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<sst xmlns="http://schemas.openxmlformats.org/spreadsheetml/2006/main" count="134" uniqueCount="134">
  <si>
    <t>企业代码</t>
  </si>
  <si>
    <t>进项金额</t>
  </si>
  <si>
    <t>进项税额</t>
  </si>
  <si>
    <t>进项单位个数</t>
  </si>
  <si>
    <t>发票作废率</t>
  </si>
  <si>
    <t>销项金额</t>
  </si>
  <si>
    <t>销项税额</t>
  </si>
  <si>
    <t>进项与销项单位总和</t>
  </si>
  <si>
    <t>销项负数比例</t>
  </si>
  <si>
    <t>利润</t>
  </si>
  <si>
    <t>信誉评级分数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</si>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</sst>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4"/>
  <sheetViews>
    <sheetView tabSelected="1" zoomScale="70" zoomScaleNormal="70" workbookViewId="0">
      <selection activeCell="O7" sqref="O7"/>
    </sheetView>
  </sheetViews>
  <sheetFormatPr defaultColWidth="8.88888888888889" defaultRowHeight="14.4"/>
  <cols>
    <col min="2" max="2" width="16.3425925925926" customWidth="1"/>
    <col min="3" max="3" width="16.9907407407407" customWidth="1"/>
    <col min="4" max="4" width="13.6481481481481" customWidth="1"/>
    <col min="5" max="5" width="15.4444444444444" customWidth="1"/>
    <col min="6" max="6" width="18.5555555555556" customWidth="1"/>
    <col min="7" max="9" width="15.5555555555556" customWidth="1"/>
    <col min="10" max="10" width="14.111111111111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spans="1:11">
      <c r="A2" s="3" t="s">
        <v>11</v>
      </c>
      <c r="B2" s="3">
        <v>5744706261.01997</v>
      </c>
      <c r="C2" s="3">
        <v>893235767.269998</v>
      </c>
      <c r="D2" s="3">
        <v>437</v>
      </c>
      <c r="E2">
        <v>0.0276202219482121</v>
      </c>
      <c r="F2" s="3">
        <v>4065843301.77999</v>
      </c>
      <c r="G2" s="3">
        <v>632790138.82</v>
      </c>
      <c r="H2" s="3">
        <v>797</v>
      </c>
      <c r="I2" s="3">
        <v>0.028911995942176</v>
      </c>
      <c r="J2" s="4">
        <f t="shared" ref="J2:J65" si="0">F2-B2</f>
        <v>-1678862959.23997</v>
      </c>
      <c r="K2" s="5">
        <v>4</v>
      </c>
    </row>
    <row r="3" spans="1:11">
      <c r="A3" s="3" t="s">
        <v>12</v>
      </c>
      <c r="B3" s="3">
        <v>155762303.569994</v>
      </c>
      <c r="C3" s="3">
        <v>6725653.04999941</v>
      </c>
      <c r="D3" s="3">
        <v>3430</v>
      </c>
      <c r="E3">
        <v>0.0820020461163138</v>
      </c>
      <c r="F3" s="3">
        <v>590841712.790017</v>
      </c>
      <c r="G3" s="3">
        <v>35453921.1499992</v>
      </c>
      <c r="H3" s="3">
        <v>4997</v>
      </c>
      <c r="I3" s="3">
        <v>0.0301860903867593</v>
      </c>
      <c r="J3" s="4">
        <f t="shared" si="0"/>
        <v>435079409.220022</v>
      </c>
      <c r="K3" s="5">
        <v>4</v>
      </c>
    </row>
    <row r="4" spans="1:11">
      <c r="A4" s="3" t="s">
        <v>13</v>
      </c>
      <c r="B4" s="3">
        <v>52026978.6900001</v>
      </c>
      <c r="C4" s="3">
        <v>2152373.83</v>
      </c>
      <c r="D4" s="3">
        <v>305</v>
      </c>
      <c r="E4">
        <v>0.0159930212271009</v>
      </c>
      <c r="F4" s="3">
        <v>570177995.280001</v>
      </c>
      <c r="G4" s="3">
        <v>90892283.4200002</v>
      </c>
      <c r="H4" s="3">
        <v>428</v>
      </c>
      <c r="I4" s="3">
        <v>0.185959135427221</v>
      </c>
      <c r="J4" s="4">
        <f t="shared" si="0"/>
        <v>518151016.590001</v>
      </c>
      <c r="K4" s="5">
        <v>2</v>
      </c>
    </row>
    <row r="5" spans="1:11">
      <c r="A5" s="3" t="s">
        <v>14</v>
      </c>
      <c r="B5" s="3">
        <v>219877104.44</v>
      </c>
      <c r="C5" s="3">
        <v>34707110.18</v>
      </c>
      <c r="D5" s="3">
        <v>61</v>
      </c>
      <c r="E5">
        <v>0.0851636037651277</v>
      </c>
      <c r="F5" s="3">
        <v>1839969689.95999</v>
      </c>
      <c r="G5" s="3">
        <v>306570894.749999</v>
      </c>
      <c r="H5" s="3">
        <v>86</v>
      </c>
      <c r="I5" s="3">
        <v>0.00391964723174914</v>
      </c>
      <c r="J5" s="4">
        <f t="shared" si="0"/>
        <v>1620092585.51999</v>
      </c>
      <c r="K5" s="5">
        <v>2</v>
      </c>
    </row>
    <row r="6" spans="1:11">
      <c r="A6" s="3" t="s">
        <v>15</v>
      </c>
      <c r="B6" s="3">
        <v>197784985.12</v>
      </c>
      <c r="C6" s="3">
        <v>29546993.8500003</v>
      </c>
      <c r="D6" s="3">
        <v>242</v>
      </c>
      <c r="E6">
        <v>0.0518867924528302</v>
      </c>
      <c r="F6" s="3">
        <v>202632288.87</v>
      </c>
      <c r="G6" s="3">
        <v>30658411.12</v>
      </c>
      <c r="H6" s="3">
        <v>273</v>
      </c>
      <c r="I6" s="3">
        <v>0.00995024875621891</v>
      </c>
      <c r="J6" s="4">
        <f t="shared" si="0"/>
        <v>4847303.75000015</v>
      </c>
      <c r="K6" s="5">
        <v>3</v>
      </c>
    </row>
    <row r="7" spans="1:11">
      <c r="A7" s="3" t="s">
        <v>16</v>
      </c>
      <c r="B7" s="3">
        <v>302282691.22</v>
      </c>
      <c r="C7" s="3">
        <v>18895872.28</v>
      </c>
      <c r="D7" s="3">
        <v>949</v>
      </c>
      <c r="E7">
        <v>0.13212927756654</v>
      </c>
      <c r="F7" s="3">
        <v>366439288.3</v>
      </c>
      <c r="G7" s="3">
        <v>29458149.9399999</v>
      </c>
      <c r="H7" s="3">
        <v>1085</v>
      </c>
      <c r="I7" s="3">
        <v>0.0219058050383352</v>
      </c>
      <c r="J7" s="4">
        <f t="shared" si="0"/>
        <v>64156597.0800002</v>
      </c>
      <c r="K7" s="5">
        <v>4</v>
      </c>
    </row>
    <row r="8" spans="1:11">
      <c r="A8" s="3" t="s">
        <v>17</v>
      </c>
      <c r="B8" s="3">
        <v>59720328.6900006</v>
      </c>
      <c r="C8" s="3">
        <v>3771613.36999994</v>
      </c>
      <c r="D8" s="3">
        <v>939</v>
      </c>
      <c r="E8">
        <v>0.0143575898883299</v>
      </c>
      <c r="F8" s="3">
        <v>512950626.49</v>
      </c>
      <c r="G8" s="3">
        <v>83280070.2700001</v>
      </c>
      <c r="H8" s="3">
        <v>2057</v>
      </c>
      <c r="I8" s="3">
        <v>0.233183856502242</v>
      </c>
      <c r="J8" s="4">
        <f t="shared" si="0"/>
        <v>453230297.799999</v>
      </c>
      <c r="K8" s="5">
        <v>4</v>
      </c>
    </row>
    <row r="9" spans="1:11">
      <c r="A9" s="3" t="s">
        <v>18</v>
      </c>
      <c r="B9" s="3">
        <v>162413052.880002</v>
      </c>
      <c r="C9" s="3">
        <v>8005641.05999957</v>
      </c>
      <c r="D9" s="3">
        <v>1227</v>
      </c>
      <c r="E9">
        <v>0.113103448275862</v>
      </c>
      <c r="F9" s="3">
        <v>358888832.790006</v>
      </c>
      <c r="G9" s="3">
        <v>21905054.8799998</v>
      </c>
      <c r="H9" s="3">
        <v>3533</v>
      </c>
      <c r="I9" s="3">
        <v>0.0263694114826801</v>
      </c>
      <c r="J9" s="4">
        <f t="shared" si="0"/>
        <v>196475779.910003</v>
      </c>
      <c r="K9" s="5">
        <v>4</v>
      </c>
    </row>
    <row r="10" spans="1:11">
      <c r="A10" s="3" t="s">
        <v>19</v>
      </c>
      <c r="B10" s="3">
        <v>24535615.55</v>
      </c>
      <c r="C10" s="3">
        <v>1797898.54000001</v>
      </c>
      <c r="D10" s="3">
        <v>308</v>
      </c>
      <c r="E10">
        <v>0.0247206230951575</v>
      </c>
      <c r="F10" s="3">
        <v>319592135.360001</v>
      </c>
      <c r="G10" s="3">
        <v>49819902.5100001</v>
      </c>
      <c r="H10" s="3">
        <v>398</v>
      </c>
      <c r="I10" s="3">
        <v>0.0206597222222222</v>
      </c>
      <c r="J10" s="4">
        <f t="shared" si="0"/>
        <v>295056519.810001</v>
      </c>
      <c r="K10" s="5">
        <v>4</v>
      </c>
    </row>
    <row r="11" spans="1:11">
      <c r="A11" s="3" t="s">
        <v>20</v>
      </c>
      <c r="B11" s="3">
        <v>5144538.69000005</v>
      </c>
      <c r="C11" s="3">
        <v>273422.950000001</v>
      </c>
      <c r="D11" s="3">
        <v>370</v>
      </c>
      <c r="E11">
        <v>0.0915492957746479</v>
      </c>
      <c r="F11" s="3">
        <v>340831584.47</v>
      </c>
      <c r="G11" s="3">
        <v>10629947.03</v>
      </c>
      <c r="H11" s="3">
        <v>384</v>
      </c>
      <c r="I11" s="3">
        <v>0.00395256916996047</v>
      </c>
      <c r="J11" s="4">
        <f t="shared" si="0"/>
        <v>335687045.78</v>
      </c>
      <c r="K11" s="5">
        <v>3</v>
      </c>
    </row>
    <row r="12" spans="1:11">
      <c r="A12" s="3" t="s">
        <v>21</v>
      </c>
      <c r="B12" s="3">
        <v>133219036.310001</v>
      </c>
      <c r="C12" s="3">
        <v>10992913.1300001</v>
      </c>
      <c r="D12" s="3">
        <v>219</v>
      </c>
      <c r="E12">
        <v>0.0590868397493286</v>
      </c>
      <c r="F12" s="3">
        <v>148439127.140002</v>
      </c>
      <c r="G12" s="3">
        <v>14107917.9900001</v>
      </c>
      <c r="H12" s="3">
        <v>262</v>
      </c>
      <c r="I12" s="3">
        <v>0.000951474785918173</v>
      </c>
      <c r="J12" s="4">
        <f t="shared" si="0"/>
        <v>15220090.8300006</v>
      </c>
      <c r="K12" s="5">
        <v>2</v>
      </c>
    </row>
    <row r="13" spans="1:11">
      <c r="A13" s="3" t="s">
        <v>22</v>
      </c>
      <c r="B13" s="3">
        <v>88851680.7699995</v>
      </c>
      <c r="C13" s="3">
        <v>6595331.93</v>
      </c>
      <c r="D13" s="3">
        <v>180</v>
      </c>
      <c r="E13">
        <v>0.0771929824561404</v>
      </c>
      <c r="F13" s="3">
        <v>223684403.089999</v>
      </c>
      <c r="G13" s="3">
        <v>19318617.42</v>
      </c>
      <c r="H13" s="3">
        <v>181</v>
      </c>
      <c r="I13" s="3">
        <v>0.00381679389312977</v>
      </c>
      <c r="J13" s="4">
        <f t="shared" si="0"/>
        <v>134832722.32</v>
      </c>
      <c r="K13" s="5">
        <v>3</v>
      </c>
    </row>
    <row r="14" spans="1:11">
      <c r="A14" s="3" t="s">
        <v>23</v>
      </c>
      <c r="B14" s="3">
        <v>92028477.7000025</v>
      </c>
      <c r="C14" s="3">
        <v>11600026.6499989</v>
      </c>
      <c r="D14" s="3">
        <v>230</v>
      </c>
      <c r="E14">
        <v>0.149531542785759</v>
      </c>
      <c r="F14" s="3">
        <v>212454771.01</v>
      </c>
      <c r="G14" s="3">
        <v>31523252.31</v>
      </c>
      <c r="H14" s="3">
        <v>3370</v>
      </c>
      <c r="I14" s="3">
        <v>0.010172490048651</v>
      </c>
      <c r="J14" s="4">
        <f t="shared" si="0"/>
        <v>120426293.309998</v>
      </c>
      <c r="K14" s="5">
        <v>4</v>
      </c>
    </row>
    <row r="15" spans="1:11">
      <c r="A15" s="3" t="s">
        <v>24</v>
      </c>
      <c r="B15" s="3">
        <v>169.81</v>
      </c>
      <c r="C15" s="3">
        <v>0</v>
      </c>
      <c r="D15" s="3">
        <v>340</v>
      </c>
      <c r="E15">
        <v>0.0716426858513189</v>
      </c>
      <c r="F15" s="3">
        <v>1866863.44</v>
      </c>
      <c r="G15" s="3">
        <v>293257.26</v>
      </c>
      <c r="H15" s="3">
        <v>1069</v>
      </c>
      <c r="I15" s="3">
        <v>0.0122739018087855</v>
      </c>
      <c r="J15" s="4">
        <f t="shared" si="0"/>
        <v>1866693.63</v>
      </c>
      <c r="K15" s="5">
        <v>2</v>
      </c>
    </row>
    <row r="16" spans="1:11">
      <c r="A16" s="3" t="s">
        <v>25</v>
      </c>
      <c r="B16" s="3">
        <v>4238459</v>
      </c>
      <c r="C16" s="3">
        <v>565485.44</v>
      </c>
      <c r="D16" s="3">
        <v>10</v>
      </c>
      <c r="E16">
        <v>0.0630182421227197</v>
      </c>
      <c r="F16" s="3">
        <v>211824339.199996</v>
      </c>
      <c r="G16" s="3">
        <v>7776512.9600002</v>
      </c>
      <c r="H16" s="3">
        <v>10</v>
      </c>
      <c r="I16" s="3">
        <v>0</v>
      </c>
      <c r="J16" s="4">
        <f t="shared" si="0"/>
        <v>207585880.199996</v>
      </c>
      <c r="K16" s="5">
        <v>4</v>
      </c>
    </row>
    <row r="17" spans="1:11">
      <c r="A17" s="3" t="s">
        <v>26</v>
      </c>
      <c r="B17" s="3">
        <v>277180.85</v>
      </c>
      <c r="C17" s="3">
        <v>15567.57</v>
      </c>
      <c r="D17" s="3">
        <v>11</v>
      </c>
      <c r="E17">
        <v>0.111617312072893</v>
      </c>
      <c r="F17" s="3">
        <v>209410435.5</v>
      </c>
      <c r="G17" s="3">
        <v>4146250.44</v>
      </c>
      <c r="H17" s="3">
        <v>43</v>
      </c>
      <c r="I17" s="3">
        <v>0</v>
      </c>
      <c r="J17" s="4">
        <f t="shared" si="0"/>
        <v>209133254.65</v>
      </c>
      <c r="K17" s="5">
        <v>4</v>
      </c>
    </row>
    <row r="18" spans="1:11">
      <c r="A18" s="3" t="s">
        <v>27</v>
      </c>
      <c r="B18" s="3">
        <v>130460468.019997</v>
      </c>
      <c r="C18" s="3">
        <v>12321551.1699998</v>
      </c>
      <c r="D18" s="3">
        <v>325</v>
      </c>
      <c r="E18">
        <v>0.170118343195266</v>
      </c>
      <c r="F18" s="3">
        <v>154980771.44</v>
      </c>
      <c r="G18" s="3">
        <v>13107285.99</v>
      </c>
      <c r="H18" s="3">
        <v>463</v>
      </c>
      <c r="I18" s="3">
        <v>0.0179533213644524</v>
      </c>
      <c r="J18" s="4">
        <f t="shared" si="0"/>
        <v>24520303.4200033</v>
      </c>
      <c r="K18" s="5">
        <v>4</v>
      </c>
    </row>
    <row r="19" spans="1:11">
      <c r="A19" s="3" t="s">
        <v>28</v>
      </c>
      <c r="B19" s="3">
        <v>127926244.549996</v>
      </c>
      <c r="C19" s="3">
        <v>9826592.65999951</v>
      </c>
      <c r="D19" s="3">
        <v>214</v>
      </c>
      <c r="E19">
        <v>0.094488188976378</v>
      </c>
      <c r="F19" s="3">
        <v>187726474.54</v>
      </c>
      <c r="G19" s="3">
        <v>9929916.23</v>
      </c>
      <c r="H19" s="3">
        <v>250</v>
      </c>
      <c r="I19" s="3">
        <v>0.00573065902578797</v>
      </c>
      <c r="J19" s="4">
        <f t="shared" si="0"/>
        <v>59800229.9900041</v>
      </c>
      <c r="K19" s="5">
        <v>4</v>
      </c>
    </row>
    <row r="20" spans="1:11">
      <c r="A20" s="3" t="s">
        <v>29</v>
      </c>
      <c r="B20" s="3">
        <v>183208718.95</v>
      </c>
      <c r="C20" s="3">
        <v>28931838.3500001</v>
      </c>
      <c r="D20" s="3">
        <v>73</v>
      </c>
      <c r="E20">
        <v>0.0897063568893191</v>
      </c>
      <c r="F20" s="3">
        <v>180443886.07</v>
      </c>
      <c r="G20" s="3">
        <v>28671283.07</v>
      </c>
      <c r="H20" s="3">
        <v>358</v>
      </c>
      <c r="I20" s="3">
        <v>0.02162353775257</v>
      </c>
      <c r="J20" s="4">
        <f t="shared" si="0"/>
        <v>-2764832.87999985</v>
      </c>
      <c r="K20" s="5">
        <v>4</v>
      </c>
    </row>
    <row r="21" spans="1:11">
      <c r="A21" s="3" t="s">
        <v>30</v>
      </c>
      <c r="B21" s="3">
        <v>177559726.44</v>
      </c>
      <c r="C21" s="3">
        <v>26780090.73</v>
      </c>
      <c r="D21" s="3">
        <v>50</v>
      </c>
      <c r="E21">
        <v>0.0514800514800515</v>
      </c>
      <c r="F21" s="3">
        <v>191826403.6</v>
      </c>
      <c r="G21" s="3">
        <v>30295655.2000001</v>
      </c>
      <c r="H21" s="3">
        <v>59</v>
      </c>
      <c r="I21" s="3">
        <v>0</v>
      </c>
      <c r="J21" s="4">
        <f t="shared" si="0"/>
        <v>14266677.1600002</v>
      </c>
      <c r="K21" s="5">
        <v>3</v>
      </c>
    </row>
    <row r="22" spans="1:11">
      <c r="A22" s="3" t="s">
        <v>31</v>
      </c>
      <c r="B22" s="3">
        <v>114782677.349999</v>
      </c>
      <c r="C22" s="3">
        <v>8412082.73000001</v>
      </c>
      <c r="D22" s="3">
        <v>252</v>
      </c>
      <c r="E22">
        <v>0.0259208731241473</v>
      </c>
      <c r="F22" s="3">
        <v>118412938.230004</v>
      </c>
      <c r="G22" s="3">
        <v>11309907.6400003</v>
      </c>
      <c r="H22" s="3">
        <v>585</v>
      </c>
      <c r="I22" s="3">
        <v>0.0308771929824561</v>
      </c>
      <c r="J22" s="4">
        <f t="shared" si="0"/>
        <v>3630260.88000503</v>
      </c>
      <c r="K22" s="5">
        <v>3</v>
      </c>
    </row>
    <row r="23" spans="1:11">
      <c r="A23" s="3" t="s">
        <v>32</v>
      </c>
      <c r="B23" s="3">
        <v>65915911.02</v>
      </c>
      <c r="C23" s="3">
        <v>8974264.92000001</v>
      </c>
      <c r="D23" s="3">
        <v>35</v>
      </c>
      <c r="E23">
        <v>0.125480153649168</v>
      </c>
      <c r="F23" s="3">
        <v>111933993.52</v>
      </c>
      <c r="G23" s="3">
        <v>10952469.9000001</v>
      </c>
      <c r="H23" s="3">
        <v>49</v>
      </c>
      <c r="I23" s="3">
        <v>0.0065597667638484</v>
      </c>
      <c r="J23" s="4">
        <f t="shared" si="0"/>
        <v>46018082.5000005</v>
      </c>
      <c r="K23" s="5">
        <v>4</v>
      </c>
    </row>
    <row r="24" spans="1:11">
      <c r="A24" s="3" t="s">
        <v>33</v>
      </c>
      <c r="B24" s="3">
        <v>173780708.68</v>
      </c>
      <c r="C24" s="3">
        <v>27214037.4500001</v>
      </c>
      <c r="D24" s="3">
        <v>173</v>
      </c>
      <c r="E24">
        <v>0.0232756173715583</v>
      </c>
      <c r="F24" s="3">
        <v>183238932.06</v>
      </c>
      <c r="G24" s="3">
        <v>28805660.47</v>
      </c>
      <c r="H24" s="3">
        <v>249</v>
      </c>
      <c r="I24" s="3">
        <v>0.0102369113775958</v>
      </c>
      <c r="J24" s="4">
        <f t="shared" si="0"/>
        <v>9458223.37999961</v>
      </c>
      <c r="K24" s="5">
        <v>3</v>
      </c>
    </row>
    <row r="25" spans="1:11">
      <c r="A25" s="3" t="s">
        <v>34</v>
      </c>
      <c r="B25" s="3">
        <v>75290120.8199998</v>
      </c>
      <c r="C25" s="3">
        <v>10940548.5899999</v>
      </c>
      <c r="D25" s="3">
        <v>180</v>
      </c>
      <c r="E25">
        <v>0.0808080808080808</v>
      </c>
      <c r="F25" s="3">
        <v>140520367.659999</v>
      </c>
      <c r="G25" s="3">
        <v>13728085.17</v>
      </c>
      <c r="H25" s="3">
        <v>210</v>
      </c>
      <c r="I25" s="3">
        <v>0.0147239263803681</v>
      </c>
      <c r="J25" s="4">
        <f t="shared" si="0"/>
        <v>65230246.8399989</v>
      </c>
      <c r="K25" s="5">
        <v>4</v>
      </c>
    </row>
    <row r="26" spans="1:11">
      <c r="A26" s="3" t="s">
        <v>35</v>
      </c>
      <c r="B26" s="3">
        <v>8975529.43000002</v>
      </c>
      <c r="C26" s="3">
        <v>1028659.44</v>
      </c>
      <c r="D26" s="3">
        <v>91</v>
      </c>
      <c r="E26">
        <v>0.167689161554192</v>
      </c>
      <c r="F26" s="3">
        <v>37997036.42</v>
      </c>
      <c r="G26" s="3">
        <v>5836759.61</v>
      </c>
      <c r="H26" s="3">
        <v>253</v>
      </c>
      <c r="I26" s="3">
        <v>0.02625</v>
      </c>
      <c r="J26" s="4">
        <f t="shared" si="0"/>
        <v>29021506.99</v>
      </c>
      <c r="K26" s="5">
        <v>2</v>
      </c>
    </row>
    <row r="27" spans="1:11">
      <c r="A27" s="3" t="s">
        <v>36</v>
      </c>
      <c r="B27" s="3">
        <v>37078221.1599999</v>
      </c>
      <c r="C27" s="3">
        <v>5567189.36</v>
      </c>
      <c r="D27" s="3">
        <v>54</v>
      </c>
      <c r="E27">
        <v>0.107142857142857</v>
      </c>
      <c r="F27" s="3">
        <v>36648003.4899998</v>
      </c>
      <c r="G27" s="3">
        <v>5781067.33000001</v>
      </c>
      <c r="H27" s="3">
        <v>75</v>
      </c>
      <c r="I27" s="3">
        <v>0.00442477876106195</v>
      </c>
      <c r="J27" s="4">
        <f t="shared" si="0"/>
        <v>-430217.670000069</v>
      </c>
      <c r="K27" s="5">
        <v>4</v>
      </c>
    </row>
    <row r="28" spans="1:11">
      <c r="A28" s="3" t="s">
        <v>37</v>
      </c>
      <c r="B28" s="3">
        <v>44272038.4600001</v>
      </c>
      <c r="C28" s="3">
        <v>4617635.72999999</v>
      </c>
      <c r="D28" s="3">
        <v>134</v>
      </c>
      <c r="E28">
        <v>0.0538147138964578</v>
      </c>
      <c r="F28" s="3">
        <v>44058220.4999999</v>
      </c>
      <c r="G28" s="3">
        <v>4601546.91999999</v>
      </c>
      <c r="H28" s="3">
        <v>262</v>
      </c>
      <c r="I28" s="3">
        <v>0.015850144092219</v>
      </c>
      <c r="J28" s="4">
        <f t="shared" si="0"/>
        <v>-213817.960000232</v>
      </c>
      <c r="K28" s="5">
        <v>4</v>
      </c>
    </row>
    <row r="29" spans="1:11">
      <c r="A29" s="3" t="s">
        <v>38</v>
      </c>
      <c r="B29" s="3">
        <v>1272115.79</v>
      </c>
      <c r="C29" s="3">
        <v>142637.68</v>
      </c>
      <c r="D29" s="3">
        <v>33</v>
      </c>
      <c r="E29">
        <v>0.0773286467486819</v>
      </c>
      <c r="F29" s="3">
        <v>49029625.4299996</v>
      </c>
      <c r="G29" s="3">
        <v>4743903.31999997</v>
      </c>
      <c r="H29" s="3">
        <v>38</v>
      </c>
      <c r="I29" s="3">
        <v>0</v>
      </c>
      <c r="J29" s="4">
        <f t="shared" si="0"/>
        <v>47757509.6399996</v>
      </c>
      <c r="K29" s="5">
        <v>3</v>
      </c>
    </row>
    <row r="30" spans="1:11">
      <c r="A30" s="3" t="s">
        <v>39</v>
      </c>
      <c r="B30" s="3">
        <v>160579.42</v>
      </c>
      <c r="C30" s="3">
        <v>26039.02</v>
      </c>
      <c r="D30" s="3">
        <v>2</v>
      </c>
      <c r="E30">
        <v>0.0277124829889892</v>
      </c>
      <c r="F30" s="3">
        <v>45171435.4700002</v>
      </c>
      <c r="G30" s="3">
        <v>1804943.31</v>
      </c>
      <c r="H30" s="3">
        <v>2</v>
      </c>
      <c r="I30" s="3">
        <v>0</v>
      </c>
      <c r="J30" s="4">
        <f t="shared" si="0"/>
        <v>45010856.0500002</v>
      </c>
      <c r="K30" s="5">
        <v>2</v>
      </c>
    </row>
    <row r="31" spans="1:11">
      <c r="A31" s="3" t="s">
        <v>40</v>
      </c>
      <c r="B31" s="3">
        <v>21154741.03</v>
      </c>
      <c r="C31" s="3">
        <v>3066155.33</v>
      </c>
      <c r="D31" s="3">
        <v>89</v>
      </c>
      <c r="E31">
        <v>0.06625</v>
      </c>
      <c r="F31" s="3">
        <v>71493447.6900001</v>
      </c>
      <c r="G31" s="3">
        <v>6615074.12</v>
      </c>
      <c r="H31" s="3">
        <v>91</v>
      </c>
      <c r="I31" s="3">
        <v>0</v>
      </c>
      <c r="J31" s="4">
        <f t="shared" si="0"/>
        <v>50338706.6600001</v>
      </c>
      <c r="K31" s="5">
        <v>3</v>
      </c>
    </row>
    <row r="32" spans="1:11">
      <c r="A32" s="3" t="s">
        <v>41</v>
      </c>
      <c r="B32" s="3">
        <v>4411556.93999999</v>
      </c>
      <c r="C32" s="3">
        <v>647650.639999999</v>
      </c>
      <c r="D32" s="3">
        <v>23</v>
      </c>
      <c r="E32">
        <v>0.0159930212271009</v>
      </c>
      <c r="F32" s="3">
        <v>47282037.5999999</v>
      </c>
      <c r="G32" s="3">
        <v>6989811.35000001</v>
      </c>
      <c r="H32" s="3">
        <v>125</v>
      </c>
      <c r="I32" s="3">
        <v>0.187436676798379</v>
      </c>
      <c r="J32" s="4">
        <f t="shared" si="0"/>
        <v>42870480.6599999</v>
      </c>
      <c r="K32" s="5">
        <v>4</v>
      </c>
    </row>
    <row r="33" spans="1:11">
      <c r="A33" s="3" t="s">
        <v>42</v>
      </c>
      <c r="B33" s="3">
        <v>2351999.1</v>
      </c>
      <c r="C33" s="3">
        <v>190576.620000002</v>
      </c>
      <c r="D33" s="3">
        <v>87</v>
      </c>
      <c r="E33">
        <v>0.0851636037651277</v>
      </c>
      <c r="F33" s="3">
        <v>44150482.2900002</v>
      </c>
      <c r="G33" s="3">
        <v>1324770.99000001</v>
      </c>
      <c r="H33" s="3">
        <v>91</v>
      </c>
      <c r="I33" s="3">
        <v>0</v>
      </c>
      <c r="J33" s="4">
        <f t="shared" si="0"/>
        <v>41798483.1900002</v>
      </c>
      <c r="K33" s="5">
        <v>3</v>
      </c>
    </row>
    <row r="34" spans="1:11">
      <c r="A34" s="3" t="s">
        <v>43</v>
      </c>
      <c r="B34" s="3">
        <v>68636564.7200001</v>
      </c>
      <c r="C34" s="3">
        <v>1008191.44</v>
      </c>
      <c r="D34" s="3">
        <v>71</v>
      </c>
      <c r="E34">
        <v>0.0518867924528302</v>
      </c>
      <c r="F34" s="3">
        <v>69611432.6400001</v>
      </c>
      <c r="G34" s="3">
        <v>4828963.52000001</v>
      </c>
      <c r="H34" s="3">
        <v>123</v>
      </c>
      <c r="I34" s="3">
        <v>0.00998003992015968</v>
      </c>
      <c r="J34" s="4">
        <f t="shared" si="0"/>
        <v>974867.920000046</v>
      </c>
      <c r="K34" s="5">
        <v>3</v>
      </c>
    </row>
    <row r="35" spans="1:11">
      <c r="A35" s="3" t="s">
        <v>44</v>
      </c>
      <c r="B35" s="3">
        <v>49370789.2200002</v>
      </c>
      <c r="C35" s="3">
        <v>3479062.43</v>
      </c>
      <c r="D35" s="3">
        <v>153</v>
      </c>
      <c r="E35">
        <v>0.13212927756654</v>
      </c>
      <c r="F35" s="3">
        <v>90353514.16</v>
      </c>
      <c r="G35" s="3">
        <v>5215214.35</v>
      </c>
      <c r="H35" s="3">
        <v>217</v>
      </c>
      <c r="I35" s="3">
        <v>0.0209020902090209</v>
      </c>
      <c r="J35" s="4">
        <f t="shared" si="0"/>
        <v>40982724.9399998</v>
      </c>
      <c r="K35" s="5">
        <v>3</v>
      </c>
    </row>
    <row r="36" spans="1:11">
      <c r="A36" s="3" t="s">
        <v>45</v>
      </c>
      <c r="B36" s="3">
        <v>29957308.16</v>
      </c>
      <c r="C36" s="3">
        <v>3494614.07</v>
      </c>
      <c r="D36" s="3">
        <v>70</v>
      </c>
      <c r="E36">
        <v>0.0143575898883299</v>
      </c>
      <c r="F36" s="3">
        <v>35050115.76</v>
      </c>
      <c r="G36" s="3">
        <v>3583144.99</v>
      </c>
      <c r="H36" s="3">
        <v>86</v>
      </c>
      <c r="I36" s="3">
        <v>0.233009708737864</v>
      </c>
      <c r="J36" s="4">
        <f t="shared" si="0"/>
        <v>5092807.59999996</v>
      </c>
      <c r="K36" s="5">
        <v>3</v>
      </c>
    </row>
    <row r="37" spans="1:11">
      <c r="A37" s="3" t="s">
        <v>46</v>
      </c>
      <c r="B37" s="3">
        <v>19556418.0099999</v>
      </c>
      <c r="C37" s="3">
        <v>2843988.09</v>
      </c>
      <c r="D37" s="3">
        <v>232</v>
      </c>
      <c r="E37">
        <v>0.113103448275862</v>
      </c>
      <c r="F37" s="3">
        <v>35208995.9199999</v>
      </c>
      <c r="G37" s="3">
        <v>4962675.4</v>
      </c>
      <c r="H37" s="3">
        <v>419</v>
      </c>
      <c r="I37" s="3">
        <v>0.0264677574590953</v>
      </c>
      <c r="J37" s="4">
        <f t="shared" si="0"/>
        <v>15652577.91</v>
      </c>
      <c r="K37" s="5">
        <v>1</v>
      </c>
    </row>
    <row r="38" spans="1:11">
      <c r="A38" s="3" t="s">
        <v>47</v>
      </c>
      <c r="B38" s="3">
        <v>43487945.8299999</v>
      </c>
      <c r="C38" s="3">
        <v>6590372.86</v>
      </c>
      <c r="D38" s="3">
        <v>46</v>
      </c>
      <c r="E38">
        <v>0.0247206230951575</v>
      </c>
      <c r="F38" s="3">
        <v>43448933.4199999</v>
      </c>
      <c r="G38" s="3">
        <v>6640312.34999999</v>
      </c>
      <c r="H38" s="3">
        <v>202</v>
      </c>
      <c r="I38" s="3">
        <v>0.0210215427380125</v>
      </c>
      <c r="J38" s="4">
        <f t="shared" si="0"/>
        <v>-39012.4100000262</v>
      </c>
      <c r="K38" s="5">
        <v>3</v>
      </c>
    </row>
    <row r="39" spans="1:11">
      <c r="A39" s="3" t="s">
        <v>48</v>
      </c>
      <c r="B39" s="3">
        <v>12119875.87</v>
      </c>
      <c r="C39" s="3">
        <v>1042658.05</v>
      </c>
      <c r="D39" s="3">
        <v>91</v>
      </c>
      <c r="E39">
        <v>0.0915492957746479</v>
      </c>
      <c r="F39" s="3">
        <v>48352635.9100001</v>
      </c>
      <c r="G39" s="3">
        <v>1760763.03000001</v>
      </c>
      <c r="H39" s="3">
        <v>92</v>
      </c>
      <c r="I39" s="3">
        <v>0.00415800415800416</v>
      </c>
      <c r="J39" s="4">
        <f t="shared" si="0"/>
        <v>36232760.0400001</v>
      </c>
      <c r="K39" s="5">
        <v>3</v>
      </c>
    </row>
    <row r="40" spans="1:11">
      <c r="A40" s="3" t="s">
        <v>49</v>
      </c>
      <c r="B40" s="3">
        <v>350218.91</v>
      </c>
      <c r="C40" s="3">
        <v>23021.55</v>
      </c>
      <c r="D40" s="3">
        <v>6</v>
      </c>
      <c r="E40">
        <v>0.0590868397493286</v>
      </c>
      <c r="F40" s="3">
        <v>29171167.31</v>
      </c>
      <c r="G40" s="3">
        <v>3746309.37</v>
      </c>
      <c r="H40" s="3">
        <v>6</v>
      </c>
      <c r="I40" s="3">
        <v>0.000950570342205323</v>
      </c>
      <c r="J40" s="4">
        <f t="shared" si="0"/>
        <v>28820948.4</v>
      </c>
      <c r="K40" s="5">
        <v>2</v>
      </c>
    </row>
    <row r="41" spans="1:11">
      <c r="A41" s="3" t="s">
        <v>50</v>
      </c>
      <c r="B41" s="3">
        <v>4270659.39000002</v>
      </c>
      <c r="C41" s="3">
        <v>215675.970000001</v>
      </c>
      <c r="D41" s="3">
        <v>259</v>
      </c>
      <c r="E41">
        <v>0.0771929824561404</v>
      </c>
      <c r="F41" s="3">
        <v>33731395.2</v>
      </c>
      <c r="G41" s="3">
        <v>776356.11</v>
      </c>
      <c r="H41" s="3">
        <v>789</v>
      </c>
      <c r="I41" s="3">
        <v>0.00383141762452107</v>
      </c>
      <c r="J41" s="4">
        <f t="shared" si="0"/>
        <v>29460735.81</v>
      </c>
      <c r="K41" s="5">
        <v>2</v>
      </c>
    </row>
    <row r="42" spans="1:11">
      <c r="A42" s="3" t="s">
        <v>51</v>
      </c>
      <c r="B42" s="3">
        <v>5084164.04</v>
      </c>
      <c r="C42" s="3">
        <v>304563.29</v>
      </c>
      <c r="D42" s="3">
        <v>124</v>
      </c>
      <c r="E42">
        <v>0.149531542785759</v>
      </c>
      <c r="F42" s="3">
        <v>32547375.89</v>
      </c>
      <c r="G42" s="3">
        <v>784841.940000001</v>
      </c>
      <c r="H42" s="3">
        <v>133</v>
      </c>
      <c r="I42" s="3">
        <v>0.00991857883049593</v>
      </c>
      <c r="J42" s="4">
        <f t="shared" si="0"/>
        <v>27463211.85</v>
      </c>
      <c r="K42" s="5">
        <v>2</v>
      </c>
    </row>
    <row r="43" spans="1:11">
      <c r="A43" s="3" t="s">
        <v>52</v>
      </c>
      <c r="B43" s="3">
        <v>10425.63</v>
      </c>
      <c r="C43" s="3">
        <v>1343.37</v>
      </c>
      <c r="D43" s="3">
        <v>1</v>
      </c>
      <c r="E43">
        <v>0.0716426858513189</v>
      </c>
      <c r="F43" s="3">
        <v>26235453.61</v>
      </c>
      <c r="G43" s="3">
        <v>0</v>
      </c>
      <c r="H43" s="3">
        <v>21</v>
      </c>
      <c r="I43" s="3">
        <v>0.0126418152350081</v>
      </c>
      <c r="J43" s="4">
        <f t="shared" si="0"/>
        <v>26225027.98</v>
      </c>
      <c r="K43" s="6">
        <v>4</v>
      </c>
    </row>
    <row r="44" spans="1:11">
      <c r="A44" s="3" t="s">
        <v>53</v>
      </c>
      <c r="B44" s="3">
        <v>3367877.65</v>
      </c>
      <c r="C44" s="3">
        <v>528652.1</v>
      </c>
      <c r="D44" s="3">
        <v>17</v>
      </c>
      <c r="E44">
        <v>0.0630182421227197</v>
      </c>
      <c r="F44" s="3">
        <v>18337561.2</v>
      </c>
      <c r="G44" s="3">
        <v>1377885.94</v>
      </c>
      <c r="H44" s="3">
        <v>20</v>
      </c>
      <c r="I44" s="3">
        <v>0</v>
      </c>
      <c r="J44" s="4">
        <f t="shared" si="0"/>
        <v>14969683.55</v>
      </c>
      <c r="K44" s="5">
        <v>3</v>
      </c>
    </row>
    <row r="45" spans="1:11">
      <c r="A45" s="3" t="s">
        <v>54</v>
      </c>
      <c r="B45" s="3">
        <v>29879150.64</v>
      </c>
      <c r="C45" s="3">
        <v>4502480.66000001</v>
      </c>
      <c r="D45" s="3">
        <v>88</v>
      </c>
      <c r="E45">
        <v>0.111617312072893</v>
      </c>
      <c r="F45" s="3">
        <v>32843928.7100002</v>
      </c>
      <c r="G45" s="3">
        <v>4896595.69000002</v>
      </c>
      <c r="H45" s="3">
        <v>104</v>
      </c>
      <c r="I45" s="3">
        <v>0</v>
      </c>
      <c r="J45" s="4">
        <f t="shared" si="0"/>
        <v>2964778.07000019</v>
      </c>
      <c r="K45" s="5">
        <v>2</v>
      </c>
    </row>
    <row r="46" spans="1:11">
      <c r="A46" s="3" t="s">
        <v>55</v>
      </c>
      <c r="B46" s="3">
        <v>0</v>
      </c>
      <c r="C46" s="3">
        <v>0</v>
      </c>
      <c r="D46" s="3">
        <v>13</v>
      </c>
      <c r="E46">
        <v>0.170118343195266</v>
      </c>
      <c r="F46" s="3">
        <v>96120.46</v>
      </c>
      <c r="G46" s="3">
        <v>15284.54</v>
      </c>
      <c r="H46" s="3">
        <v>39</v>
      </c>
      <c r="I46" s="3">
        <v>0.0161870503597122</v>
      </c>
      <c r="J46" s="4">
        <f t="shared" si="0"/>
        <v>96120.46</v>
      </c>
      <c r="K46" s="5">
        <v>3</v>
      </c>
    </row>
    <row r="47" spans="1:11">
      <c r="A47" s="3" t="s">
        <v>56</v>
      </c>
      <c r="B47" s="3">
        <v>49609846.3000001</v>
      </c>
      <c r="C47" s="3">
        <v>3093697.10999996</v>
      </c>
      <c r="D47" s="3">
        <v>129</v>
      </c>
      <c r="E47">
        <v>0.101364522417154</v>
      </c>
      <c r="F47" s="3">
        <v>58575368.4899997</v>
      </c>
      <c r="G47" s="3">
        <v>3536474.32999996</v>
      </c>
      <c r="H47" s="3">
        <v>230</v>
      </c>
      <c r="I47" s="3">
        <v>0.025974025974026</v>
      </c>
      <c r="J47" s="4">
        <f t="shared" si="0"/>
        <v>8965522.18999963</v>
      </c>
      <c r="K47" s="5">
        <v>2</v>
      </c>
    </row>
    <row r="48" spans="1:11">
      <c r="A48" s="3" t="s">
        <v>57</v>
      </c>
      <c r="B48" s="3">
        <v>41361240.74</v>
      </c>
      <c r="C48" s="3">
        <v>6568614.12999998</v>
      </c>
      <c r="D48" s="3">
        <v>167</v>
      </c>
      <c r="E48">
        <v>0.105263157894737</v>
      </c>
      <c r="F48" s="3">
        <v>49623136.1300001</v>
      </c>
      <c r="G48" s="3">
        <v>7965141.5</v>
      </c>
      <c r="H48" s="3">
        <v>665</v>
      </c>
      <c r="I48" s="3">
        <v>0.064</v>
      </c>
      <c r="J48" s="4">
        <f t="shared" si="0"/>
        <v>8261895.39000012</v>
      </c>
      <c r="K48" s="5">
        <v>2</v>
      </c>
    </row>
    <row r="49" spans="1:11">
      <c r="A49" s="3" t="s">
        <v>58</v>
      </c>
      <c r="B49" s="3">
        <v>12605373.22</v>
      </c>
      <c r="C49" s="3">
        <v>1771922.13</v>
      </c>
      <c r="D49" s="3">
        <v>53</v>
      </c>
      <c r="E49">
        <v>0.0681564245810056</v>
      </c>
      <c r="F49" s="3">
        <v>50061017.69</v>
      </c>
      <c r="G49" s="3">
        <v>7286481.81</v>
      </c>
      <c r="H49" s="3">
        <v>85</v>
      </c>
      <c r="I49" s="3">
        <v>0.00245700245700246</v>
      </c>
      <c r="J49" s="4">
        <f t="shared" si="0"/>
        <v>37455644.4700001</v>
      </c>
      <c r="K49" s="5">
        <v>4</v>
      </c>
    </row>
    <row r="50" spans="1:11">
      <c r="A50" s="3" t="s">
        <v>59</v>
      </c>
      <c r="B50" s="3">
        <v>23269176.61</v>
      </c>
      <c r="C50" s="3">
        <v>1231555.43000001</v>
      </c>
      <c r="D50" s="3">
        <v>241</v>
      </c>
      <c r="E50">
        <v>0.127753303964758</v>
      </c>
      <c r="F50" s="3">
        <v>36887103.24</v>
      </c>
      <c r="G50" s="3">
        <v>2319065.97999998</v>
      </c>
      <c r="H50" s="3">
        <v>531</v>
      </c>
      <c r="I50" s="3">
        <v>0.00533333333333333</v>
      </c>
      <c r="J50" s="4">
        <f t="shared" si="0"/>
        <v>13617926.6300001</v>
      </c>
      <c r="K50" s="5">
        <v>2</v>
      </c>
    </row>
    <row r="51" spans="1:11">
      <c r="A51" s="3" t="s">
        <v>60</v>
      </c>
      <c r="B51" s="3">
        <v>1699224.01</v>
      </c>
      <c r="C51" s="3">
        <v>180772.28</v>
      </c>
      <c r="D51" s="3">
        <v>34</v>
      </c>
      <c r="E51">
        <v>0.0816909454441588</v>
      </c>
      <c r="F51" s="3">
        <v>19113678.35</v>
      </c>
      <c r="G51" s="3">
        <v>1016800.36</v>
      </c>
      <c r="H51" s="3">
        <v>35</v>
      </c>
      <c r="I51" s="3">
        <v>0.0102771722204921</v>
      </c>
      <c r="J51" s="4">
        <f t="shared" si="0"/>
        <v>17414454.34</v>
      </c>
      <c r="K51" s="5">
        <v>2</v>
      </c>
    </row>
    <row r="52" spans="1:11">
      <c r="A52" s="3" t="s">
        <v>61</v>
      </c>
      <c r="B52" s="3">
        <v>20388050.51</v>
      </c>
      <c r="C52" s="3">
        <v>2171041.39</v>
      </c>
      <c r="D52" s="3">
        <v>32</v>
      </c>
      <c r="E52">
        <v>0.249152542372881</v>
      </c>
      <c r="F52" s="3">
        <v>27726264.06</v>
      </c>
      <c r="G52" s="3">
        <v>2727071.53999999</v>
      </c>
      <c r="H52" s="3">
        <v>119</v>
      </c>
      <c r="I52" s="3">
        <v>0.175742574257426</v>
      </c>
      <c r="J52" s="4">
        <f t="shared" si="0"/>
        <v>7338213.55000006</v>
      </c>
      <c r="K52" s="5">
        <v>3</v>
      </c>
    </row>
    <row r="53" spans="1:11">
      <c r="A53" s="3" t="s">
        <v>62</v>
      </c>
      <c r="B53" s="3">
        <v>16298326.87</v>
      </c>
      <c r="C53" s="3">
        <v>2139089.67</v>
      </c>
      <c r="D53" s="3">
        <v>41</v>
      </c>
      <c r="E53">
        <v>0.0747474747474747</v>
      </c>
      <c r="F53" s="3">
        <v>18778556.89</v>
      </c>
      <c r="G53" s="3">
        <v>2491553.08</v>
      </c>
      <c r="H53" s="3">
        <v>44</v>
      </c>
      <c r="I53" s="3">
        <v>0.0156599552572707</v>
      </c>
      <c r="J53" s="4">
        <f t="shared" si="0"/>
        <v>2480230.02000001</v>
      </c>
      <c r="K53" s="5">
        <v>1</v>
      </c>
    </row>
    <row r="54" spans="1:11">
      <c r="A54" s="3" t="s">
        <v>63</v>
      </c>
      <c r="B54" s="3">
        <v>32639105.1</v>
      </c>
      <c r="C54" s="3">
        <v>2304201.84999999</v>
      </c>
      <c r="D54" s="3">
        <v>14</v>
      </c>
      <c r="E54">
        <v>0.118721461187215</v>
      </c>
      <c r="F54" s="3">
        <v>35969165.3500001</v>
      </c>
      <c r="G54" s="3">
        <v>2158150.75999998</v>
      </c>
      <c r="H54" s="3">
        <v>36</v>
      </c>
      <c r="I54" s="3">
        <v>0.0231958762886598</v>
      </c>
      <c r="J54" s="4">
        <f t="shared" si="0"/>
        <v>3330060.25000011</v>
      </c>
      <c r="K54" s="5">
        <v>2</v>
      </c>
    </row>
    <row r="55" spans="1:11">
      <c r="A55" s="3" t="s">
        <v>64</v>
      </c>
      <c r="B55" s="3">
        <v>7510589.24000001</v>
      </c>
      <c r="C55" s="3">
        <v>653336.500000002</v>
      </c>
      <c r="D55" s="3">
        <v>104</v>
      </c>
      <c r="E55">
        <v>0.268041237113402</v>
      </c>
      <c r="F55" s="3">
        <v>33674511.3699995</v>
      </c>
      <c r="G55" s="3">
        <v>3836466.34999998</v>
      </c>
      <c r="H55" s="3">
        <v>853</v>
      </c>
      <c r="I55" s="3">
        <v>0.0167785234899329</v>
      </c>
      <c r="J55" s="4">
        <f t="shared" si="0"/>
        <v>26163922.1299995</v>
      </c>
      <c r="K55" s="5">
        <v>4</v>
      </c>
    </row>
    <row r="56" spans="1:11">
      <c r="A56" s="3" t="s">
        <v>65</v>
      </c>
      <c r="B56" s="3">
        <v>10176811.46</v>
      </c>
      <c r="C56" s="3">
        <v>683956.82</v>
      </c>
      <c r="D56" s="3">
        <v>28</v>
      </c>
      <c r="E56">
        <v>0.0381572824569567</v>
      </c>
      <c r="F56" s="3">
        <v>23406330.75</v>
      </c>
      <c r="G56" s="3">
        <v>2188483.04</v>
      </c>
      <c r="H56" s="3">
        <v>42</v>
      </c>
      <c r="I56" s="3">
        <v>0.000967585873246251</v>
      </c>
      <c r="J56" s="4">
        <f t="shared" si="0"/>
        <v>13229519.29</v>
      </c>
      <c r="K56" s="5">
        <v>2</v>
      </c>
    </row>
    <row r="57" spans="1:11">
      <c r="A57" s="3" t="s">
        <v>66</v>
      </c>
      <c r="B57" s="3">
        <v>24540736.96</v>
      </c>
      <c r="C57" s="3">
        <v>3622978.39</v>
      </c>
      <c r="D57" s="3">
        <v>73</v>
      </c>
      <c r="E57">
        <v>0.173489278752437</v>
      </c>
      <c r="F57" s="3">
        <v>26257261.89</v>
      </c>
      <c r="G57" s="3">
        <v>3884590.15000001</v>
      </c>
      <c r="H57" s="3">
        <v>95</v>
      </c>
      <c r="I57" s="3">
        <v>0.00235849056603774</v>
      </c>
      <c r="J57" s="4">
        <f t="shared" si="0"/>
        <v>1716524.93000002</v>
      </c>
      <c r="K57" s="5">
        <v>2</v>
      </c>
    </row>
    <row r="58" spans="1:11">
      <c r="A58" s="3" t="s">
        <v>67</v>
      </c>
      <c r="B58" s="3">
        <v>27900259.02</v>
      </c>
      <c r="C58" s="3">
        <v>3923211.53</v>
      </c>
      <c r="D58" s="3">
        <v>24</v>
      </c>
      <c r="E58">
        <v>0.018574297188755</v>
      </c>
      <c r="F58" s="3">
        <v>32011181.14</v>
      </c>
      <c r="G58" s="3">
        <v>4776783.72</v>
      </c>
      <c r="H58" s="3">
        <v>38</v>
      </c>
      <c r="I58" s="3">
        <v>0.0199590583418628</v>
      </c>
      <c r="J58" s="4">
        <f t="shared" si="0"/>
        <v>4110922.12000005</v>
      </c>
      <c r="K58" s="5">
        <v>3</v>
      </c>
    </row>
    <row r="59" spans="1:11">
      <c r="A59" s="3" t="s">
        <v>68</v>
      </c>
      <c r="B59" s="3">
        <v>6761042.89000003</v>
      </c>
      <c r="C59" s="3">
        <v>351249.35</v>
      </c>
      <c r="D59" s="3">
        <v>114</v>
      </c>
      <c r="E59">
        <v>0.127853881278539</v>
      </c>
      <c r="F59" s="3">
        <v>22580017.44</v>
      </c>
      <c r="G59" s="3">
        <v>1513790.07</v>
      </c>
      <c r="H59" s="3">
        <v>124</v>
      </c>
      <c r="I59" s="3">
        <v>0.109289617486339</v>
      </c>
      <c r="J59" s="4">
        <f t="shared" si="0"/>
        <v>15818974.55</v>
      </c>
      <c r="K59" s="5">
        <v>3</v>
      </c>
    </row>
    <row r="60" spans="1:11">
      <c r="A60" s="3" t="s">
        <v>69</v>
      </c>
      <c r="B60" s="3">
        <v>18297329.06</v>
      </c>
      <c r="C60" s="3">
        <v>2888597.29999999</v>
      </c>
      <c r="D60" s="3">
        <v>14</v>
      </c>
      <c r="E60">
        <v>0.0713224368499257</v>
      </c>
      <c r="F60" s="3">
        <v>26718775.0300001</v>
      </c>
      <c r="G60" s="3">
        <v>4214114.13000002</v>
      </c>
      <c r="H60" s="3">
        <v>86</v>
      </c>
      <c r="I60" s="3">
        <v>0.00475435816164818</v>
      </c>
      <c r="J60" s="4">
        <f t="shared" si="0"/>
        <v>8421445.9700001</v>
      </c>
      <c r="K60" s="5">
        <v>4</v>
      </c>
    </row>
    <row r="61" spans="1:11">
      <c r="A61" s="3" t="s">
        <v>70</v>
      </c>
      <c r="B61" s="3">
        <v>4712116.12</v>
      </c>
      <c r="C61" s="3">
        <v>663306.449999999</v>
      </c>
      <c r="D61" s="3">
        <v>21</v>
      </c>
      <c r="E61">
        <v>0.0669090909090909</v>
      </c>
      <c r="F61" s="3">
        <v>7969850.18000005</v>
      </c>
      <c r="G61" s="3">
        <v>239094.820000001</v>
      </c>
      <c r="H61" s="3">
        <v>23</v>
      </c>
      <c r="I61" s="3">
        <v>0</v>
      </c>
      <c r="J61" s="4">
        <f t="shared" si="0"/>
        <v>3257734.06000004</v>
      </c>
      <c r="K61" s="5">
        <v>3</v>
      </c>
    </row>
    <row r="62" spans="1:11">
      <c r="A62" s="3" t="s">
        <v>71</v>
      </c>
      <c r="B62" s="3">
        <v>830339.26</v>
      </c>
      <c r="C62" s="3">
        <v>101691.92</v>
      </c>
      <c r="D62" s="3">
        <v>10</v>
      </c>
      <c r="E62">
        <v>0.0618556701030928</v>
      </c>
      <c r="F62" s="3">
        <v>16879972.56</v>
      </c>
      <c r="G62" s="3">
        <v>1807831.24</v>
      </c>
      <c r="H62" s="3">
        <v>68</v>
      </c>
      <c r="I62" s="3">
        <v>0.0135746606334842</v>
      </c>
      <c r="J62" s="4">
        <f t="shared" si="0"/>
        <v>16049633.3</v>
      </c>
      <c r="K62" s="5">
        <v>3</v>
      </c>
    </row>
    <row r="63" spans="1:11">
      <c r="A63" s="3" t="s">
        <v>72</v>
      </c>
      <c r="B63" s="3">
        <v>1176092.16</v>
      </c>
      <c r="C63" s="3">
        <v>62778.82</v>
      </c>
      <c r="D63" s="3">
        <v>29</v>
      </c>
      <c r="E63">
        <v>0.0751104565537555</v>
      </c>
      <c r="F63" s="3">
        <v>9490671.89</v>
      </c>
      <c r="G63" s="3">
        <v>569440.250000001</v>
      </c>
      <c r="H63" s="3">
        <v>51</v>
      </c>
      <c r="I63" s="3">
        <v>0.00943396226415094</v>
      </c>
      <c r="J63" s="4">
        <f t="shared" si="0"/>
        <v>8314579.73</v>
      </c>
      <c r="K63" s="5">
        <v>3</v>
      </c>
    </row>
    <row r="64" spans="1:11">
      <c r="A64" s="3" t="s">
        <v>73</v>
      </c>
      <c r="B64" s="3">
        <v>35590441.56</v>
      </c>
      <c r="C64" s="3">
        <v>3849743.31</v>
      </c>
      <c r="D64" s="3">
        <v>57</v>
      </c>
      <c r="E64">
        <v>0.106976744186047</v>
      </c>
      <c r="F64" s="3">
        <v>47103971.1699999</v>
      </c>
      <c r="G64" s="3">
        <v>7874271.27000001</v>
      </c>
      <c r="H64" s="3">
        <v>92</v>
      </c>
      <c r="I64" s="3">
        <v>0.010752688172043</v>
      </c>
      <c r="J64" s="4">
        <f t="shared" si="0"/>
        <v>11513529.6099999</v>
      </c>
      <c r="K64" s="5">
        <v>3</v>
      </c>
    </row>
    <row r="65" spans="1:11">
      <c r="A65" s="3" t="s">
        <v>74</v>
      </c>
      <c r="B65" s="3">
        <v>86955.16</v>
      </c>
      <c r="C65" s="3">
        <v>3678.89</v>
      </c>
      <c r="D65" s="3">
        <v>3</v>
      </c>
      <c r="E65">
        <v>0.10958904109589</v>
      </c>
      <c r="F65" s="3">
        <v>8885211.72</v>
      </c>
      <c r="G65" s="3">
        <v>58916.35</v>
      </c>
      <c r="H65" s="3">
        <v>136</v>
      </c>
      <c r="I65" s="3">
        <v>0</v>
      </c>
      <c r="J65" s="4">
        <f t="shared" si="0"/>
        <v>8798256.56</v>
      </c>
      <c r="K65" s="5">
        <v>4</v>
      </c>
    </row>
    <row r="66" spans="1:11">
      <c r="A66" s="3" t="s">
        <v>75</v>
      </c>
      <c r="B66" s="3">
        <v>4389086.94000004</v>
      </c>
      <c r="C66" s="3">
        <v>450478.950000003</v>
      </c>
      <c r="D66" s="3">
        <v>7</v>
      </c>
      <c r="E66">
        <v>0.109028960817717</v>
      </c>
      <c r="F66" s="3">
        <v>7441474.72</v>
      </c>
      <c r="G66" s="3">
        <v>722090.78</v>
      </c>
      <c r="H66" s="3">
        <v>46</v>
      </c>
      <c r="I66" s="3">
        <v>0.0740740740740741</v>
      </c>
      <c r="J66" s="4">
        <f t="shared" ref="J66:J124" si="1">F66-B66</f>
        <v>3052387.77999996</v>
      </c>
      <c r="K66" s="5">
        <v>3</v>
      </c>
    </row>
    <row r="67" spans="1:11">
      <c r="A67" s="3" t="s">
        <v>76</v>
      </c>
      <c r="B67" s="3">
        <v>5061635.19000001</v>
      </c>
      <c r="C67" s="3">
        <v>316473.120000001</v>
      </c>
      <c r="D67" s="3">
        <v>2</v>
      </c>
      <c r="E67">
        <v>0.188581314878893</v>
      </c>
      <c r="F67" s="3">
        <v>4761254.91</v>
      </c>
      <c r="G67" s="3">
        <v>268678.59</v>
      </c>
      <c r="H67" s="3">
        <v>92</v>
      </c>
      <c r="I67" s="3">
        <v>0.0227743271221532</v>
      </c>
      <c r="J67" s="4">
        <f t="shared" si="1"/>
        <v>-300380.280000009</v>
      </c>
      <c r="K67" s="5">
        <v>3</v>
      </c>
    </row>
    <row r="68" spans="1:11">
      <c r="A68" s="3" t="s">
        <v>77</v>
      </c>
      <c r="B68" s="3">
        <v>1225182.13</v>
      </c>
      <c r="C68" s="3">
        <v>65116.8200000001</v>
      </c>
      <c r="D68" s="3">
        <v>47</v>
      </c>
      <c r="E68">
        <v>0.0426666666666667</v>
      </c>
      <c r="F68" s="3">
        <v>5622436.24</v>
      </c>
      <c r="G68" s="3">
        <v>168973.76</v>
      </c>
      <c r="H68" s="3">
        <v>62</v>
      </c>
      <c r="I68" s="3">
        <v>0.00280898876404494</v>
      </c>
      <c r="J68" s="4">
        <f t="shared" si="1"/>
        <v>4397254.11</v>
      </c>
      <c r="K68" s="5">
        <v>3</v>
      </c>
    </row>
    <row r="69" spans="1:11">
      <c r="A69" s="3" t="s">
        <v>78</v>
      </c>
      <c r="B69" s="3">
        <v>698.11</v>
      </c>
      <c r="C69" s="3">
        <v>41.89</v>
      </c>
      <c r="D69" s="3">
        <v>0</v>
      </c>
      <c r="E69">
        <v>0.290322580645161</v>
      </c>
      <c r="F69" s="3">
        <v>5867409.22</v>
      </c>
      <c r="G69" s="3">
        <v>89668.98</v>
      </c>
      <c r="H69" s="3">
        <v>3</v>
      </c>
      <c r="I69" s="3">
        <v>0</v>
      </c>
      <c r="J69" s="4">
        <f t="shared" si="1"/>
        <v>5866711.11</v>
      </c>
      <c r="K69" s="5">
        <v>2</v>
      </c>
    </row>
    <row r="70" spans="1:11">
      <c r="A70" s="3" t="s">
        <v>79</v>
      </c>
      <c r="B70" s="3">
        <v>3155.34</v>
      </c>
      <c r="C70" s="3">
        <v>94.66</v>
      </c>
      <c r="D70" s="3">
        <v>0</v>
      </c>
      <c r="E70">
        <v>0.0550847457627119</v>
      </c>
      <c r="F70" s="3">
        <v>3639218.08</v>
      </c>
      <c r="G70" s="3">
        <v>109176.55</v>
      </c>
      <c r="H70" s="3">
        <v>12</v>
      </c>
      <c r="I70" s="3">
        <v>0.0311111111111111</v>
      </c>
      <c r="J70" s="4">
        <f t="shared" si="1"/>
        <v>3636062.74</v>
      </c>
      <c r="K70" s="5">
        <v>2</v>
      </c>
    </row>
    <row r="71" spans="1:11">
      <c r="A71" s="3" t="s">
        <v>80</v>
      </c>
      <c r="B71" s="3">
        <v>5338792.62000001</v>
      </c>
      <c r="C71" s="3">
        <v>750549.320000001</v>
      </c>
      <c r="D71" s="3">
        <v>33</v>
      </c>
      <c r="E71">
        <v>0.0774774774774775</v>
      </c>
      <c r="F71" s="3">
        <v>9296042.26</v>
      </c>
      <c r="G71" s="3">
        <v>1385996.22</v>
      </c>
      <c r="H71" s="3">
        <v>59</v>
      </c>
      <c r="I71" s="3">
        <v>0.0257425742574257</v>
      </c>
      <c r="J71" s="4">
        <f t="shared" si="1"/>
        <v>3957249.63999999</v>
      </c>
      <c r="K71" s="5">
        <v>3</v>
      </c>
    </row>
    <row r="72" spans="1:11">
      <c r="A72" s="3" t="s">
        <v>81</v>
      </c>
      <c r="B72" s="3">
        <v>9899723.39</v>
      </c>
      <c r="C72" s="3">
        <v>105156.5</v>
      </c>
      <c r="D72" s="3">
        <v>63</v>
      </c>
      <c r="E72">
        <v>0.0682842287694974</v>
      </c>
      <c r="F72" s="3">
        <v>12226712.62</v>
      </c>
      <c r="G72" s="3">
        <v>597</v>
      </c>
      <c r="H72" s="3">
        <v>348</v>
      </c>
      <c r="I72" s="3">
        <v>0.0014985014985015</v>
      </c>
      <c r="J72" s="4">
        <f t="shared" si="1"/>
        <v>2326989.22999999</v>
      </c>
      <c r="K72" s="5">
        <v>3</v>
      </c>
    </row>
    <row r="73" spans="1:11">
      <c r="A73" s="3" t="s">
        <v>82</v>
      </c>
      <c r="B73" s="3">
        <v>1414547.72</v>
      </c>
      <c r="C73" s="3">
        <v>132467.05</v>
      </c>
      <c r="D73" s="3">
        <v>5</v>
      </c>
      <c r="E73">
        <v>0.0897959183673469</v>
      </c>
      <c r="F73" s="3">
        <v>4359736</v>
      </c>
      <c r="G73" s="3">
        <v>81277.75</v>
      </c>
      <c r="H73" s="3">
        <v>29</v>
      </c>
      <c r="I73" s="3">
        <v>0.00442477876106195</v>
      </c>
      <c r="J73" s="4">
        <f t="shared" si="1"/>
        <v>2945188.28</v>
      </c>
      <c r="K73" s="5">
        <v>2</v>
      </c>
    </row>
    <row r="74" spans="1:11">
      <c r="A74" s="3" t="s">
        <v>83</v>
      </c>
      <c r="B74" s="3">
        <v>775665.110000001</v>
      </c>
      <c r="C74" s="3">
        <v>80290.4299999997</v>
      </c>
      <c r="D74" s="3">
        <v>11</v>
      </c>
      <c r="E74">
        <v>0.0232558139534884</v>
      </c>
      <c r="F74" s="3">
        <v>6139907.71</v>
      </c>
      <c r="G74" s="3">
        <v>990107.470000001</v>
      </c>
      <c r="H74" s="3">
        <v>47</v>
      </c>
      <c r="I74" s="3">
        <v>0.0203252032520325</v>
      </c>
      <c r="J74" s="4">
        <f t="shared" si="1"/>
        <v>5364242.6</v>
      </c>
      <c r="K74" s="5">
        <v>2</v>
      </c>
    </row>
    <row r="75" spans="1:11">
      <c r="A75" s="3" t="s">
        <v>84</v>
      </c>
      <c r="B75" s="3">
        <v>337049.71</v>
      </c>
      <c r="C75" s="3">
        <v>265.29</v>
      </c>
      <c r="D75" s="3">
        <v>3</v>
      </c>
      <c r="E75">
        <v>0.0746268656716418</v>
      </c>
      <c r="F75" s="3">
        <v>3986839.75</v>
      </c>
      <c r="G75" s="3">
        <v>0</v>
      </c>
      <c r="H75" s="3">
        <v>15</v>
      </c>
      <c r="I75" s="3">
        <v>0</v>
      </c>
      <c r="J75" s="4">
        <f t="shared" si="1"/>
        <v>3649790.04</v>
      </c>
      <c r="K75" s="5">
        <v>3</v>
      </c>
    </row>
    <row r="76" spans="1:11">
      <c r="A76" s="3" t="s">
        <v>85</v>
      </c>
      <c r="B76" s="3">
        <v>2556437.91</v>
      </c>
      <c r="C76" s="3">
        <v>164986.34</v>
      </c>
      <c r="D76" s="3">
        <v>17</v>
      </c>
      <c r="E76">
        <v>0.13953488372093</v>
      </c>
      <c r="F76" s="3">
        <v>6451154.43999984</v>
      </c>
      <c r="G76" s="3">
        <v>193546.36</v>
      </c>
      <c r="H76" s="3">
        <v>1967</v>
      </c>
      <c r="I76" s="3">
        <v>0</v>
      </c>
      <c r="J76" s="4">
        <f t="shared" si="1"/>
        <v>3894716.52999984</v>
      </c>
      <c r="K76" s="5">
        <v>2</v>
      </c>
    </row>
    <row r="77" spans="1:11">
      <c r="A77" s="3" t="s">
        <v>86</v>
      </c>
      <c r="B77" s="3">
        <v>866521.2</v>
      </c>
      <c r="C77" s="3">
        <v>62795.4099999999</v>
      </c>
      <c r="D77" s="3">
        <v>16</v>
      </c>
      <c r="E77">
        <v>0.0208333333333333</v>
      </c>
      <c r="F77" s="3">
        <v>4030841.10000001</v>
      </c>
      <c r="G77" s="3">
        <v>266156.7</v>
      </c>
      <c r="H77" s="3">
        <v>48</v>
      </c>
      <c r="I77" s="3">
        <v>0</v>
      </c>
      <c r="J77" s="4">
        <f t="shared" si="1"/>
        <v>3164319.90000001</v>
      </c>
      <c r="K77" s="5">
        <v>3</v>
      </c>
    </row>
    <row r="78" spans="1:11">
      <c r="A78" s="3" t="s">
        <v>87</v>
      </c>
      <c r="B78" s="3">
        <v>749461.61</v>
      </c>
      <c r="C78" s="3">
        <v>58419.39</v>
      </c>
      <c r="D78" s="3">
        <v>3</v>
      </c>
      <c r="E78">
        <v>0.061633281972265</v>
      </c>
      <c r="F78" s="3">
        <v>4358879.23000001</v>
      </c>
      <c r="G78" s="3">
        <v>217943.76</v>
      </c>
      <c r="H78" s="3">
        <v>4</v>
      </c>
      <c r="I78" s="3">
        <v>0.00484652665589661</v>
      </c>
      <c r="J78" s="4">
        <f t="shared" si="1"/>
        <v>3609417.62000001</v>
      </c>
      <c r="K78" s="5">
        <v>2</v>
      </c>
    </row>
    <row r="79" spans="1:11">
      <c r="A79" s="3" t="s">
        <v>88</v>
      </c>
      <c r="B79" s="3">
        <v>3219546.28</v>
      </c>
      <c r="C79" s="3">
        <v>529422.34</v>
      </c>
      <c r="D79" s="3">
        <v>4</v>
      </c>
      <c r="E79">
        <v>0.0807365439093484</v>
      </c>
      <c r="F79" s="3">
        <v>9248973.77000001</v>
      </c>
      <c r="G79" s="3">
        <v>790093.330000001</v>
      </c>
      <c r="H79" s="3">
        <v>23</v>
      </c>
      <c r="I79" s="3">
        <v>0.00453857791225416</v>
      </c>
      <c r="J79" s="4">
        <f t="shared" si="1"/>
        <v>6029427.49000001</v>
      </c>
      <c r="K79" s="5">
        <v>2</v>
      </c>
    </row>
    <row r="80" spans="1:11">
      <c r="A80" s="3" t="s">
        <v>89</v>
      </c>
      <c r="B80" s="3">
        <v>2920288.88</v>
      </c>
      <c r="C80" s="3">
        <v>397743.7</v>
      </c>
      <c r="D80" s="3">
        <v>7</v>
      </c>
      <c r="E80">
        <v>0.106425702811245</v>
      </c>
      <c r="F80" s="3">
        <v>3289875.52</v>
      </c>
      <c r="G80" s="3">
        <v>207543.57</v>
      </c>
      <c r="H80" s="3">
        <v>15</v>
      </c>
      <c r="I80" s="3">
        <v>0.0116009280742459</v>
      </c>
      <c r="J80" s="4">
        <f t="shared" si="1"/>
        <v>369586.640000002</v>
      </c>
      <c r="K80" s="5">
        <v>3</v>
      </c>
    </row>
    <row r="81" spans="1:11">
      <c r="A81" s="3" t="s">
        <v>90</v>
      </c>
      <c r="B81" s="3">
        <v>2463271.35</v>
      </c>
      <c r="C81" s="3">
        <v>137413.47</v>
      </c>
      <c r="D81" s="3">
        <v>19</v>
      </c>
      <c r="E81">
        <v>0.156996587030717</v>
      </c>
      <c r="F81" s="3">
        <v>3614042.03</v>
      </c>
      <c r="G81" s="3">
        <v>165197.64</v>
      </c>
      <c r="H81" s="3">
        <v>58</v>
      </c>
      <c r="I81" s="3">
        <v>0</v>
      </c>
      <c r="J81" s="4">
        <f t="shared" si="1"/>
        <v>1150770.68</v>
      </c>
      <c r="K81" s="5">
        <v>2</v>
      </c>
    </row>
    <row r="82" spans="1:11">
      <c r="A82" s="3" t="s">
        <v>91</v>
      </c>
      <c r="B82" s="3">
        <v>1961457.46</v>
      </c>
      <c r="C82" s="3">
        <v>293967.07</v>
      </c>
      <c r="D82" s="3">
        <v>13</v>
      </c>
      <c r="E82">
        <v>0.136363636363636</v>
      </c>
      <c r="F82" s="3">
        <v>3380651.07</v>
      </c>
      <c r="G82" s="3">
        <v>529535.09</v>
      </c>
      <c r="H82" s="3">
        <v>54</v>
      </c>
      <c r="I82" s="3">
        <v>0.238095238095238</v>
      </c>
      <c r="J82" s="4">
        <f t="shared" si="1"/>
        <v>1419193.61</v>
      </c>
      <c r="K82" s="5">
        <v>4</v>
      </c>
    </row>
    <row r="83" spans="1:11">
      <c r="A83" s="3" t="s">
        <v>92</v>
      </c>
      <c r="B83" s="3">
        <v>1475772.19</v>
      </c>
      <c r="C83" s="3">
        <v>218204.53</v>
      </c>
      <c r="D83" s="3">
        <v>11</v>
      </c>
      <c r="E83">
        <v>0.09</v>
      </c>
      <c r="F83" s="3">
        <v>2932292.09</v>
      </c>
      <c r="G83" s="3">
        <v>468984.09</v>
      </c>
      <c r="H83" s="3">
        <v>14</v>
      </c>
      <c r="I83" s="3">
        <v>0.010958904109589</v>
      </c>
      <c r="J83" s="4">
        <f t="shared" si="1"/>
        <v>1456519.9</v>
      </c>
      <c r="K83" s="5">
        <v>1</v>
      </c>
    </row>
    <row r="84" spans="1:11">
      <c r="A84" s="3" t="s">
        <v>93</v>
      </c>
      <c r="B84" s="3">
        <v>34882942.0899999</v>
      </c>
      <c r="C84" s="3">
        <v>2687842.88999996</v>
      </c>
      <c r="D84" s="3">
        <v>97</v>
      </c>
      <c r="E84">
        <v>0.0406976744186047</v>
      </c>
      <c r="F84" s="3">
        <v>3379729.20000003</v>
      </c>
      <c r="G84" s="3">
        <v>101391.609999999</v>
      </c>
      <c r="H84" s="3">
        <v>242</v>
      </c>
      <c r="I84" s="3">
        <v>0</v>
      </c>
      <c r="J84" s="4">
        <f t="shared" si="1"/>
        <v>-31503212.8899999</v>
      </c>
      <c r="K84" s="5">
        <v>3</v>
      </c>
    </row>
    <row r="85" spans="1:11">
      <c r="A85" s="3" t="s">
        <v>94</v>
      </c>
      <c r="B85" s="3">
        <v>1434513.7</v>
      </c>
      <c r="C85" s="3">
        <v>224236.35</v>
      </c>
      <c r="D85" s="3">
        <v>3</v>
      </c>
      <c r="E85">
        <v>0.283524904214559</v>
      </c>
      <c r="F85" s="3">
        <v>4830825.64999998</v>
      </c>
      <c r="G85" s="3">
        <v>746079.699999997</v>
      </c>
      <c r="H85" s="3">
        <v>13</v>
      </c>
      <c r="I85" s="3">
        <v>0.025974025974026</v>
      </c>
      <c r="J85" s="4">
        <f t="shared" si="1"/>
        <v>3396311.94999998</v>
      </c>
      <c r="K85" s="5">
        <v>4</v>
      </c>
    </row>
    <row r="86" spans="1:11">
      <c r="A86" s="3" t="s">
        <v>95</v>
      </c>
      <c r="B86" s="3">
        <v>408409.15</v>
      </c>
      <c r="C86" s="3">
        <v>23802.2699999999</v>
      </c>
      <c r="D86" s="3">
        <v>3</v>
      </c>
      <c r="E86">
        <v>0.0465116279069767</v>
      </c>
      <c r="F86" s="3">
        <v>2659492.25</v>
      </c>
      <c r="G86" s="3">
        <v>79784.75</v>
      </c>
      <c r="H86" s="3">
        <v>17</v>
      </c>
      <c r="I86" s="3">
        <v>0</v>
      </c>
      <c r="J86" s="4">
        <f t="shared" si="1"/>
        <v>2251083.1</v>
      </c>
      <c r="K86" s="5">
        <v>3</v>
      </c>
    </row>
    <row r="87" spans="1:11">
      <c r="A87" s="3" t="s">
        <v>96</v>
      </c>
      <c r="B87" s="3">
        <v>1731730.93</v>
      </c>
      <c r="C87" s="3">
        <v>10037.45</v>
      </c>
      <c r="D87" s="3">
        <v>7</v>
      </c>
      <c r="E87">
        <v>0.0769230769230769</v>
      </c>
      <c r="F87" s="3">
        <v>2164127.33</v>
      </c>
      <c r="G87" s="3">
        <v>64923.83</v>
      </c>
      <c r="H87" s="3">
        <v>11</v>
      </c>
      <c r="I87" s="3">
        <v>0.0526315789473684</v>
      </c>
      <c r="J87" s="4">
        <f t="shared" si="1"/>
        <v>432396.400000001</v>
      </c>
      <c r="K87" s="5">
        <v>2</v>
      </c>
    </row>
    <row r="88" spans="1:11">
      <c r="A88" s="3" t="s">
        <v>97</v>
      </c>
      <c r="B88" s="3">
        <v>1548937.44</v>
      </c>
      <c r="C88" s="3">
        <v>157336.48</v>
      </c>
      <c r="D88" s="3">
        <v>12</v>
      </c>
      <c r="E88">
        <v>0.0472972972972973</v>
      </c>
      <c r="F88" s="3">
        <v>3917377.75</v>
      </c>
      <c r="G88" s="3">
        <v>410673.85</v>
      </c>
      <c r="H88" s="3">
        <v>14</v>
      </c>
      <c r="I88" s="3">
        <v>0.0387596899224806</v>
      </c>
      <c r="J88" s="4">
        <f t="shared" si="1"/>
        <v>2368440.31</v>
      </c>
      <c r="K88" s="5">
        <v>2</v>
      </c>
    </row>
    <row r="89" spans="1:11">
      <c r="A89" s="3" t="s">
        <v>98</v>
      </c>
      <c r="B89" s="3">
        <v>648069.06</v>
      </c>
      <c r="C89" s="3">
        <v>35389.4</v>
      </c>
      <c r="D89" s="3">
        <v>2</v>
      </c>
      <c r="E89">
        <v>0.0918367346938776</v>
      </c>
      <c r="F89" s="3">
        <v>2525652.87</v>
      </c>
      <c r="G89" s="3">
        <v>195526.78</v>
      </c>
      <c r="H89" s="3">
        <v>37</v>
      </c>
      <c r="I89" s="3">
        <v>0.0486486486486487</v>
      </c>
      <c r="J89" s="4">
        <f t="shared" si="1"/>
        <v>1877583.81</v>
      </c>
      <c r="K89" s="5">
        <v>4</v>
      </c>
    </row>
    <row r="90" spans="1:11">
      <c r="A90" s="3" t="s">
        <v>99</v>
      </c>
      <c r="B90" s="3">
        <v>2587686.13</v>
      </c>
      <c r="C90" s="3">
        <v>130734.56</v>
      </c>
      <c r="D90" s="3">
        <v>2</v>
      </c>
      <c r="E90">
        <v>0.0536692223439211</v>
      </c>
      <c r="F90" s="3">
        <v>1863249.86</v>
      </c>
      <c r="G90" s="3">
        <v>295146.14</v>
      </c>
      <c r="H90" s="3">
        <v>13</v>
      </c>
      <c r="I90" s="3">
        <v>0</v>
      </c>
      <c r="J90" s="4">
        <f t="shared" si="1"/>
        <v>-724436.270000004</v>
      </c>
      <c r="K90" s="5">
        <v>4</v>
      </c>
    </row>
    <row r="91" spans="1:11">
      <c r="A91" s="3" t="s">
        <v>100</v>
      </c>
      <c r="B91" s="3">
        <v>731124.94</v>
      </c>
      <c r="C91" s="3">
        <v>26663.63</v>
      </c>
      <c r="D91" s="3">
        <v>4</v>
      </c>
      <c r="E91">
        <v>0.1</v>
      </c>
      <c r="F91" s="3">
        <v>3249122.07</v>
      </c>
      <c r="G91" s="3">
        <v>194847.26</v>
      </c>
      <c r="H91" s="3">
        <v>43</v>
      </c>
      <c r="I91" s="3">
        <v>0</v>
      </c>
      <c r="J91" s="4">
        <f t="shared" si="1"/>
        <v>2517997.13</v>
      </c>
      <c r="K91" s="5">
        <v>2</v>
      </c>
    </row>
    <row r="92" spans="1:11">
      <c r="A92" s="3" t="s">
        <v>101</v>
      </c>
      <c r="B92" s="3">
        <v>1300367.17</v>
      </c>
      <c r="C92" s="3">
        <v>193578.48</v>
      </c>
      <c r="D92" s="3">
        <v>7</v>
      </c>
      <c r="E92">
        <v>0.0340909090909091</v>
      </c>
      <c r="F92" s="3">
        <v>2335401.36</v>
      </c>
      <c r="G92" s="3">
        <v>359164.14</v>
      </c>
      <c r="H92" s="3">
        <v>72</v>
      </c>
      <c r="I92" s="3">
        <v>0.012448132780083</v>
      </c>
      <c r="J92" s="4">
        <f t="shared" si="1"/>
        <v>1035034.19</v>
      </c>
      <c r="K92" s="5">
        <v>4</v>
      </c>
    </row>
    <row r="93" spans="1:11">
      <c r="A93" s="3" t="s">
        <v>102</v>
      </c>
      <c r="B93" s="3">
        <v>148695.85</v>
      </c>
      <c r="C93" s="3">
        <v>10696.56</v>
      </c>
      <c r="D93" s="3">
        <v>7</v>
      </c>
      <c r="E93">
        <v>0.130718954248366</v>
      </c>
      <c r="F93" s="3">
        <v>2209553.36</v>
      </c>
      <c r="G93" s="3">
        <v>66286.64</v>
      </c>
      <c r="H93" s="3">
        <v>14</v>
      </c>
      <c r="I93" s="3">
        <v>0.0344827586206897</v>
      </c>
      <c r="J93" s="4">
        <f t="shared" si="1"/>
        <v>2060857.51</v>
      </c>
      <c r="K93" s="5">
        <v>2</v>
      </c>
    </row>
    <row r="94" spans="1:11">
      <c r="A94" s="3" t="s">
        <v>103</v>
      </c>
      <c r="B94" s="3">
        <v>285803.23</v>
      </c>
      <c r="C94" s="3">
        <v>17111.6</v>
      </c>
      <c r="D94" s="3">
        <v>8</v>
      </c>
      <c r="E94">
        <v>0.0952380952380952</v>
      </c>
      <c r="F94" s="3">
        <v>1476055.34</v>
      </c>
      <c r="G94" s="3">
        <v>44281.66</v>
      </c>
      <c r="H94" s="3">
        <v>26</v>
      </c>
      <c r="I94" s="3">
        <v>0.0476190476190476</v>
      </c>
      <c r="J94" s="4">
        <f t="shared" si="1"/>
        <v>1190252.11</v>
      </c>
      <c r="K94" s="5">
        <v>3</v>
      </c>
    </row>
    <row r="95" spans="1:11">
      <c r="A95" s="3" t="s">
        <v>104</v>
      </c>
      <c r="B95" s="3">
        <v>14049.87</v>
      </c>
      <c r="C95" s="3">
        <v>2296.13</v>
      </c>
      <c r="D95" s="3">
        <v>1</v>
      </c>
      <c r="E95">
        <v>0.00819672131147541</v>
      </c>
      <c r="F95" s="3">
        <v>1053200.08</v>
      </c>
      <c r="G95" s="3">
        <v>31595.8099999999</v>
      </c>
      <c r="H95" s="3">
        <v>59</v>
      </c>
      <c r="I95" s="3">
        <v>0.0272727272727273</v>
      </c>
      <c r="J95" s="4">
        <f t="shared" si="1"/>
        <v>1039150.21</v>
      </c>
      <c r="K95" s="5">
        <v>2</v>
      </c>
    </row>
    <row r="96" spans="1:11">
      <c r="A96" s="3" t="s">
        <v>105</v>
      </c>
      <c r="B96" s="3">
        <v>1073.58</v>
      </c>
      <c r="C96" s="3">
        <v>64.42</v>
      </c>
      <c r="D96" s="3">
        <v>0</v>
      </c>
      <c r="E96">
        <v>0.0980392156862745</v>
      </c>
      <c r="F96" s="3">
        <v>2310757.26000001</v>
      </c>
      <c r="G96" s="3">
        <v>69323.19</v>
      </c>
      <c r="H96" s="3">
        <v>361</v>
      </c>
      <c r="I96" s="3">
        <v>0.0230769230769231</v>
      </c>
      <c r="J96" s="4">
        <f t="shared" si="1"/>
        <v>2309683.68000001</v>
      </c>
      <c r="K96" s="5">
        <v>3</v>
      </c>
    </row>
    <row r="97" spans="1:11">
      <c r="A97" s="3" t="s">
        <v>106</v>
      </c>
      <c r="B97" s="3">
        <v>2319001.37</v>
      </c>
      <c r="C97" s="3">
        <v>116468.59</v>
      </c>
      <c r="D97" s="3">
        <v>0</v>
      </c>
      <c r="E97">
        <v>0.253012048192771</v>
      </c>
      <c r="F97" s="3">
        <v>1438203.89</v>
      </c>
      <c r="G97" s="3">
        <v>43146.11</v>
      </c>
      <c r="H97" s="3">
        <v>2</v>
      </c>
      <c r="I97" s="3">
        <v>0</v>
      </c>
      <c r="J97" s="4">
        <f t="shared" si="1"/>
        <v>-880797.48</v>
      </c>
      <c r="K97" s="5">
        <v>2</v>
      </c>
    </row>
    <row r="98" spans="1:11">
      <c r="A98" s="3" t="s">
        <v>107</v>
      </c>
      <c r="B98" s="3">
        <v>18754.7</v>
      </c>
      <c r="C98" s="3">
        <v>1125.3</v>
      </c>
      <c r="D98" s="3">
        <v>0</v>
      </c>
      <c r="E98">
        <v>0.0340909090909091</v>
      </c>
      <c r="F98" s="3">
        <v>971400.82</v>
      </c>
      <c r="G98" s="3">
        <v>29142.08</v>
      </c>
      <c r="H98" s="3">
        <v>38</v>
      </c>
      <c r="I98" s="3">
        <v>0.012396694214876</v>
      </c>
      <c r="J98" s="4">
        <f t="shared" si="1"/>
        <v>952646.12</v>
      </c>
      <c r="K98" s="5">
        <v>3</v>
      </c>
    </row>
    <row r="99" spans="1:11">
      <c r="A99" s="3" t="s">
        <v>108</v>
      </c>
      <c r="B99" s="3">
        <v>199319.01</v>
      </c>
      <c r="C99" s="3">
        <v>9963.97</v>
      </c>
      <c r="D99" s="3">
        <v>6</v>
      </c>
      <c r="E99">
        <v>0.130718954248366</v>
      </c>
      <c r="F99" s="3">
        <v>1403241.57</v>
      </c>
      <c r="G99" s="3">
        <v>41869.23</v>
      </c>
      <c r="H99" s="3">
        <v>20</v>
      </c>
      <c r="I99" s="3">
        <v>0.0344827586206897</v>
      </c>
      <c r="J99" s="4">
        <f t="shared" si="1"/>
        <v>1203922.56</v>
      </c>
      <c r="K99" s="5">
        <v>3</v>
      </c>
    </row>
    <row r="100" spans="1:11">
      <c r="A100" s="3" t="s">
        <v>109</v>
      </c>
      <c r="B100" s="3">
        <v>4132374.59000001</v>
      </c>
      <c r="C100" s="3">
        <v>403687.010000001</v>
      </c>
      <c r="D100" s="3">
        <v>13</v>
      </c>
      <c r="E100">
        <v>0.375</v>
      </c>
      <c r="F100" s="3">
        <v>1181250.29</v>
      </c>
      <c r="G100" s="3">
        <v>53754.51</v>
      </c>
      <c r="H100" s="3">
        <v>14</v>
      </c>
      <c r="I100" s="3">
        <v>0</v>
      </c>
      <c r="J100" s="4">
        <f t="shared" si="1"/>
        <v>-2951124.30000001</v>
      </c>
      <c r="K100" s="5">
        <v>1</v>
      </c>
    </row>
    <row r="101" spans="1:11">
      <c r="A101" s="3" t="s">
        <v>110</v>
      </c>
      <c r="B101" s="3">
        <v>21068.8</v>
      </c>
      <c r="C101" s="3">
        <v>2254.22</v>
      </c>
      <c r="D101" s="3">
        <v>2</v>
      </c>
      <c r="E101">
        <v>0.0101010101010101</v>
      </c>
      <c r="F101" s="3">
        <v>671348.73</v>
      </c>
      <c r="G101" s="3">
        <v>20140.48</v>
      </c>
      <c r="H101" s="3">
        <v>9</v>
      </c>
      <c r="I101" s="3">
        <v>0.153846153846154</v>
      </c>
      <c r="J101" s="4">
        <f t="shared" si="1"/>
        <v>650279.93</v>
      </c>
      <c r="K101" s="5">
        <v>1</v>
      </c>
    </row>
    <row r="102" spans="1:11">
      <c r="A102" s="3" t="s">
        <v>111</v>
      </c>
      <c r="B102" s="3">
        <v>45901.77</v>
      </c>
      <c r="C102" s="3">
        <v>7256.23</v>
      </c>
      <c r="D102" s="3">
        <v>1</v>
      </c>
      <c r="E102">
        <v>0.492063492063492</v>
      </c>
      <c r="F102" s="3">
        <v>340545.58</v>
      </c>
      <c r="G102" s="3">
        <v>51832.42</v>
      </c>
      <c r="H102" s="3">
        <v>2</v>
      </c>
      <c r="I102" s="3">
        <v>0</v>
      </c>
      <c r="J102" s="4">
        <f t="shared" si="1"/>
        <v>294643.81</v>
      </c>
      <c r="K102" s="5">
        <v>1</v>
      </c>
    </row>
    <row r="103" spans="1:11">
      <c r="A103" s="3" t="s">
        <v>112</v>
      </c>
      <c r="B103" s="3">
        <v>3177083.49999999</v>
      </c>
      <c r="C103" s="3">
        <v>481233.58</v>
      </c>
      <c r="D103" s="3">
        <v>20</v>
      </c>
      <c r="E103">
        <v>0.146892655367232</v>
      </c>
      <c r="F103" s="3">
        <v>380552.12</v>
      </c>
      <c r="G103" s="3">
        <v>58332.98</v>
      </c>
      <c r="H103" s="3">
        <v>122</v>
      </c>
      <c r="I103" s="3">
        <v>0</v>
      </c>
      <c r="J103" s="4">
        <f t="shared" si="1"/>
        <v>-2796531.37999999</v>
      </c>
      <c r="K103" s="5">
        <v>1</v>
      </c>
    </row>
    <row r="104" spans="1:11">
      <c r="A104" s="3" t="s">
        <v>113</v>
      </c>
      <c r="B104" s="3">
        <v>682695.48</v>
      </c>
      <c r="C104" s="3">
        <v>55570.13</v>
      </c>
      <c r="D104" s="3">
        <v>6</v>
      </c>
      <c r="E104">
        <v>0.15625</v>
      </c>
      <c r="F104" s="3">
        <v>1702417.64</v>
      </c>
      <c r="G104" s="3">
        <v>120034.13</v>
      </c>
      <c r="H104" s="3">
        <v>14</v>
      </c>
      <c r="I104" s="3">
        <v>0.03125</v>
      </c>
      <c r="J104" s="4">
        <f t="shared" si="1"/>
        <v>1019722.16</v>
      </c>
      <c r="K104" s="5">
        <v>1</v>
      </c>
    </row>
    <row r="105" spans="1:11">
      <c r="A105" s="3" t="s">
        <v>114</v>
      </c>
      <c r="B105" s="3">
        <v>264.15</v>
      </c>
      <c r="C105" s="3">
        <v>15.85</v>
      </c>
      <c r="D105" s="3">
        <v>0</v>
      </c>
      <c r="E105">
        <v>0.0952380952380952</v>
      </c>
      <c r="F105" s="3">
        <v>262650.51</v>
      </c>
      <c r="G105" s="3">
        <v>7879.49</v>
      </c>
      <c r="H105" s="3">
        <v>4</v>
      </c>
      <c r="I105" s="3">
        <v>0.0476190476190476</v>
      </c>
      <c r="J105" s="4">
        <f t="shared" si="1"/>
        <v>262386.36</v>
      </c>
      <c r="K105" s="5">
        <v>2</v>
      </c>
    </row>
    <row r="106" spans="1:11">
      <c r="A106" s="3" t="s">
        <v>115</v>
      </c>
      <c r="B106" s="3">
        <v>7436.92</v>
      </c>
      <c r="C106" s="3">
        <v>1043.08</v>
      </c>
      <c r="D106" s="3">
        <v>1</v>
      </c>
      <c r="E106">
        <v>0.00819672131147541</v>
      </c>
      <c r="F106" s="3">
        <v>924819.37</v>
      </c>
      <c r="G106" s="3">
        <v>27744.52</v>
      </c>
      <c r="H106" s="3">
        <v>100</v>
      </c>
      <c r="I106" s="3">
        <v>0.0373831775700935</v>
      </c>
      <c r="J106" s="4">
        <f t="shared" si="1"/>
        <v>917382.449999999</v>
      </c>
      <c r="K106" s="5">
        <v>2</v>
      </c>
    </row>
    <row r="107" spans="1:11">
      <c r="A107" s="3" t="s">
        <v>116</v>
      </c>
      <c r="B107" s="3">
        <v>50335.27</v>
      </c>
      <c r="C107" s="3">
        <v>2125.83</v>
      </c>
      <c r="D107" s="3">
        <v>0</v>
      </c>
      <c r="E107">
        <v>0.0980392156862745</v>
      </c>
      <c r="F107" s="3">
        <v>586048.86</v>
      </c>
      <c r="G107" s="3">
        <v>17629</v>
      </c>
      <c r="H107" s="3">
        <v>73</v>
      </c>
      <c r="I107" s="3">
        <v>0.015625</v>
      </c>
      <c r="J107" s="4">
        <f t="shared" si="1"/>
        <v>535713.59</v>
      </c>
      <c r="K107" s="5">
        <v>3</v>
      </c>
    </row>
    <row r="108" spans="1:11">
      <c r="A108" s="3" t="s">
        <v>117</v>
      </c>
      <c r="B108" s="3">
        <v>104637.38</v>
      </c>
      <c r="C108" s="3">
        <v>6272.62</v>
      </c>
      <c r="D108" s="3">
        <v>0</v>
      </c>
      <c r="E108">
        <v>0.37037037037037</v>
      </c>
      <c r="F108" s="3">
        <v>786792.39</v>
      </c>
      <c r="G108" s="3">
        <v>47207.61</v>
      </c>
      <c r="H108" s="3">
        <v>3</v>
      </c>
      <c r="I108" s="3">
        <v>0</v>
      </c>
      <c r="J108" s="4">
        <f t="shared" si="1"/>
        <v>682155.01</v>
      </c>
      <c r="K108" s="5">
        <v>1</v>
      </c>
    </row>
    <row r="109" spans="1:11">
      <c r="A109" s="3" t="s">
        <v>118</v>
      </c>
      <c r="B109" s="3">
        <v>99297</v>
      </c>
      <c r="C109" s="3">
        <v>6925.95</v>
      </c>
      <c r="D109" s="3">
        <v>19</v>
      </c>
      <c r="E109">
        <v>0</v>
      </c>
      <c r="F109" s="3">
        <v>191471.11</v>
      </c>
      <c r="G109" s="3">
        <v>5744.15</v>
      </c>
      <c r="H109" s="3">
        <v>36</v>
      </c>
      <c r="I109" s="3">
        <v>0.0384615384615385</v>
      </c>
      <c r="J109" s="4">
        <f t="shared" si="1"/>
        <v>92174.11</v>
      </c>
      <c r="K109" s="5">
        <v>1</v>
      </c>
    </row>
    <row r="110" spans="1:11">
      <c r="A110" s="3" t="s">
        <v>119</v>
      </c>
      <c r="B110" s="3">
        <v>3257.44</v>
      </c>
      <c r="C110" s="3">
        <v>113.56</v>
      </c>
      <c r="D110" s="3">
        <v>0</v>
      </c>
      <c r="E110">
        <v>0.303030303030303</v>
      </c>
      <c r="F110" s="3">
        <v>442766.77</v>
      </c>
      <c r="G110" s="3">
        <v>14040.23</v>
      </c>
      <c r="H110" s="3">
        <v>8</v>
      </c>
      <c r="I110" s="3">
        <v>0</v>
      </c>
      <c r="J110" s="4">
        <f t="shared" si="1"/>
        <v>439509.33</v>
      </c>
      <c r="K110" s="5">
        <v>1</v>
      </c>
    </row>
    <row r="111" spans="1:11">
      <c r="A111" s="3" t="s">
        <v>120</v>
      </c>
      <c r="B111" s="3">
        <v>963.39</v>
      </c>
      <c r="C111" s="3">
        <v>76.61</v>
      </c>
      <c r="D111" s="3">
        <v>0</v>
      </c>
      <c r="E111">
        <v>0.253012048192771</v>
      </c>
      <c r="F111" s="3">
        <v>196919.86</v>
      </c>
      <c r="G111" s="3">
        <v>5907.65</v>
      </c>
      <c r="H111" s="3">
        <v>12</v>
      </c>
      <c r="I111" s="3">
        <v>0</v>
      </c>
      <c r="J111" s="4">
        <f t="shared" si="1"/>
        <v>195956.47</v>
      </c>
      <c r="K111" s="5">
        <v>2</v>
      </c>
    </row>
    <row r="112" spans="1:11">
      <c r="A112" s="3" t="s">
        <v>121</v>
      </c>
      <c r="B112" s="3">
        <v>489491.99</v>
      </c>
      <c r="C112" s="3">
        <v>39782.02</v>
      </c>
      <c r="D112" s="3">
        <v>15</v>
      </c>
      <c r="E112">
        <v>0.184</v>
      </c>
      <c r="F112" s="3">
        <v>722954.01</v>
      </c>
      <c r="G112" s="3">
        <v>156187.79</v>
      </c>
      <c r="H112" s="3">
        <v>18</v>
      </c>
      <c r="I112" s="3">
        <v>0.128491620111732</v>
      </c>
      <c r="J112" s="4">
        <f t="shared" si="1"/>
        <v>233462.02</v>
      </c>
      <c r="K112" s="5">
        <v>1</v>
      </c>
    </row>
    <row r="113" spans="1:11">
      <c r="A113" s="3" t="s">
        <v>122</v>
      </c>
      <c r="B113" s="3">
        <v>790709.84</v>
      </c>
      <c r="C113" s="3">
        <v>129536.05</v>
      </c>
      <c r="D113" s="3">
        <v>8</v>
      </c>
      <c r="E113">
        <v>0.272727272727273</v>
      </c>
      <c r="F113" s="3">
        <v>936281.43</v>
      </c>
      <c r="G113" s="3">
        <v>158521.57</v>
      </c>
      <c r="H113" s="3">
        <v>8</v>
      </c>
      <c r="I113" s="3">
        <v>0</v>
      </c>
      <c r="J113" s="4">
        <f t="shared" si="1"/>
        <v>145571.59</v>
      </c>
      <c r="K113" s="5">
        <v>1</v>
      </c>
    </row>
    <row r="114" spans="1:11">
      <c r="A114" s="3" t="s">
        <v>123</v>
      </c>
      <c r="B114" s="3">
        <v>1289936.46</v>
      </c>
      <c r="C114" s="3">
        <v>67644.27</v>
      </c>
      <c r="D114" s="3">
        <v>2</v>
      </c>
      <c r="E114">
        <v>0.340425531914894</v>
      </c>
      <c r="F114" s="3">
        <v>283580.55</v>
      </c>
      <c r="G114" s="3">
        <v>45919.45</v>
      </c>
      <c r="H114" s="3">
        <v>2</v>
      </c>
      <c r="I114" s="3">
        <v>0</v>
      </c>
      <c r="J114" s="4">
        <f t="shared" si="1"/>
        <v>-1006355.91</v>
      </c>
      <c r="K114" s="5">
        <v>1</v>
      </c>
    </row>
    <row r="115" spans="1:11">
      <c r="A115" s="3" t="s">
        <v>124</v>
      </c>
      <c r="B115" s="3">
        <v>566540.05</v>
      </c>
      <c r="C115" s="3">
        <v>77776.95</v>
      </c>
      <c r="D115" s="3">
        <v>4</v>
      </c>
      <c r="E115">
        <v>0.12</v>
      </c>
      <c r="F115" s="3">
        <v>219628.78</v>
      </c>
      <c r="G115" s="3">
        <v>6588.86</v>
      </c>
      <c r="H115" s="3">
        <v>14</v>
      </c>
      <c r="I115" s="3">
        <v>0.0178571428571429</v>
      </c>
      <c r="J115" s="4">
        <f t="shared" si="1"/>
        <v>-346911.27</v>
      </c>
      <c r="K115" s="5">
        <v>1</v>
      </c>
    </row>
    <row r="116" spans="1:11">
      <c r="A116" s="3" t="s">
        <v>125</v>
      </c>
      <c r="B116" s="3">
        <v>528.3</v>
      </c>
      <c r="C116" s="3">
        <v>31.7</v>
      </c>
      <c r="D116" s="3">
        <v>0</v>
      </c>
      <c r="E116">
        <v>0.333333333333333</v>
      </c>
      <c r="F116" s="3">
        <v>55533.98</v>
      </c>
      <c r="G116" s="3">
        <v>1666.02</v>
      </c>
      <c r="H116" s="3">
        <v>2</v>
      </c>
      <c r="I116" s="3">
        <v>0</v>
      </c>
      <c r="J116" s="4">
        <f t="shared" si="1"/>
        <v>55005.68</v>
      </c>
      <c r="K116" s="5">
        <v>1</v>
      </c>
    </row>
    <row r="117" spans="1:11">
      <c r="A117" s="3" t="s">
        <v>126</v>
      </c>
      <c r="B117" s="3">
        <v>2605.87</v>
      </c>
      <c r="C117" s="3">
        <v>200.38</v>
      </c>
      <c r="D117" s="3">
        <v>0</v>
      </c>
      <c r="E117">
        <v>0.0851063829787234</v>
      </c>
      <c r="F117" s="3">
        <v>231427.54</v>
      </c>
      <c r="G117" s="3">
        <v>6942.78</v>
      </c>
      <c r="H117" s="3">
        <v>17</v>
      </c>
      <c r="I117" s="3">
        <v>0</v>
      </c>
      <c r="J117" s="4">
        <f t="shared" si="1"/>
        <v>228821.67</v>
      </c>
      <c r="K117" s="5">
        <v>1</v>
      </c>
    </row>
    <row r="118" spans="1:11">
      <c r="A118" s="3" t="s">
        <v>127</v>
      </c>
      <c r="B118" s="3">
        <v>6708.79</v>
      </c>
      <c r="C118" s="3">
        <v>411.21</v>
      </c>
      <c r="D118" s="3">
        <v>3</v>
      </c>
      <c r="E118">
        <v>0.409090909090909</v>
      </c>
      <c r="F118" s="3">
        <v>523351.31</v>
      </c>
      <c r="G118" s="3">
        <v>1816.69</v>
      </c>
      <c r="H118" s="3">
        <v>4</v>
      </c>
      <c r="I118" s="3">
        <v>0</v>
      </c>
      <c r="J118" s="4">
        <f t="shared" si="1"/>
        <v>516642.52</v>
      </c>
      <c r="K118" s="5">
        <v>1</v>
      </c>
    </row>
    <row r="119" spans="1:11">
      <c r="A119" s="3" t="s">
        <v>128</v>
      </c>
      <c r="B119" s="3">
        <v>62209.69</v>
      </c>
      <c r="C119" s="3">
        <v>5503.1</v>
      </c>
      <c r="D119" s="3">
        <v>3</v>
      </c>
      <c r="E119">
        <v>0.0555555555555556</v>
      </c>
      <c r="F119" s="3">
        <v>272744.78</v>
      </c>
      <c r="G119" s="3">
        <v>8196.42</v>
      </c>
      <c r="H119" s="3">
        <v>102</v>
      </c>
      <c r="I119" s="3">
        <v>0</v>
      </c>
      <c r="J119" s="4">
        <f t="shared" si="1"/>
        <v>210535.09</v>
      </c>
      <c r="K119" s="5">
        <v>1</v>
      </c>
    </row>
    <row r="120" spans="1:11">
      <c r="A120" s="3" t="s">
        <v>129</v>
      </c>
      <c r="B120" s="3">
        <v>219738.72</v>
      </c>
      <c r="C120" s="3">
        <v>29996.11</v>
      </c>
      <c r="D120" s="3">
        <v>4</v>
      </c>
      <c r="E120">
        <v>0.142857142857143</v>
      </c>
      <c r="F120" s="3">
        <v>35671.86</v>
      </c>
      <c r="G120" s="3">
        <v>1070.14</v>
      </c>
      <c r="H120" s="3">
        <v>21</v>
      </c>
      <c r="I120" s="3">
        <v>0</v>
      </c>
      <c r="J120" s="4">
        <f t="shared" si="1"/>
        <v>-184066.86</v>
      </c>
      <c r="K120" s="5">
        <v>1</v>
      </c>
    </row>
    <row r="121" spans="1:11">
      <c r="A121" s="3" t="s">
        <v>130</v>
      </c>
      <c r="B121" s="3">
        <v>18115.56</v>
      </c>
      <c r="C121" s="3">
        <v>1330.78</v>
      </c>
      <c r="D121" s="3">
        <v>2</v>
      </c>
      <c r="E121">
        <v>0.689655172413793</v>
      </c>
      <c r="F121" s="3">
        <v>190673.21</v>
      </c>
      <c r="G121" s="3">
        <v>5720.21</v>
      </c>
      <c r="H121" s="3">
        <v>25</v>
      </c>
      <c r="I121" s="3">
        <v>0</v>
      </c>
      <c r="J121" s="4">
        <f t="shared" si="1"/>
        <v>172557.65</v>
      </c>
      <c r="K121" s="5">
        <v>1</v>
      </c>
    </row>
    <row r="122" spans="1:11">
      <c r="A122" s="3" t="s">
        <v>131</v>
      </c>
      <c r="B122" s="3">
        <v>1073486.18</v>
      </c>
      <c r="C122" s="3">
        <v>177633.7</v>
      </c>
      <c r="D122" s="3">
        <v>1</v>
      </c>
      <c r="E122">
        <v>0.123655913978495</v>
      </c>
      <c r="F122" s="3">
        <v>101462.02</v>
      </c>
      <c r="G122" s="3">
        <v>12825.53</v>
      </c>
      <c r="H122" s="3">
        <v>120</v>
      </c>
      <c r="I122" s="3">
        <v>0</v>
      </c>
      <c r="J122" s="4">
        <f t="shared" si="1"/>
        <v>-972024.16</v>
      </c>
      <c r="K122" s="5">
        <v>1</v>
      </c>
    </row>
    <row r="123" spans="1:11">
      <c r="A123" s="3" t="s">
        <v>132</v>
      </c>
      <c r="B123" s="3">
        <v>50672.11</v>
      </c>
      <c r="C123" s="3">
        <v>3074.15</v>
      </c>
      <c r="D123" s="3">
        <v>5</v>
      </c>
      <c r="E123">
        <v>0.135593220338983</v>
      </c>
      <c r="F123" s="3">
        <v>58921.82</v>
      </c>
      <c r="G123" s="3">
        <v>1818.78</v>
      </c>
      <c r="H123" s="3">
        <v>62</v>
      </c>
      <c r="I123" s="3">
        <v>0.125</v>
      </c>
      <c r="J123" s="4">
        <f t="shared" si="1"/>
        <v>8249.71000000001</v>
      </c>
      <c r="K123" s="5">
        <v>1</v>
      </c>
    </row>
    <row r="124" spans="1:11">
      <c r="A124" s="3" t="s">
        <v>133</v>
      </c>
      <c r="B124" s="3">
        <v>792.45</v>
      </c>
      <c r="C124" s="3">
        <v>47.55</v>
      </c>
      <c r="D124" s="3">
        <v>0</v>
      </c>
      <c r="E124">
        <v>0.492307692307692</v>
      </c>
      <c r="F124" s="3">
        <v>200235.85</v>
      </c>
      <c r="G124" s="3">
        <v>27323.85</v>
      </c>
      <c r="H124" s="3">
        <v>3</v>
      </c>
      <c r="I124" s="3">
        <v>0</v>
      </c>
      <c r="J124" s="4">
        <f t="shared" si="1"/>
        <v>199443.4</v>
      </c>
      <c r="K124" s="5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WYF</dc:creator>
  <cp:lastModifiedBy>采菇凉的小蘑菇</cp:lastModifiedBy>
  <dcterms:created xsi:type="dcterms:W3CDTF">2020-09-12T11:30:00Z</dcterms:created>
  <dcterms:modified xsi:type="dcterms:W3CDTF">2020-09-12T23:11:19Z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