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395" windowHeight="2895" activeTab="7"/>
  </bookViews>
  <sheets>
    <sheet name="przyszłe" sheetId="1" r:id="rId1"/>
    <sheet name="2017-07-05" sheetId="6" r:id="rId2"/>
    <sheet name="2017-07-04" sheetId="5" r:id="rId3"/>
    <sheet name="2017-07-03" sheetId="4" r:id="rId4"/>
    <sheet name="2017-07-02" sheetId="3" r:id="rId5"/>
    <sheet name="2017-07-01" sheetId="2" r:id="rId6"/>
    <sheet name="1" sheetId="8" r:id="rId7"/>
    <sheet name="2-sql" sheetId="7" r:id="rId8"/>
  </sheets>
  <definedNames>
    <definedName name="_xlnm._FilterDatabase" localSheetId="6" hidden="1">'1'!$A$1:$F$101</definedName>
    <definedName name="_xlnm._FilterDatabase" localSheetId="5" hidden="1">'2017-07-01'!$A$1:$H$22</definedName>
    <definedName name="_xlnm._FilterDatabase" localSheetId="3" hidden="1">'2017-07-03'!$A$1:$H$21</definedName>
    <definedName name="_xlnm._FilterDatabase" localSheetId="2" hidden="1">'2017-07-04'!$A$1:$H$14</definedName>
    <definedName name="_xlnm._FilterDatabase" localSheetId="1" hidden="1">'2017-07-05'!$A$1:$H$14</definedName>
  </definedNames>
  <calcPr calcId="145621"/>
</workbook>
</file>

<file path=xl/calcChain.xml><?xml version="1.0" encoding="utf-8"?>
<calcChain xmlns="http://schemas.openxmlformats.org/spreadsheetml/2006/main">
  <c r="A23" i="7" l="1"/>
  <c r="B23" i="7" s="1"/>
  <c r="C23" i="7" s="1"/>
  <c r="D23" i="7" s="1"/>
  <c r="E23" i="7" s="1"/>
  <c r="F23" i="7" s="1"/>
  <c r="A24" i="7"/>
  <c r="B24" i="7" s="1"/>
  <c r="C24" i="7" s="1"/>
  <c r="D24" i="7" s="1"/>
  <c r="E24" i="7" s="1"/>
  <c r="F24" i="7"/>
  <c r="A25" i="7"/>
  <c r="B25" i="7" s="1"/>
  <c r="C25" i="7" s="1"/>
  <c r="D25" i="7" s="1"/>
  <c r="E25" i="7" s="1"/>
  <c r="F25" i="7" s="1"/>
  <c r="A26" i="7"/>
  <c r="B26" i="7" s="1"/>
  <c r="C26" i="7" s="1"/>
  <c r="D26" i="7" s="1"/>
  <c r="E26" i="7"/>
  <c r="F26" i="7" s="1"/>
  <c r="A27" i="7"/>
  <c r="B27" i="7" s="1"/>
  <c r="C27" i="7" s="1"/>
  <c r="D27" i="7" s="1"/>
  <c r="E27" i="7" s="1"/>
  <c r="F27" i="7" s="1"/>
  <c r="A28" i="7"/>
  <c r="B28" i="7" s="1"/>
  <c r="C28" i="7"/>
  <c r="D28" i="7" s="1"/>
  <c r="E28" i="7" s="1"/>
  <c r="F28" i="7" s="1"/>
  <c r="A29" i="7"/>
  <c r="B29" i="7" s="1"/>
  <c r="C29" i="7" s="1"/>
  <c r="D29" i="7" s="1"/>
  <c r="E29" i="7" s="1"/>
  <c r="F29" i="7" s="1"/>
  <c r="A30" i="7"/>
  <c r="B30" i="7" s="1"/>
  <c r="C30" i="7" s="1"/>
  <c r="D30" i="7" s="1"/>
  <c r="E30" i="7" s="1"/>
  <c r="F30" i="7" s="1"/>
  <c r="A31" i="7"/>
  <c r="B31" i="7" s="1"/>
  <c r="C31" i="7" s="1"/>
  <c r="D31" i="7" s="1"/>
  <c r="E31" i="7" s="1"/>
  <c r="F31" i="7" s="1"/>
  <c r="A32" i="7"/>
  <c r="B32" i="7" s="1"/>
  <c r="C32" i="7" s="1"/>
  <c r="D32" i="7" s="1"/>
  <c r="E32" i="7" s="1"/>
  <c r="F32" i="7" s="1"/>
  <c r="A33" i="7"/>
  <c r="B33" i="7" s="1"/>
  <c r="C33" i="7" s="1"/>
  <c r="D33" i="7" s="1"/>
  <c r="E33" i="7" s="1"/>
  <c r="F33" i="7" s="1"/>
  <c r="A34" i="7"/>
  <c r="B34" i="7" s="1"/>
  <c r="C34" i="7" s="1"/>
  <c r="D34" i="7" s="1"/>
  <c r="E34" i="7" s="1"/>
  <c r="F34" i="7" s="1"/>
  <c r="A35" i="7"/>
  <c r="B35" i="7" s="1"/>
  <c r="C35" i="7" s="1"/>
  <c r="D35" i="7" s="1"/>
  <c r="E35" i="7" s="1"/>
  <c r="F35" i="7" s="1"/>
  <c r="A36" i="7"/>
  <c r="B36" i="7" s="1"/>
  <c r="C36" i="7" s="1"/>
  <c r="D36" i="7" s="1"/>
  <c r="E36" i="7" s="1"/>
  <c r="F36" i="7" s="1"/>
  <c r="A37" i="7"/>
  <c r="B37" i="7" s="1"/>
  <c r="C37" i="7"/>
  <c r="D37" i="7"/>
  <c r="E37" i="7" s="1"/>
  <c r="F37" i="7" s="1"/>
  <c r="A38" i="7"/>
  <c r="B38" i="7" s="1"/>
  <c r="C38" i="7" s="1"/>
  <c r="D38" i="7" s="1"/>
  <c r="E38" i="7" s="1"/>
  <c r="F38" i="7" s="1"/>
  <c r="A39" i="7"/>
  <c r="B39" i="7" s="1"/>
  <c r="C39" i="7" s="1"/>
  <c r="D39" i="7" s="1"/>
  <c r="E39" i="7" s="1"/>
  <c r="F39" i="7" s="1"/>
  <c r="A40" i="7"/>
  <c r="B40" i="7" s="1"/>
  <c r="C40" i="7" s="1"/>
  <c r="D40" i="7" s="1"/>
  <c r="E40" i="7" s="1"/>
  <c r="F40" i="7" s="1"/>
  <c r="A41" i="7"/>
  <c r="B41" i="7" s="1"/>
  <c r="C41" i="7" s="1"/>
  <c r="D41" i="7" s="1"/>
  <c r="E41" i="7" s="1"/>
  <c r="F41" i="7" s="1"/>
  <c r="A42" i="7"/>
  <c r="B42" i="7" s="1"/>
  <c r="C42" i="7" s="1"/>
  <c r="D42" i="7" s="1"/>
  <c r="E42" i="7" s="1"/>
  <c r="F42" i="7" s="1"/>
  <c r="A43" i="7"/>
  <c r="B43" i="7" s="1"/>
  <c r="C43" i="7" s="1"/>
  <c r="D43" i="7" s="1"/>
  <c r="E43" i="7" s="1"/>
  <c r="F43" i="7" s="1"/>
  <c r="A44" i="7"/>
  <c r="B44" i="7" s="1"/>
  <c r="C44" i="7"/>
  <c r="D44" i="7" s="1"/>
  <c r="E44" i="7" s="1"/>
  <c r="F44" i="7" s="1"/>
  <c r="A45" i="7"/>
  <c r="B45" i="7" s="1"/>
  <c r="C45" i="7" s="1"/>
  <c r="D45" i="7" s="1"/>
  <c r="E45" i="7" s="1"/>
  <c r="F45" i="7" s="1"/>
  <c r="A46" i="7"/>
  <c r="B46" i="7"/>
  <c r="C46" i="7" s="1"/>
  <c r="D46" i="7" s="1"/>
  <c r="E46" i="7" s="1"/>
  <c r="F46" i="7" s="1"/>
  <c r="A47" i="7"/>
  <c r="B47" i="7" s="1"/>
  <c r="C47" i="7" s="1"/>
  <c r="D47" i="7" s="1"/>
  <c r="E47" i="7" s="1"/>
  <c r="F47" i="7" s="1"/>
  <c r="A48" i="7"/>
  <c r="B48" i="7" s="1"/>
  <c r="C48" i="7" s="1"/>
  <c r="D48" i="7" s="1"/>
  <c r="E48" i="7" s="1"/>
  <c r="F48" i="7" s="1"/>
  <c r="A49" i="7"/>
  <c r="B49" i="7" s="1"/>
  <c r="C49" i="7" s="1"/>
  <c r="D49" i="7" s="1"/>
  <c r="E49" i="7"/>
  <c r="F49" i="7" s="1"/>
  <c r="A50" i="7"/>
  <c r="B50" i="7" s="1"/>
  <c r="C50" i="7" s="1"/>
  <c r="D50" i="7" s="1"/>
  <c r="E50" i="7" s="1"/>
  <c r="F50" i="7" s="1"/>
  <c r="A51" i="7"/>
  <c r="B51" i="7" s="1"/>
  <c r="C51" i="7"/>
  <c r="D51" i="7" s="1"/>
  <c r="E51" i="7" s="1"/>
  <c r="F51" i="7" s="1"/>
  <c r="A52" i="7"/>
  <c r="B52" i="7"/>
  <c r="C52" i="7" s="1"/>
  <c r="D52" i="7" s="1"/>
  <c r="E52" i="7" s="1"/>
  <c r="F52" i="7" s="1"/>
  <c r="A53" i="7"/>
  <c r="B53" i="7" s="1"/>
  <c r="C53" i="7" s="1"/>
  <c r="D53" i="7" s="1"/>
  <c r="E53" i="7" s="1"/>
  <c r="F53" i="7" s="1"/>
  <c r="A54" i="7"/>
  <c r="B54" i="7" s="1"/>
  <c r="C54" i="7" s="1"/>
  <c r="D54" i="7" s="1"/>
  <c r="E54" i="7" s="1"/>
  <c r="F54" i="7" s="1"/>
  <c r="A55" i="7"/>
  <c r="B55" i="7" s="1"/>
  <c r="C55" i="7" s="1"/>
  <c r="D55" i="7" s="1"/>
  <c r="E55" i="7" s="1"/>
  <c r="F55" i="7" s="1"/>
  <c r="A56" i="7"/>
  <c r="B56" i="7" s="1"/>
  <c r="C56" i="7" s="1"/>
  <c r="D56" i="7" s="1"/>
  <c r="E56" i="7" s="1"/>
  <c r="F56" i="7" s="1"/>
  <c r="A57" i="7"/>
  <c r="B57" i="7" s="1"/>
  <c r="C57" i="7" s="1"/>
  <c r="D57" i="7" s="1"/>
  <c r="E57" i="7" s="1"/>
  <c r="F57" i="7" s="1"/>
  <c r="A58" i="7"/>
  <c r="B58" i="7" s="1"/>
  <c r="C58" i="7" s="1"/>
  <c r="D58" i="7" s="1"/>
  <c r="E58" i="7"/>
  <c r="F58" i="7" s="1"/>
  <c r="A59" i="7"/>
  <c r="B59" i="7" s="1"/>
  <c r="C59" i="7" s="1"/>
  <c r="D59" i="7" s="1"/>
  <c r="E59" i="7" s="1"/>
  <c r="F59" i="7" s="1"/>
  <c r="A60" i="7"/>
  <c r="B60" i="7"/>
  <c r="C60" i="7" s="1"/>
  <c r="D60" i="7" s="1"/>
  <c r="E60" i="7" s="1"/>
  <c r="F60" i="7" s="1"/>
  <c r="A61" i="7"/>
  <c r="B61" i="7" s="1"/>
  <c r="C61" i="7" s="1"/>
  <c r="D61" i="7" s="1"/>
  <c r="E61" i="7" s="1"/>
  <c r="F61" i="7" s="1"/>
  <c r="A62" i="7"/>
  <c r="B62" i="7" s="1"/>
  <c r="C62" i="7" s="1"/>
  <c r="D62" i="7" s="1"/>
  <c r="E62" i="7" s="1"/>
  <c r="F62" i="7" s="1"/>
  <c r="A63" i="7"/>
  <c r="B63" i="7" s="1"/>
  <c r="C63" i="7" s="1"/>
  <c r="D63" i="7" s="1"/>
  <c r="E63" i="7" s="1"/>
  <c r="F63" i="7" s="1"/>
  <c r="A64" i="7"/>
  <c r="B64" i="7" s="1"/>
  <c r="C64" i="7" s="1"/>
  <c r="D64" i="7" s="1"/>
  <c r="E64" i="7" s="1"/>
  <c r="F64" i="7" s="1"/>
  <c r="A65" i="7"/>
  <c r="B65" i="7" s="1"/>
  <c r="C65" i="7" s="1"/>
  <c r="D65" i="7"/>
  <c r="E65" i="7" s="1"/>
  <c r="F65" i="7" s="1"/>
  <c r="A66" i="7"/>
  <c r="B66" i="7" s="1"/>
  <c r="C66" i="7" s="1"/>
  <c r="D66" i="7" s="1"/>
  <c r="E66" i="7" s="1"/>
  <c r="F66" i="7" s="1"/>
  <c r="A67" i="7"/>
  <c r="B67" i="7" s="1"/>
  <c r="C67" i="7" s="1"/>
  <c r="D67" i="7" s="1"/>
  <c r="E67" i="7" s="1"/>
  <c r="F67" i="7" s="1"/>
  <c r="A68" i="7"/>
  <c r="B68" i="7" s="1"/>
  <c r="C68" i="7" s="1"/>
  <c r="D68" i="7" s="1"/>
  <c r="E68" i="7" s="1"/>
  <c r="F68" i="7" s="1"/>
  <c r="A69" i="7"/>
  <c r="B69" i="7" s="1"/>
  <c r="C69" i="7" s="1"/>
  <c r="D69" i="7" s="1"/>
  <c r="E69" i="7" s="1"/>
  <c r="F69" i="7" s="1"/>
  <c r="A70" i="7"/>
  <c r="B70" i="7" s="1"/>
  <c r="C70" i="7" s="1"/>
  <c r="D70" i="7" s="1"/>
  <c r="E70" i="7" s="1"/>
  <c r="F70" i="7" s="1"/>
  <c r="A71" i="7"/>
  <c r="B71" i="7" s="1"/>
  <c r="C71" i="7"/>
  <c r="D71" i="7" s="1"/>
  <c r="E71" i="7" s="1"/>
  <c r="F71" i="7" s="1"/>
  <c r="A72" i="7"/>
  <c r="B72" i="7" s="1"/>
  <c r="C72" i="7" s="1"/>
  <c r="D72" i="7" s="1"/>
  <c r="E72" i="7" s="1"/>
  <c r="F72" i="7" s="1"/>
  <c r="A73" i="7"/>
  <c r="B73" i="7" s="1"/>
  <c r="C73" i="7" s="1"/>
  <c r="D73" i="7" s="1"/>
  <c r="E73" i="7" s="1"/>
  <c r="F73" i="7" s="1"/>
  <c r="A74" i="7"/>
  <c r="B74" i="7" s="1"/>
  <c r="C74" i="7"/>
  <c r="D74" i="7" s="1"/>
  <c r="E74" i="7" s="1"/>
  <c r="F74" i="7" s="1"/>
  <c r="A75" i="7"/>
  <c r="B75" i="7" s="1"/>
  <c r="C75" i="7" s="1"/>
  <c r="D75" i="7" s="1"/>
  <c r="E75" i="7" s="1"/>
  <c r="F75" i="7" s="1"/>
  <c r="A76" i="7"/>
  <c r="B76" i="7" s="1"/>
  <c r="C76" i="7" s="1"/>
  <c r="D76" i="7" s="1"/>
  <c r="E76" i="7" s="1"/>
  <c r="F76" i="7" s="1"/>
  <c r="A77" i="7"/>
  <c r="B77" i="7" s="1"/>
  <c r="C77" i="7" s="1"/>
  <c r="D77" i="7" s="1"/>
  <c r="E77" i="7" s="1"/>
  <c r="F77" i="7" s="1"/>
  <c r="A78" i="7"/>
  <c r="B78" i="7" s="1"/>
  <c r="C78" i="7" s="1"/>
  <c r="D78" i="7" s="1"/>
  <c r="E78" i="7" s="1"/>
  <c r="F78" i="7" s="1"/>
  <c r="A79" i="7"/>
  <c r="B79" i="7" s="1"/>
  <c r="C79" i="7" s="1"/>
  <c r="D79" i="7" s="1"/>
  <c r="E79" i="7" s="1"/>
  <c r="F79" i="7" s="1"/>
  <c r="A80" i="7"/>
  <c r="B80" i="7" s="1"/>
  <c r="C80" i="7" s="1"/>
  <c r="D80" i="7" s="1"/>
  <c r="E80" i="7" s="1"/>
  <c r="F80" i="7" s="1"/>
  <c r="A81" i="7"/>
  <c r="B81" i="7" s="1"/>
  <c r="C81" i="7" s="1"/>
  <c r="D81" i="7" s="1"/>
  <c r="E81" i="7" s="1"/>
  <c r="F81" i="7" s="1"/>
  <c r="A82" i="7"/>
  <c r="B82" i="7" s="1"/>
  <c r="C82" i="7"/>
  <c r="D82" i="7" s="1"/>
  <c r="E82" i="7" s="1"/>
  <c r="F82" i="7" s="1"/>
  <c r="A83" i="7"/>
  <c r="B83" i="7" s="1"/>
  <c r="C83" i="7" s="1"/>
  <c r="D83" i="7" s="1"/>
  <c r="E83" i="7" s="1"/>
  <c r="F83" i="7" s="1"/>
  <c r="A84" i="7"/>
  <c r="B84" i="7" s="1"/>
  <c r="C84" i="7" s="1"/>
  <c r="D84" i="7" s="1"/>
  <c r="E84" i="7" s="1"/>
  <c r="F84" i="7" s="1"/>
  <c r="A85" i="7"/>
  <c r="B85" i="7" s="1"/>
  <c r="C85" i="7" s="1"/>
  <c r="D85" i="7" s="1"/>
  <c r="E85" i="7" s="1"/>
  <c r="F85" i="7" s="1"/>
  <c r="A86" i="7"/>
  <c r="B86" i="7" s="1"/>
  <c r="C86" i="7" s="1"/>
  <c r="D86" i="7" s="1"/>
  <c r="E86" i="7" s="1"/>
  <c r="F86" i="7" s="1"/>
  <c r="A87" i="7"/>
  <c r="B87" i="7"/>
  <c r="C87" i="7" s="1"/>
  <c r="D87" i="7" s="1"/>
  <c r="E87" i="7" s="1"/>
  <c r="F87" i="7" s="1"/>
  <c r="A88" i="7"/>
  <c r="B88" i="7" s="1"/>
  <c r="C88" i="7" s="1"/>
  <c r="D88" i="7" s="1"/>
  <c r="E88" i="7" s="1"/>
  <c r="F88" i="7" s="1"/>
  <c r="A89" i="7"/>
  <c r="B89" i="7" s="1"/>
  <c r="C89" i="7" s="1"/>
  <c r="D89" i="7" s="1"/>
  <c r="E89" i="7" s="1"/>
  <c r="F89" i="7" s="1"/>
  <c r="A90" i="7"/>
  <c r="B90" i="7" s="1"/>
  <c r="C90" i="7"/>
  <c r="D90" i="7" s="1"/>
  <c r="E90" i="7" s="1"/>
  <c r="F90" i="7" s="1"/>
  <c r="A91" i="7"/>
  <c r="B91" i="7" s="1"/>
  <c r="C91" i="7" s="1"/>
  <c r="D91" i="7" s="1"/>
  <c r="E91" i="7" s="1"/>
  <c r="F91" i="7" s="1"/>
  <c r="A92" i="7"/>
  <c r="B92" i="7" s="1"/>
  <c r="C92" i="7" s="1"/>
  <c r="D92" i="7" s="1"/>
  <c r="E92" i="7" s="1"/>
  <c r="F92" i="7" s="1"/>
  <c r="A93" i="7"/>
  <c r="B93" i="7" s="1"/>
  <c r="C93" i="7" s="1"/>
  <c r="D93" i="7" s="1"/>
  <c r="E93" i="7" s="1"/>
  <c r="F93" i="7" s="1"/>
  <c r="A94" i="7"/>
  <c r="B94" i="7" s="1"/>
  <c r="C94" i="7" s="1"/>
  <c r="D94" i="7" s="1"/>
  <c r="E94" i="7" s="1"/>
  <c r="F94" i="7" s="1"/>
  <c r="A95" i="7"/>
  <c r="B95" i="7"/>
  <c r="C95" i="7" s="1"/>
  <c r="D95" i="7" s="1"/>
  <c r="E95" i="7" s="1"/>
  <c r="F95" i="7" s="1"/>
  <c r="A96" i="7"/>
  <c r="B96" i="7" s="1"/>
  <c r="C96" i="7" s="1"/>
  <c r="D96" i="7" s="1"/>
  <c r="E96" i="7" s="1"/>
  <c r="F96" i="7" s="1"/>
  <c r="A97" i="7"/>
  <c r="B97" i="7" s="1"/>
  <c r="C97" i="7" s="1"/>
  <c r="D97" i="7" s="1"/>
  <c r="E97" i="7" s="1"/>
  <c r="F97" i="7" s="1"/>
  <c r="A98" i="7"/>
  <c r="B98" i="7" s="1"/>
  <c r="C98" i="7"/>
  <c r="D98" i="7" s="1"/>
  <c r="E98" i="7" s="1"/>
  <c r="F98" i="7" s="1"/>
  <c r="A99" i="7"/>
  <c r="B99" i="7" s="1"/>
  <c r="C99" i="7" s="1"/>
  <c r="D99" i="7" s="1"/>
  <c r="E99" i="7" s="1"/>
  <c r="F99" i="7" s="1"/>
  <c r="A100" i="7"/>
  <c r="B100" i="7" s="1"/>
  <c r="C100" i="7" s="1"/>
  <c r="D100" i="7" s="1"/>
  <c r="E100" i="7" s="1"/>
  <c r="F100" i="7" s="1"/>
  <c r="A101" i="7"/>
  <c r="B101" i="7" s="1"/>
  <c r="C101" i="7" s="1"/>
  <c r="D101" i="7" s="1"/>
  <c r="E101" i="7" s="1"/>
  <c r="F101" i="7" s="1"/>
  <c r="A14" i="7"/>
  <c r="B14" i="7" s="1"/>
  <c r="C14" i="7" s="1"/>
  <c r="D14" i="7" s="1"/>
  <c r="E14" i="7" s="1"/>
  <c r="F14" i="7" s="1"/>
  <c r="A15" i="7"/>
  <c r="B15" i="7"/>
  <c r="C15" i="7" s="1"/>
  <c r="D15" i="7" s="1"/>
  <c r="E15" i="7" s="1"/>
  <c r="F15" i="7" s="1"/>
  <c r="A16" i="7"/>
  <c r="B16" i="7" s="1"/>
  <c r="C16" i="7" s="1"/>
  <c r="D16" i="7" s="1"/>
  <c r="E16" i="7" s="1"/>
  <c r="F16" i="7" s="1"/>
  <c r="A17" i="7"/>
  <c r="B17" i="7" s="1"/>
  <c r="C17" i="7" s="1"/>
  <c r="D17" i="7" s="1"/>
  <c r="E17" i="7" s="1"/>
  <c r="F17" i="7" s="1"/>
  <c r="A18" i="7"/>
  <c r="B18" i="7" s="1"/>
  <c r="C18" i="7" s="1"/>
  <c r="D18" i="7" s="1"/>
  <c r="E18" i="7" s="1"/>
  <c r="F18" i="7" s="1"/>
  <c r="A19" i="7"/>
  <c r="B19" i="7"/>
  <c r="C19" i="7" s="1"/>
  <c r="D19" i="7" s="1"/>
  <c r="E19" i="7" s="1"/>
  <c r="F19" i="7" s="1"/>
  <c r="A20" i="7"/>
  <c r="B20" i="7" s="1"/>
  <c r="C20" i="7" s="1"/>
  <c r="D20" i="7" s="1"/>
  <c r="E20" i="7" s="1"/>
  <c r="F20" i="7" s="1"/>
  <c r="A21" i="7"/>
  <c r="B21" i="7"/>
  <c r="C21" i="7" s="1"/>
  <c r="D21" i="7" s="1"/>
  <c r="E21" i="7" s="1"/>
  <c r="F21" i="7" s="1"/>
  <c r="A22" i="7"/>
  <c r="B22" i="7" s="1"/>
  <c r="C22" i="7" s="1"/>
  <c r="D22" i="7" s="1"/>
  <c r="E22" i="7" s="1"/>
  <c r="F22" i="7" s="1"/>
  <c r="A4" i="7"/>
  <c r="B4" i="7" s="1"/>
  <c r="C4" i="7" s="1"/>
  <c r="D4" i="7" s="1"/>
  <c r="E4" i="7" s="1"/>
  <c r="F4" i="7" s="1"/>
  <c r="A5" i="7"/>
  <c r="B5" i="7"/>
  <c r="C5" i="7" s="1"/>
  <c r="D5" i="7" s="1"/>
  <c r="E5" i="7" s="1"/>
  <c r="F5" i="7" s="1"/>
  <c r="A6" i="7"/>
  <c r="B6" i="7" s="1"/>
  <c r="C6" i="7" s="1"/>
  <c r="D6" i="7" s="1"/>
  <c r="E6" i="7" s="1"/>
  <c r="F6" i="7" s="1"/>
  <c r="A7" i="7"/>
  <c r="B7" i="7"/>
  <c r="C7" i="7" s="1"/>
  <c r="D7" i="7" s="1"/>
  <c r="E7" i="7" s="1"/>
  <c r="F7" i="7" s="1"/>
  <c r="A8" i="7"/>
  <c r="B8" i="7" s="1"/>
  <c r="C8" i="7" s="1"/>
  <c r="D8" i="7" s="1"/>
  <c r="E8" i="7" s="1"/>
  <c r="F8" i="7" s="1"/>
  <c r="A9" i="7"/>
  <c r="B9" i="7" s="1"/>
  <c r="C9" i="7" s="1"/>
  <c r="D9" i="7" s="1"/>
  <c r="E9" i="7" s="1"/>
  <c r="F9" i="7" s="1"/>
  <c r="A10" i="7"/>
  <c r="B10" i="7" s="1"/>
  <c r="C10" i="7" s="1"/>
  <c r="D10" i="7" s="1"/>
  <c r="E10" i="7" s="1"/>
  <c r="F10" i="7" s="1"/>
  <c r="A11" i="7"/>
  <c r="B11" i="7" s="1"/>
  <c r="C11" i="7" s="1"/>
  <c r="D11" i="7" s="1"/>
  <c r="E11" i="7" s="1"/>
  <c r="F11" i="7" s="1"/>
  <c r="A12" i="7"/>
  <c r="B12" i="7" s="1"/>
  <c r="C12" i="7" s="1"/>
  <c r="D12" i="7" s="1"/>
  <c r="E12" i="7" s="1"/>
  <c r="F12" i="7" s="1"/>
  <c r="A13" i="7"/>
  <c r="B13" i="7" s="1"/>
  <c r="C13" i="7" s="1"/>
  <c r="D13" i="7" s="1"/>
  <c r="E13" i="7" s="1"/>
  <c r="F13" i="7" s="1"/>
  <c r="A3" i="7"/>
  <c r="B3" i="7" s="1"/>
  <c r="C3" i="7" s="1"/>
  <c r="D3" i="7" s="1"/>
  <c r="A2" i="7"/>
  <c r="B2" i="7" s="1"/>
  <c r="C2" i="7" s="1"/>
  <c r="D2" i="7" s="1"/>
  <c r="E3" i="7" l="1"/>
  <c r="F3" i="7" s="1"/>
  <c r="E2" i="7"/>
  <c r="F2" i="7" s="1"/>
  <c r="H2" i="6"/>
  <c r="G2" i="6"/>
  <c r="H2" i="5" l="1"/>
  <c r="G2" i="5"/>
  <c r="H2" i="4" l="1"/>
  <c r="G2" i="4"/>
  <c r="H2" i="2" l="1"/>
  <c r="G2" i="2"/>
  <c r="H2" i="3"/>
  <c r="G2" i="3"/>
</calcChain>
</file>

<file path=xl/sharedStrings.xml><?xml version="1.0" encoding="utf-8"?>
<sst xmlns="http://schemas.openxmlformats.org/spreadsheetml/2006/main" count="524" uniqueCount="91">
  <si>
    <t>Czynność</t>
  </si>
  <si>
    <t>Opis</t>
  </si>
  <si>
    <t>Czas Asi</t>
  </si>
  <si>
    <t>Czas Szymona</t>
  </si>
  <si>
    <t>Zakupy Tesco</t>
  </si>
  <si>
    <t>Kupić doniczki</t>
  </si>
  <si>
    <t>Zrobione?</t>
  </si>
  <si>
    <t>Kupić naklejki na przyprawy</t>
  </si>
  <si>
    <t>Kupić toner do drukarki</t>
  </si>
  <si>
    <t>Asia do dentysty</t>
  </si>
  <si>
    <t>Opłaty, bilans, faktury, teczki</t>
  </si>
  <si>
    <t>Wybrać i kupić dywany</t>
  </si>
  <si>
    <t>Asia - prawo jazdy</t>
  </si>
  <si>
    <t>Pranie powiesić puścić i powiesić</t>
  </si>
  <si>
    <t>Filtr do wody wymienić</t>
  </si>
  <si>
    <t>Filtr do okapu wymienić</t>
  </si>
  <si>
    <t>Ogólnie posprzątać łazienkę</t>
  </si>
  <si>
    <t>Wytrzeć kurze w mieszkaniu</t>
  </si>
  <si>
    <t>Asia okulary</t>
  </si>
  <si>
    <t>Pojechać do Rafała</t>
  </si>
  <si>
    <t>Rozpakować się z delegacji</t>
  </si>
  <si>
    <t>Zrobić obiad</t>
  </si>
  <si>
    <t>Kolacja</t>
  </si>
  <si>
    <t>Spacer z joyem</t>
  </si>
  <si>
    <t>Stopa</t>
  </si>
  <si>
    <t>Szycie plecaka</t>
  </si>
  <si>
    <t>Rozwiązać problem z drukarką</t>
  </si>
  <si>
    <t>Jedzenie obiadu</t>
  </si>
  <si>
    <t>Ogarnięcie śmieci</t>
  </si>
  <si>
    <t>Planowanie</t>
  </si>
  <si>
    <t>Wypakować zmywarkę i zapakować</t>
  </si>
  <si>
    <t>ścielenie łóżka po wstaniu</t>
  </si>
  <si>
    <t>sprzedać zderzak</t>
  </si>
  <si>
    <t>remament w piwnicy</t>
  </si>
  <si>
    <t>przystosować balkon do pracy</t>
  </si>
  <si>
    <t>Asia Hobby - chodzenie po górach</t>
  </si>
  <si>
    <t>domowe zabawy z psem</t>
  </si>
  <si>
    <t>wyczesanie Joya</t>
  </si>
  <si>
    <t>Asia Hobby - czytanie książek</t>
  </si>
  <si>
    <t>Zmienić umowę z Tauron i zrobić polecenie zapłaty</t>
  </si>
  <si>
    <t>Załątwić ZUS (przelewy tytuł)</t>
  </si>
  <si>
    <t>sprawdzić status kredytu</t>
  </si>
  <si>
    <t>Zanieść faktury do biura rachunkowego</t>
  </si>
  <si>
    <t>Suszarka - czyszczenie</t>
  </si>
  <si>
    <t>t</t>
  </si>
  <si>
    <t>wanna, umywalka, prysznic</t>
  </si>
  <si>
    <t>12, 16, 20, 24</t>
  </si>
  <si>
    <t>moczenie w soli</t>
  </si>
  <si>
    <t>sprej</t>
  </si>
  <si>
    <t>Sprzątanie po obiedzie</t>
  </si>
  <si>
    <t>Kolacja zrobić</t>
  </si>
  <si>
    <t>Zrobić i zjeść śnieadanie</t>
  </si>
  <si>
    <t>7, 12, 16, 20, 24</t>
  </si>
  <si>
    <t>Zapakowanie zmywarki</t>
  </si>
  <si>
    <t>Kolacja zjeść i posprzątać</t>
  </si>
  <si>
    <t>praca z dojazdami</t>
  </si>
  <si>
    <t>Lunch</t>
  </si>
  <si>
    <t>rozpakowywanie zakupów</t>
  </si>
  <si>
    <t>Śniadanie</t>
  </si>
  <si>
    <t>Asia-lekarz</t>
  </si>
  <si>
    <t>Asia-apteka</t>
  </si>
  <si>
    <t>Jedzenie obiadu i posprzątanie</t>
  </si>
  <si>
    <t>Asia nauka</t>
  </si>
  <si>
    <t>c# selenium PageObject</t>
  </si>
  <si>
    <t>Ściągnięcie ubrań i poskładanie</t>
  </si>
  <si>
    <t>Asia - gimnastyka</t>
  </si>
  <si>
    <t>6:30, 11:30, 15:30, 20:00, 23:30</t>
  </si>
  <si>
    <t>sprej 3</t>
  </si>
  <si>
    <t>Szymon - nauka</t>
  </si>
  <si>
    <t>Odkurzanie</t>
  </si>
  <si>
    <t>Umycie podłogi</t>
  </si>
  <si>
    <t>sprej 1</t>
  </si>
  <si>
    <t>z ogolnym posprzataniem (mało), ze starciem kurzy na frontach</t>
  </si>
  <si>
    <t>Pranie i wieszanie</t>
  </si>
  <si>
    <r>
      <t xml:space="preserve">6:30, 11:30, 15:30, </t>
    </r>
    <r>
      <rPr>
        <sz val="11"/>
        <color theme="1"/>
        <rFont val="Calibri"/>
        <family val="2"/>
        <scheme val="minor"/>
      </rPr>
      <t>20:00, 23:30</t>
    </r>
  </si>
  <si>
    <t>Title</t>
  </si>
  <si>
    <t>Description</t>
  </si>
  <si>
    <t>WAITING</t>
  </si>
  <si>
    <t>Status</t>
  </si>
  <si>
    <t>DRAFT</t>
  </si>
  <si>
    <t>Date</t>
  </si>
  <si>
    <t>AsiaTime</t>
  </si>
  <si>
    <t>SzymonTime</t>
  </si>
  <si>
    <t>DONE</t>
  </si>
  <si>
    <t>2017-07-05</t>
  </si>
  <si>
    <t>2017-07-06</t>
  </si>
  <si>
    <t>2017-07-04</t>
  </si>
  <si>
    <t>2017-07-03</t>
  </si>
  <si>
    <t>2017-07-02</t>
  </si>
  <si>
    <t>2017-07-01</t>
  </si>
  <si>
    <t>insert into Task(title, description, asia_time, szymon_time, status, date) values('$title', '$description', $asiaTime, $szymonTime, '$status', '$date');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</si>
</sst>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49" fontId="4" fillId="3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" sqref="B2:C16"/>
    </sheetView>
  </sheetViews>
  <sheetFormatPr defaultRowHeight="15" x14ac:dyDescent="0.25"/>
  <cols>
    <col min="1" max="1" width="10" bestFit="1" customWidth="1"/>
    <col min="2" max="2" width="46.85546875" bestFit="1" customWidth="1"/>
    <col min="3" max="3" width="27.7109375" customWidth="1"/>
    <col min="4" max="5" width="14.140625" style="3" customWidth="1"/>
  </cols>
  <sheetData>
    <row r="1" spans="1:5" s="1" customFormat="1" x14ac:dyDescent="0.25">
      <c r="A1" s="1" t="s">
        <v>6</v>
      </c>
      <c r="B1" s="1" t="s">
        <v>0</v>
      </c>
      <c r="C1" s="1" t="s">
        <v>1</v>
      </c>
      <c r="D1" s="2" t="s">
        <v>2</v>
      </c>
      <c r="E1" s="2" t="s">
        <v>3</v>
      </c>
    </row>
    <row r="2" spans="1:5" x14ac:dyDescent="0.25">
      <c r="B2" s="4" t="s">
        <v>5</v>
      </c>
    </row>
    <row r="3" spans="1:5" x14ac:dyDescent="0.25">
      <c r="B3" s="4" t="s">
        <v>9</v>
      </c>
    </row>
    <row r="4" spans="1:5" x14ac:dyDescent="0.25">
      <c r="B4" s="4" t="s">
        <v>11</v>
      </c>
    </row>
    <row r="5" spans="1:5" x14ac:dyDescent="0.25">
      <c r="B5" s="4" t="s">
        <v>12</v>
      </c>
    </row>
    <row r="6" spans="1:5" x14ac:dyDescent="0.25">
      <c r="B6" s="4" t="s">
        <v>16</v>
      </c>
      <c r="C6" t="s">
        <v>45</v>
      </c>
    </row>
    <row r="7" spans="1:5" x14ac:dyDescent="0.25">
      <c r="B7" s="4" t="s">
        <v>18</v>
      </c>
    </row>
    <row r="8" spans="1:5" x14ac:dyDescent="0.25">
      <c r="B8" s="4" t="s">
        <v>32</v>
      </c>
      <c r="D8"/>
      <c r="E8"/>
    </row>
    <row r="9" spans="1:5" x14ac:dyDescent="0.25">
      <c r="B9" s="4" t="s">
        <v>33</v>
      </c>
      <c r="D9"/>
      <c r="E9"/>
    </row>
    <row r="10" spans="1:5" x14ac:dyDescent="0.25">
      <c r="B10" s="4" t="s">
        <v>34</v>
      </c>
      <c r="D10"/>
      <c r="E10"/>
    </row>
    <row r="11" spans="1:5" x14ac:dyDescent="0.25">
      <c r="B11" s="4" t="s">
        <v>35</v>
      </c>
      <c r="D11"/>
      <c r="E11"/>
    </row>
    <row r="12" spans="1:5" x14ac:dyDescent="0.25">
      <c r="B12" s="4" t="s">
        <v>37</v>
      </c>
      <c r="D12"/>
      <c r="E12"/>
    </row>
    <row r="13" spans="1:5" x14ac:dyDescent="0.25">
      <c r="B13" s="4" t="s">
        <v>38</v>
      </c>
      <c r="D13"/>
      <c r="E13"/>
    </row>
    <row r="14" spans="1:5" x14ac:dyDescent="0.25">
      <c r="B14" s="4" t="s">
        <v>39</v>
      </c>
      <c r="D14"/>
      <c r="E14"/>
    </row>
    <row r="15" spans="1:5" x14ac:dyDescent="0.25">
      <c r="B15" s="4" t="s">
        <v>40</v>
      </c>
      <c r="D15"/>
      <c r="E15"/>
    </row>
    <row r="16" spans="1:5" x14ac:dyDescent="0.25">
      <c r="B16" s="4" t="s">
        <v>41</v>
      </c>
      <c r="D16"/>
      <c r="E16"/>
    </row>
    <row r="17" spans="4:5" x14ac:dyDescent="0.25">
      <c r="D17"/>
      <c r="E1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2" sqref="A2:E14"/>
    </sheetView>
  </sheetViews>
  <sheetFormatPr defaultRowHeight="15" x14ac:dyDescent="0.25"/>
  <cols>
    <col min="1" max="1" width="10" style="3" bestFit="1" customWidth="1"/>
    <col min="2" max="2" width="31.42578125" customWidth="1"/>
    <col min="3" max="3" width="27.42578125" bestFit="1" customWidth="1"/>
    <col min="4" max="5" width="14.140625" style="3" customWidth="1"/>
    <col min="7" max="8" width="13.5703125" style="3" customWidth="1"/>
  </cols>
  <sheetData>
    <row r="1" spans="1:8" x14ac:dyDescent="0.25">
      <c r="A1" s="2" t="s">
        <v>6</v>
      </c>
      <c r="B1" s="1" t="s">
        <v>0</v>
      </c>
      <c r="C1" s="1" t="s">
        <v>1</v>
      </c>
      <c r="D1" s="2" t="s">
        <v>2</v>
      </c>
      <c r="E1" s="2" t="s">
        <v>3</v>
      </c>
      <c r="G1" s="5" t="s">
        <v>2</v>
      </c>
      <c r="H1" s="5" t="s">
        <v>3</v>
      </c>
    </row>
    <row r="2" spans="1:8" x14ac:dyDescent="0.25">
      <c r="A2" s="3" t="s">
        <v>44</v>
      </c>
      <c r="B2" s="4" t="s">
        <v>55</v>
      </c>
      <c r="D2" s="3">
        <v>8.5</v>
      </c>
      <c r="E2" s="3">
        <v>7.5</v>
      </c>
      <c r="G2" s="6">
        <f>SUM(D:D)</f>
        <v>9.25</v>
      </c>
      <c r="H2" s="6">
        <f>SUM(E:E)</f>
        <v>8.5</v>
      </c>
    </row>
    <row r="3" spans="1:8" x14ac:dyDescent="0.25">
      <c r="B3" s="4" t="s">
        <v>50</v>
      </c>
    </row>
    <row r="4" spans="1:8" x14ac:dyDescent="0.25">
      <c r="B4" s="4" t="s">
        <v>54</v>
      </c>
    </row>
    <row r="5" spans="1:8" x14ac:dyDescent="0.25">
      <c r="B5" s="4" t="s">
        <v>23</v>
      </c>
      <c r="C5" s="1" t="s">
        <v>74</v>
      </c>
      <c r="D5" s="3">
        <v>0.25</v>
      </c>
      <c r="E5" s="3">
        <v>0.5</v>
      </c>
    </row>
    <row r="6" spans="1:8" x14ac:dyDescent="0.25">
      <c r="B6" s="4" t="s">
        <v>24</v>
      </c>
      <c r="C6" t="s">
        <v>71</v>
      </c>
      <c r="E6" s="3">
        <v>0.25</v>
      </c>
    </row>
    <row r="7" spans="1:8" x14ac:dyDescent="0.25">
      <c r="B7" s="4" t="s">
        <v>29</v>
      </c>
      <c r="E7" s="3">
        <v>0.25</v>
      </c>
    </row>
    <row r="8" spans="1:8" x14ac:dyDescent="0.25">
      <c r="B8" s="4" t="s">
        <v>36</v>
      </c>
    </row>
    <row r="9" spans="1:8" x14ac:dyDescent="0.25">
      <c r="B9" s="4" t="s">
        <v>24</v>
      </c>
      <c r="C9" t="s">
        <v>47</v>
      </c>
    </row>
    <row r="10" spans="1:8" x14ac:dyDescent="0.25">
      <c r="B10" s="4" t="s">
        <v>56</v>
      </c>
      <c r="D10" s="3">
        <v>0.5</v>
      </c>
    </row>
    <row r="11" spans="1:8" x14ac:dyDescent="0.25">
      <c r="B11" s="4" t="s">
        <v>31</v>
      </c>
      <c r="E11" s="3">
        <v>0</v>
      </c>
    </row>
    <row r="12" spans="1:8" x14ac:dyDescent="0.25">
      <c r="B12" s="4" t="s">
        <v>58</v>
      </c>
    </row>
    <row r="13" spans="1:8" x14ac:dyDescent="0.25">
      <c r="B13" s="4" t="s">
        <v>65</v>
      </c>
    </row>
    <row r="14" spans="1:8" x14ac:dyDescent="0.25">
      <c r="B14" s="4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E17"/>
    </sheetView>
  </sheetViews>
  <sheetFormatPr defaultRowHeight="15" x14ac:dyDescent="0.25"/>
  <cols>
    <col min="1" max="1" width="10" style="3" bestFit="1" customWidth="1"/>
    <col min="2" max="2" width="31.42578125" customWidth="1"/>
    <col min="3" max="3" width="27.42578125" bestFit="1" customWidth="1"/>
    <col min="4" max="5" width="14.140625" style="3" customWidth="1"/>
    <col min="7" max="8" width="13.5703125" style="3" customWidth="1"/>
  </cols>
  <sheetData>
    <row r="1" spans="1:8" x14ac:dyDescent="0.25">
      <c r="A1" s="2" t="s">
        <v>6</v>
      </c>
      <c r="B1" s="1" t="s">
        <v>0</v>
      </c>
      <c r="C1" s="1" t="s">
        <v>1</v>
      </c>
      <c r="D1" s="2" t="s">
        <v>2</v>
      </c>
      <c r="E1" s="2" t="s">
        <v>3</v>
      </c>
      <c r="G1" s="5" t="s">
        <v>2</v>
      </c>
      <c r="H1" s="5" t="s">
        <v>3</v>
      </c>
    </row>
    <row r="2" spans="1:8" x14ac:dyDescent="0.25">
      <c r="A2" s="3" t="s">
        <v>44</v>
      </c>
      <c r="B2" s="4" t="s">
        <v>55</v>
      </c>
      <c r="D2" s="3">
        <v>8.5</v>
      </c>
      <c r="E2" s="3">
        <v>6.5</v>
      </c>
      <c r="G2" s="6">
        <f>SUM(D:D)</f>
        <v>12.25</v>
      </c>
      <c r="H2" s="6">
        <f>SUM(E:E)</f>
        <v>12.5</v>
      </c>
    </row>
    <row r="3" spans="1:8" x14ac:dyDescent="0.25">
      <c r="A3" s="3" t="s">
        <v>44</v>
      </c>
      <c r="B3" s="1" t="s">
        <v>17</v>
      </c>
      <c r="C3" t="s">
        <v>72</v>
      </c>
      <c r="E3" s="3">
        <v>2</v>
      </c>
    </row>
    <row r="4" spans="1:8" x14ac:dyDescent="0.25">
      <c r="A4" s="3" t="s">
        <v>44</v>
      </c>
      <c r="B4" s="4" t="s">
        <v>50</v>
      </c>
      <c r="D4" s="3">
        <v>0.5</v>
      </c>
      <c r="E4" s="3">
        <v>0.25</v>
      </c>
    </row>
    <row r="5" spans="1:8" x14ac:dyDescent="0.25">
      <c r="A5" s="3" t="s">
        <v>44</v>
      </c>
      <c r="B5" s="4" t="s">
        <v>54</v>
      </c>
      <c r="D5" s="3">
        <v>0.25</v>
      </c>
      <c r="E5" s="3">
        <v>0.25</v>
      </c>
    </row>
    <row r="6" spans="1:8" x14ac:dyDescent="0.25">
      <c r="A6" s="3" t="s">
        <v>44</v>
      </c>
      <c r="B6" s="4" t="s">
        <v>23</v>
      </c>
      <c r="C6" s="1" t="s">
        <v>66</v>
      </c>
      <c r="D6" s="3">
        <v>0.75</v>
      </c>
      <c r="E6" s="3">
        <v>0.75</v>
      </c>
    </row>
    <row r="7" spans="1:8" x14ac:dyDescent="0.25">
      <c r="B7" s="4" t="s">
        <v>24</v>
      </c>
      <c r="C7" t="s">
        <v>71</v>
      </c>
      <c r="E7" s="3">
        <v>0.25</v>
      </c>
    </row>
    <row r="8" spans="1:8" x14ac:dyDescent="0.25">
      <c r="B8" s="4" t="s">
        <v>29</v>
      </c>
      <c r="D8" s="3">
        <v>0.25</v>
      </c>
      <c r="E8" s="3">
        <v>0.5</v>
      </c>
    </row>
    <row r="9" spans="1:8" x14ac:dyDescent="0.25">
      <c r="B9" s="4" t="s">
        <v>36</v>
      </c>
      <c r="D9" s="3">
        <v>0.25</v>
      </c>
    </row>
    <row r="10" spans="1:8" x14ac:dyDescent="0.25">
      <c r="B10" s="4" t="s">
        <v>24</v>
      </c>
      <c r="C10" t="s">
        <v>47</v>
      </c>
    </row>
    <row r="11" spans="1:8" x14ac:dyDescent="0.25">
      <c r="A11" s="3" t="s">
        <v>44</v>
      </c>
      <c r="B11" s="4" t="s">
        <v>56</v>
      </c>
      <c r="D11" s="3">
        <v>0.5</v>
      </c>
      <c r="E11" s="3">
        <v>0.5</v>
      </c>
    </row>
    <row r="12" spans="1:8" x14ac:dyDescent="0.25">
      <c r="A12" s="3" t="s">
        <v>44</v>
      </c>
      <c r="B12" s="4" t="s">
        <v>31</v>
      </c>
      <c r="E12" s="3">
        <v>0</v>
      </c>
    </row>
    <row r="13" spans="1:8" x14ac:dyDescent="0.25">
      <c r="A13" s="3" t="s">
        <v>44</v>
      </c>
      <c r="B13" s="4" t="s">
        <v>58</v>
      </c>
      <c r="D13" s="3">
        <v>0.25</v>
      </c>
    </row>
    <row r="14" spans="1:8" x14ac:dyDescent="0.25">
      <c r="B14" s="4" t="s">
        <v>65</v>
      </c>
    </row>
    <row r="15" spans="1:8" x14ac:dyDescent="0.25">
      <c r="A15" s="3" t="s">
        <v>44</v>
      </c>
      <c r="B15" s="4" t="s">
        <v>68</v>
      </c>
      <c r="E15" s="3">
        <v>1.5</v>
      </c>
    </row>
    <row r="16" spans="1:8" x14ac:dyDescent="0.25">
      <c r="A16" s="3" t="s">
        <v>44</v>
      </c>
      <c r="B16" s="1" t="s">
        <v>69</v>
      </c>
      <c r="D16" s="3">
        <v>0.5</v>
      </c>
    </row>
    <row r="17" spans="1:4" x14ac:dyDescent="0.25">
      <c r="A17" s="3" t="s">
        <v>44</v>
      </c>
      <c r="B17" s="1" t="s">
        <v>70</v>
      </c>
      <c r="D17" s="3">
        <v>0.5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" sqref="A2:E22"/>
    </sheetView>
  </sheetViews>
  <sheetFormatPr defaultRowHeight="15" x14ac:dyDescent="0.25"/>
  <cols>
    <col min="1" max="1" width="10" style="3" bestFit="1" customWidth="1"/>
    <col min="2" max="2" width="31.42578125" customWidth="1"/>
    <col min="3" max="3" width="27.42578125" bestFit="1" customWidth="1"/>
    <col min="4" max="5" width="14.140625" style="3" customWidth="1"/>
    <col min="7" max="8" width="13.5703125" style="3" customWidth="1"/>
  </cols>
  <sheetData>
    <row r="1" spans="1:8" x14ac:dyDescent="0.25">
      <c r="A1" s="2" t="s">
        <v>6</v>
      </c>
      <c r="B1" s="1" t="s">
        <v>0</v>
      </c>
      <c r="C1" s="1" t="s">
        <v>1</v>
      </c>
      <c r="D1" s="2" t="s">
        <v>2</v>
      </c>
      <c r="E1" s="2" t="s">
        <v>3</v>
      </c>
      <c r="G1" s="5" t="s">
        <v>2</v>
      </c>
      <c r="H1" s="5" t="s">
        <v>3</v>
      </c>
    </row>
    <row r="2" spans="1:8" x14ac:dyDescent="0.25">
      <c r="A2" s="3" t="s">
        <v>44</v>
      </c>
      <c r="B2" s="4" t="s">
        <v>55</v>
      </c>
      <c r="D2" s="3">
        <v>8.5</v>
      </c>
      <c r="E2" s="3">
        <v>8.5</v>
      </c>
      <c r="G2" s="6">
        <f>SUM(D:D)</f>
        <v>13.75</v>
      </c>
      <c r="H2" s="6">
        <f>SUM(E:E)</f>
        <v>13.5</v>
      </c>
    </row>
    <row r="3" spans="1:8" x14ac:dyDescent="0.25">
      <c r="B3" s="4" t="s">
        <v>17</v>
      </c>
    </row>
    <row r="4" spans="1:8" x14ac:dyDescent="0.25">
      <c r="B4" s="4" t="s">
        <v>50</v>
      </c>
    </row>
    <row r="5" spans="1:8" x14ac:dyDescent="0.25">
      <c r="B5" s="4" t="s">
        <v>54</v>
      </c>
    </row>
    <row r="6" spans="1:8" x14ac:dyDescent="0.25">
      <c r="A6" s="3" t="s">
        <v>44</v>
      </c>
      <c r="B6" s="4" t="s">
        <v>23</v>
      </c>
      <c r="C6" s="1" t="s">
        <v>66</v>
      </c>
      <c r="D6" s="3">
        <v>1</v>
      </c>
      <c r="E6" s="3">
        <v>0.5</v>
      </c>
    </row>
    <row r="7" spans="1:8" x14ac:dyDescent="0.25">
      <c r="A7" s="3" t="s">
        <v>44</v>
      </c>
      <c r="B7" s="4" t="s">
        <v>24</v>
      </c>
      <c r="C7" t="s">
        <v>67</v>
      </c>
      <c r="E7" s="3">
        <v>0.75</v>
      </c>
    </row>
    <row r="8" spans="1:8" x14ac:dyDescent="0.25">
      <c r="A8" s="3" t="s">
        <v>44</v>
      </c>
      <c r="B8" s="4" t="s">
        <v>29</v>
      </c>
      <c r="D8" s="3">
        <v>0.25</v>
      </c>
      <c r="E8" s="3">
        <v>0.75</v>
      </c>
    </row>
    <row r="9" spans="1:8" x14ac:dyDescent="0.25">
      <c r="A9" s="3" t="s">
        <v>44</v>
      </c>
      <c r="B9" s="4" t="s">
        <v>36</v>
      </c>
      <c r="D9" s="3">
        <v>0.25</v>
      </c>
      <c r="E9" s="3">
        <v>0.25</v>
      </c>
    </row>
    <row r="10" spans="1:8" x14ac:dyDescent="0.25">
      <c r="A10" s="3" t="s">
        <v>44</v>
      </c>
      <c r="B10" s="4" t="s">
        <v>21</v>
      </c>
      <c r="E10" s="3">
        <v>0.5</v>
      </c>
    </row>
    <row r="11" spans="1:8" x14ac:dyDescent="0.25">
      <c r="B11" s="4" t="s">
        <v>24</v>
      </c>
      <c r="C11" t="s">
        <v>47</v>
      </c>
    </row>
    <row r="12" spans="1:8" x14ac:dyDescent="0.25">
      <c r="A12" s="3" t="s">
        <v>44</v>
      </c>
      <c r="B12" s="4" t="s">
        <v>61</v>
      </c>
      <c r="E12" s="3">
        <v>0.75</v>
      </c>
    </row>
    <row r="13" spans="1:8" x14ac:dyDescent="0.25">
      <c r="A13" s="3" t="s">
        <v>44</v>
      </c>
      <c r="B13" s="4" t="s">
        <v>56</v>
      </c>
      <c r="D13" s="3">
        <v>0.5</v>
      </c>
    </row>
    <row r="14" spans="1:8" x14ac:dyDescent="0.25">
      <c r="A14" s="3" t="s">
        <v>44</v>
      </c>
      <c r="B14" s="4" t="s">
        <v>42</v>
      </c>
      <c r="E14" s="3">
        <v>0.25</v>
      </c>
    </row>
    <row r="15" spans="1:8" x14ac:dyDescent="0.25">
      <c r="A15" s="3" t="s">
        <v>44</v>
      </c>
      <c r="B15" s="4" t="s">
        <v>31</v>
      </c>
      <c r="E15" s="3">
        <v>0</v>
      </c>
    </row>
    <row r="16" spans="1:8" x14ac:dyDescent="0.25">
      <c r="A16" s="3" t="s">
        <v>44</v>
      </c>
      <c r="B16" s="4" t="s">
        <v>57</v>
      </c>
      <c r="D16" s="3">
        <v>0.25</v>
      </c>
      <c r="E16" s="3">
        <v>0.25</v>
      </c>
    </row>
    <row r="17" spans="1:5" x14ac:dyDescent="0.25">
      <c r="A17" s="3" t="s">
        <v>44</v>
      </c>
      <c r="B17" s="4" t="s">
        <v>58</v>
      </c>
      <c r="D17" s="3">
        <v>0.25</v>
      </c>
    </row>
    <row r="18" spans="1:5" x14ac:dyDescent="0.25">
      <c r="A18" s="3" t="s">
        <v>44</v>
      </c>
      <c r="B18" s="4" t="s">
        <v>59</v>
      </c>
      <c r="D18" s="3">
        <v>1.5</v>
      </c>
    </row>
    <row r="19" spans="1:5" x14ac:dyDescent="0.25">
      <c r="A19" s="3" t="s">
        <v>44</v>
      </c>
      <c r="B19" s="4" t="s">
        <v>60</v>
      </c>
      <c r="D19" s="3">
        <v>0.25</v>
      </c>
    </row>
    <row r="20" spans="1:5" x14ac:dyDescent="0.25">
      <c r="A20" s="3" t="s">
        <v>44</v>
      </c>
      <c r="B20" s="4" t="s">
        <v>64</v>
      </c>
      <c r="E20" s="3">
        <v>1</v>
      </c>
    </row>
    <row r="21" spans="1:5" x14ac:dyDescent="0.25">
      <c r="A21" s="3" t="s">
        <v>44</v>
      </c>
      <c r="B21" s="4" t="s">
        <v>65</v>
      </c>
      <c r="D21" s="3">
        <v>0.5</v>
      </c>
    </row>
    <row r="22" spans="1:5" x14ac:dyDescent="0.25">
      <c r="A22" s="3" t="s">
        <v>44</v>
      </c>
      <c r="B22" s="4" t="s">
        <v>73</v>
      </c>
      <c r="D22" s="3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E15"/>
    </sheetView>
  </sheetViews>
  <sheetFormatPr defaultRowHeight="15" x14ac:dyDescent="0.25"/>
  <cols>
    <col min="1" max="1" width="10" style="3" bestFit="1" customWidth="1"/>
    <col min="2" max="2" width="31.42578125" customWidth="1"/>
    <col min="3" max="3" width="23.140625" customWidth="1"/>
    <col min="4" max="4" width="14.140625" customWidth="1"/>
    <col min="5" max="5" width="14.140625" style="3" customWidth="1"/>
    <col min="7" max="8" width="13.5703125" style="3" customWidth="1"/>
  </cols>
  <sheetData>
    <row r="1" spans="1:8" x14ac:dyDescent="0.25">
      <c r="A1" s="2" t="s">
        <v>6</v>
      </c>
      <c r="B1" s="1" t="s">
        <v>0</v>
      </c>
      <c r="C1" s="1" t="s">
        <v>1</v>
      </c>
      <c r="D1" s="2" t="s">
        <v>2</v>
      </c>
      <c r="E1" s="2" t="s">
        <v>3</v>
      </c>
      <c r="G1" s="5" t="s">
        <v>2</v>
      </c>
      <c r="H1" s="5" t="s">
        <v>3</v>
      </c>
    </row>
    <row r="2" spans="1:8" x14ac:dyDescent="0.25">
      <c r="A2" s="3" t="s">
        <v>44</v>
      </c>
      <c r="B2" s="4" t="s">
        <v>43</v>
      </c>
      <c r="D2" s="3"/>
      <c r="E2" s="3">
        <v>0.5</v>
      </c>
      <c r="G2" s="6">
        <f>SUM(D:D)</f>
        <v>6</v>
      </c>
      <c r="H2" s="6">
        <f>SUM(E:E)</f>
        <v>5.25</v>
      </c>
    </row>
    <row r="3" spans="1:8" x14ac:dyDescent="0.25">
      <c r="A3" s="3" t="s">
        <v>44</v>
      </c>
      <c r="B3" s="4" t="s">
        <v>19</v>
      </c>
      <c r="D3" s="3"/>
      <c r="E3" s="3">
        <v>0.75</v>
      </c>
    </row>
    <row r="4" spans="1:8" x14ac:dyDescent="0.25">
      <c r="A4" s="3" t="s">
        <v>44</v>
      </c>
      <c r="B4" s="4" t="s">
        <v>14</v>
      </c>
      <c r="D4" s="3">
        <v>0.5</v>
      </c>
    </row>
    <row r="5" spans="1:8" x14ac:dyDescent="0.25">
      <c r="A5" s="3" t="s">
        <v>44</v>
      </c>
      <c r="B5" s="4" t="s">
        <v>15</v>
      </c>
      <c r="D5" s="3"/>
      <c r="E5" s="3">
        <v>0.25</v>
      </c>
    </row>
    <row r="6" spans="1:8" x14ac:dyDescent="0.25">
      <c r="B6" s="4" t="s">
        <v>17</v>
      </c>
      <c r="D6" s="3"/>
    </row>
    <row r="7" spans="1:8" x14ac:dyDescent="0.25">
      <c r="A7" s="3" t="s">
        <v>44</v>
      </c>
      <c r="B7" s="4" t="s">
        <v>50</v>
      </c>
      <c r="D7" s="3">
        <v>0.25</v>
      </c>
    </row>
    <row r="8" spans="1:8" x14ac:dyDescent="0.25">
      <c r="A8" s="3" t="s">
        <v>44</v>
      </c>
      <c r="B8" s="4" t="s">
        <v>54</v>
      </c>
      <c r="D8" s="3">
        <v>0.5</v>
      </c>
      <c r="E8" s="3">
        <v>0.5</v>
      </c>
    </row>
    <row r="9" spans="1:8" x14ac:dyDescent="0.25">
      <c r="A9" s="3" t="s">
        <v>44</v>
      </c>
      <c r="B9" s="4" t="s">
        <v>23</v>
      </c>
      <c r="C9" t="s">
        <v>52</v>
      </c>
      <c r="D9" s="3">
        <v>1.25</v>
      </c>
      <c r="E9" s="3">
        <v>0.75</v>
      </c>
    </row>
    <row r="10" spans="1:8" x14ac:dyDescent="0.25">
      <c r="A10" s="3" t="s">
        <v>44</v>
      </c>
      <c r="B10" s="4" t="s">
        <v>51</v>
      </c>
      <c r="D10" s="3">
        <v>0.5</v>
      </c>
    </row>
    <row r="11" spans="1:8" x14ac:dyDescent="0.25">
      <c r="B11" s="4" t="s">
        <v>24</v>
      </c>
      <c r="C11" t="s">
        <v>48</v>
      </c>
    </row>
    <row r="12" spans="1:8" x14ac:dyDescent="0.25">
      <c r="A12" s="3" t="s">
        <v>44</v>
      </c>
      <c r="B12" s="4" t="s">
        <v>29</v>
      </c>
      <c r="D12" s="3">
        <v>0.5</v>
      </c>
      <c r="E12" s="3">
        <v>1</v>
      </c>
    </row>
    <row r="13" spans="1:8" x14ac:dyDescent="0.25">
      <c r="A13" s="3" t="s">
        <v>44</v>
      </c>
      <c r="B13" s="4" t="s">
        <v>53</v>
      </c>
      <c r="D13" s="3">
        <v>0.25</v>
      </c>
      <c r="E13" s="3">
        <v>0.25</v>
      </c>
    </row>
    <row r="14" spans="1:8" x14ac:dyDescent="0.25">
      <c r="A14" s="3" t="s">
        <v>44</v>
      </c>
      <c r="B14" s="4" t="s">
        <v>36</v>
      </c>
      <c r="D14" s="3">
        <v>0.25</v>
      </c>
      <c r="E14" s="3">
        <v>0.25</v>
      </c>
    </row>
    <row r="15" spans="1:8" x14ac:dyDescent="0.25">
      <c r="A15" s="3" t="s">
        <v>44</v>
      </c>
      <c r="B15" s="4" t="s">
        <v>62</v>
      </c>
      <c r="C15" t="s">
        <v>63</v>
      </c>
      <c r="D15" s="3">
        <v>2</v>
      </c>
      <c r="E15" s="3">
        <v>1</v>
      </c>
    </row>
    <row r="16" spans="1:8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" sqref="A2:E22"/>
    </sheetView>
  </sheetViews>
  <sheetFormatPr defaultRowHeight="15" x14ac:dyDescent="0.25"/>
  <cols>
    <col min="1" max="1" width="10" style="3" bestFit="1" customWidth="1"/>
    <col min="2" max="2" width="30.85546875" bestFit="1" customWidth="1"/>
    <col min="3" max="3" width="27.7109375" customWidth="1"/>
    <col min="4" max="5" width="14.140625" style="3" customWidth="1"/>
    <col min="7" max="8" width="13.5703125" style="3" customWidth="1"/>
  </cols>
  <sheetData>
    <row r="1" spans="1:8" s="1" customFormat="1" x14ac:dyDescent="0.25">
      <c r="A1" s="2" t="s">
        <v>6</v>
      </c>
      <c r="B1" s="1" t="s">
        <v>0</v>
      </c>
      <c r="C1" s="1" t="s">
        <v>1</v>
      </c>
      <c r="D1" s="2" t="s">
        <v>2</v>
      </c>
      <c r="E1" s="2" t="s">
        <v>3</v>
      </c>
      <c r="G1" s="5" t="s">
        <v>2</v>
      </c>
      <c r="H1" s="5" t="s">
        <v>3</v>
      </c>
    </row>
    <row r="2" spans="1:8" x14ac:dyDescent="0.25">
      <c r="A2" s="3" t="s">
        <v>44</v>
      </c>
      <c r="B2" s="4" t="s">
        <v>4</v>
      </c>
      <c r="D2" s="3">
        <v>1</v>
      </c>
      <c r="G2" s="6">
        <f>SUM(D:D)</f>
        <v>5.75</v>
      </c>
      <c r="H2" s="6">
        <f>SUM(E:E)</f>
        <v>9.5</v>
      </c>
    </row>
    <row r="3" spans="1:8" x14ac:dyDescent="0.25">
      <c r="A3" s="3" t="s">
        <v>44</v>
      </c>
      <c r="B3" s="4" t="s">
        <v>7</v>
      </c>
      <c r="D3" s="3">
        <v>0.5</v>
      </c>
    </row>
    <row r="4" spans="1:8" x14ac:dyDescent="0.25">
      <c r="A4" s="3" t="s">
        <v>44</v>
      </c>
      <c r="B4" s="4" t="s">
        <v>8</v>
      </c>
      <c r="E4" s="3">
        <v>0.5</v>
      </c>
    </row>
    <row r="5" spans="1:8" x14ac:dyDescent="0.25">
      <c r="A5" s="3" t="s">
        <v>44</v>
      </c>
      <c r="B5" s="4" t="s">
        <v>10</v>
      </c>
      <c r="E5" s="3">
        <v>3.5</v>
      </c>
    </row>
    <row r="6" spans="1:8" x14ac:dyDescent="0.25">
      <c r="A6" s="3" t="s">
        <v>44</v>
      </c>
      <c r="B6" s="4" t="s">
        <v>13</v>
      </c>
      <c r="D6" s="3">
        <v>0.5</v>
      </c>
    </row>
    <row r="7" spans="1:8" x14ac:dyDescent="0.25">
      <c r="B7" s="4" t="s">
        <v>14</v>
      </c>
    </row>
    <row r="8" spans="1:8" x14ac:dyDescent="0.25">
      <c r="B8" s="4" t="s">
        <v>15</v>
      </c>
    </row>
    <row r="9" spans="1:8" x14ac:dyDescent="0.25">
      <c r="B9" s="4" t="s">
        <v>17</v>
      </c>
    </row>
    <row r="10" spans="1:8" x14ac:dyDescent="0.25">
      <c r="A10" s="3" t="s">
        <v>44</v>
      </c>
      <c r="B10" s="4" t="s">
        <v>20</v>
      </c>
      <c r="E10" s="3">
        <v>0.25</v>
      </c>
    </row>
    <row r="11" spans="1:8" x14ac:dyDescent="0.25">
      <c r="A11" s="3" t="s">
        <v>44</v>
      </c>
      <c r="B11" s="4" t="s">
        <v>21</v>
      </c>
      <c r="D11" s="3">
        <v>1</v>
      </c>
      <c r="E11" s="3">
        <v>0.25</v>
      </c>
    </row>
    <row r="12" spans="1:8" x14ac:dyDescent="0.25">
      <c r="B12" s="4" t="s">
        <v>22</v>
      </c>
    </row>
    <row r="13" spans="1:8" x14ac:dyDescent="0.25">
      <c r="A13" s="3" t="s">
        <v>44</v>
      </c>
      <c r="B13" s="4" t="s">
        <v>23</v>
      </c>
      <c r="C13" t="s">
        <v>46</v>
      </c>
      <c r="D13" s="3">
        <v>0.75</v>
      </c>
      <c r="E13" s="3">
        <v>0.5</v>
      </c>
    </row>
    <row r="14" spans="1:8" x14ac:dyDescent="0.25">
      <c r="A14" s="3" t="s">
        <v>44</v>
      </c>
      <c r="B14" s="4" t="s">
        <v>24</v>
      </c>
      <c r="C14" t="s">
        <v>47</v>
      </c>
      <c r="E14" s="3">
        <v>0.5</v>
      </c>
    </row>
    <row r="15" spans="1:8" x14ac:dyDescent="0.25">
      <c r="A15" s="3" t="s">
        <v>44</v>
      </c>
      <c r="B15" s="4" t="s">
        <v>24</v>
      </c>
      <c r="C15" t="s">
        <v>48</v>
      </c>
      <c r="E15" s="3">
        <v>0.75</v>
      </c>
    </row>
    <row r="16" spans="1:8" x14ac:dyDescent="0.25">
      <c r="A16" s="3" t="s">
        <v>44</v>
      </c>
      <c r="B16" s="4" t="s">
        <v>25</v>
      </c>
      <c r="D16" s="3">
        <v>0.5</v>
      </c>
    </row>
    <row r="17" spans="1:5" x14ac:dyDescent="0.25">
      <c r="A17" s="3" t="s">
        <v>44</v>
      </c>
      <c r="B17" s="4" t="s">
        <v>26</v>
      </c>
      <c r="E17" s="3">
        <v>1.5</v>
      </c>
    </row>
    <row r="18" spans="1:5" x14ac:dyDescent="0.25">
      <c r="A18" s="3" t="s">
        <v>44</v>
      </c>
      <c r="B18" s="4" t="s">
        <v>27</v>
      </c>
      <c r="D18" s="3">
        <v>0.5</v>
      </c>
      <c r="E18" s="3">
        <v>0.5</v>
      </c>
    </row>
    <row r="19" spans="1:5" x14ac:dyDescent="0.25">
      <c r="A19" s="3" t="s">
        <v>44</v>
      </c>
      <c r="B19" s="4" t="s">
        <v>28</v>
      </c>
      <c r="E19" s="3">
        <v>0.25</v>
      </c>
    </row>
    <row r="20" spans="1:5" x14ac:dyDescent="0.25">
      <c r="A20" s="3" t="s">
        <v>44</v>
      </c>
      <c r="B20" s="4" t="s">
        <v>29</v>
      </c>
      <c r="D20" s="3">
        <v>0.5</v>
      </c>
      <c r="E20" s="3">
        <v>1</v>
      </c>
    </row>
    <row r="21" spans="1:5" x14ac:dyDescent="0.25">
      <c r="A21" s="3" t="s">
        <v>44</v>
      </c>
      <c r="B21" s="4" t="s">
        <v>30</v>
      </c>
      <c r="D21" s="3">
        <v>0.25</v>
      </c>
    </row>
    <row r="22" spans="1:5" x14ac:dyDescent="0.25">
      <c r="A22" s="3" t="s">
        <v>44</v>
      </c>
      <c r="B22" s="4" t="s">
        <v>49</v>
      </c>
      <c r="D22" s="3">
        <v>0.25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1"/>
  <sheetViews>
    <sheetView topLeftCell="A29" workbookViewId="0">
      <selection activeCell="D102" sqref="D102"/>
    </sheetView>
  </sheetViews>
  <sheetFormatPr defaultRowHeight="15" x14ac:dyDescent="0.25"/>
  <cols>
    <col min="1" max="1" width="46.85546875" bestFit="1" customWidth="1"/>
    <col min="2" max="2" width="58" bestFit="1" customWidth="1"/>
    <col min="4" max="4" width="12.28515625" bestFit="1" customWidth="1"/>
    <col min="5" max="5" width="9" bestFit="1" customWidth="1"/>
    <col min="6" max="6" width="10.42578125" style="12" bestFit="1" customWidth="1"/>
  </cols>
  <sheetData>
    <row r="1" spans="1:6" s="8" customFormat="1" x14ac:dyDescent="0.25">
      <c r="A1" s="8" t="s">
        <v>75</v>
      </c>
      <c r="B1" s="8" t="s">
        <v>76</v>
      </c>
      <c r="C1" s="8" t="s">
        <v>81</v>
      </c>
      <c r="D1" s="8" t="s">
        <v>82</v>
      </c>
      <c r="E1" s="8" t="s">
        <v>78</v>
      </c>
      <c r="F1" s="13" t="s">
        <v>80</v>
      </c>
    </row>
    <row r="2" spans="1:6" hidden="1" x14ac:dyDescent="0.25">
      <c r="A2" s="4" t="s">
        <v>5</v>
      </c>
      <c r="C2">
        <v>0</v>
      </c>
      <c r="D2">
        <v>0</v>
      </c>
      <c r="E2" s="7" t="s">
        <v>79</v>
      </c>
      <c r="F2" s="14"/>
    </row>
    <row r="3" spans="1:6" hidden="1" x14ac:dyDescent="0.25">
      <c r="A3" s="4" t="s">
        <v>9</v>
      </c>
      <c r="C3">
        <v>0</v>
      </c>
      <c r="D3">
        <v>0</v>
      </c>
      <c r="E3" s="7" t="s">
        <v>79</v>
      </c>
      <c r="F3" s="14"/>
    </row>
    <row r="4" spans="1:6" hidden="1" x14ac:dyDescent="0.25">
      <c r="A4" s="4" t="s">
        <v>11</v>
      </c>
      <c r="C4">
        <v>0</v>
      </c>
      <c r="D4">
        <v>0</v>
      </c>
      <c r="E4" s="7" t="s">
        <v>79</v>
      </c>
      <c r="F4" s="14"/>
    </row>
    <row r="5" spans="1:6" hidden="1" x14ac:dyDescent="0.25">
      <c r="A5" s="4" t="s">
        <v>12</v>
      </c>
      <c r="C5">
        <v>0</v>
      </c>
      <c r="D5">
        <v>0</v>
      </c>
      <c r="E5" s="7" t="s">
        <v>79</v>
      </c>
      <c r="F5" s="14"/>
    </row>
    <row r="6" spans="1:6" hidden="1" x14ac:dyDescent="0.25">
      <c r="A6" s="4" t="s">
        <v>16</v>
      </c>
      <c r="B6" t="s">
        <v>45</v>
      </c>
      <c r="C6">
        <v>0</v>
      </c>
      <c r="D6">
        <v>0</v>
      </c>
      <c r="E6" s="7" t="s">
        <v>79</v>
      </c>
      <c r="F6" s="14"/>
    </row>
    <row r="7" spans="1:6" hidden="1" x14ac:dyDescent="0.25">
      <c r="A7" s="4" t="s">
        <v>18</v>
      </c>
      <c r="C7">
        <v>0</v>
      </c>
      <c r="D7">
        <v>0</v>
      </c>
      <c r="E7" s="7" t="s">
        <v>79</v>
      </c>
      <c r="F7" s="14"/>
    </row>
    <row r="8" spans="1:6" hidden="1" x14ac:dyDescent="0.25">
      <c r="A8" s="4" t="s">
        <v>32</v>
      </c>
      <c r="C8">
        <v>0</v>
      </c>
      <c r="D8">
        <v>0</v>
      </c>
      <c r="E8" s="7" t="s">
        <v>79</v>
      </c>
      <c r="F8" s="14"/>
    </row>
    <row r="9" spans="1:6" hidden="1" x14ac:dyDescent="0.25">
      <c r="A9" s="4" t="s">
        <v>33</v>
      </c>
      <c r="C9">
        <v>0</v>
      </c>
      <c r="D9">
        <v>0</v>
      </c>
      <c r="E9" s="7" t="s">
        <v>79</v>
      </c>
      <c r="F9" s="14"/>
    </row>
    <row r="10" spans="1:6" hidden="1" x14ac:dyDescent="0.25">
      <c r="A10" s="4" t="s">
        <v>34</v>
      </c>
      <c r="C10">
        <v>0</v>
      </c>
      <c r="D10">
        <v>0</v>
      </c>
      <c r="E10" s="7" t="s">
        <v>79</v>
      </c>
      <c r="F10" s="14"/>
    </row>
    <row r="11" spans="1:6" hidden="1" x14ac:dyDescent="0.25">
      <c r="A11" s="4" t="s">
        <v>35</v>
      </c>
      <c r="C11">
        <v>0</v>
      </c>
      <c r="D11">
        <v>0</v>
      </c>
      <c r="E11" s="7" t="s">
        <v>79</v>
      </c>
      <c r="F11" s="14"/>
    </row>
    <row r="12" spans="1:6" hidden="1" x14ac:dyDescent="0.25">
      <c r="A12" s="4" t="s">
        <v>37</v>
      </c>
      <c r="C12">
        <v>0</v>
      </c>
      <c r="D12">
        <v>0</v>
      </c>
      <c r="E12" s="7" t="s">
        <v>79</v>
      </c>
      <c r="F12" s="14"/>
    </row>
    <row r="13" spans="1:6" hidden="1" x14ac:dyDescent="0.25">
      <c r="A13" s="4" t="s">
        <v>38</v>
      </c>
      <c r="C13">
        <v>0</v>
      </c>
      <c r="D13">
        <v>0</v>
      </c>
      <c r="E13" s="7" t="s">
        <v>79</v>
      </c>
      <c r="F13" s="14"/>
    </row>
    <row r="14" spans="1:6" hidden="1" x14ac:dyDescent="0.25">
      <c r="A14" s="4" t="s">
        <v>39</v>
      </c>
      <c r="C14">
        <v>0</v>
      </c>
      <c r="D14">
        <v>0</v>
      </c>
      <c r="E14" s="7" t="s">
        <v>79</v>
      </c>
      <c r="F14" s="14"/>
    </row>
    <row r="15" spans="1:6" hidden="1" x14ac:dyDescent="0.25">
      <c r="A15" s="4" t="s">
        <v>40</v>
      </c>
      <c r="C15">
        <v>0</v>
      </c>
      <c r="D15">
        <v>0</v>
      </c>
      <c r="E15" s="7" t="s">
        <v>79</v>
      </c>
      <c r="F15" s="14"/>
    </row>
    <row r="16" spans="1:6" hidden="1" x14ac:dyDescent="0.25">
      <c r="A16" s="4" t="s">
        <v>41</v>
      </c>
      <c r="C16">
        <v>0</v>
      </c>
      <c r="D16">
        <v>0</v>
      </c>
      <c r="E16" s="7" t="s">
        <v>79</v>
      </c>
      <c r="F16" s="14"/>
    </row>
    <row r="17" spans="1:6" hidden="1" x14ac:dyDescent="0.25">
      <c r="A17" s="4" t="s">
        <v>55</v>
      </c>
      <c r="C17" s="3">
        <v>8.5</v>
      </c>
      <c r="D17" s="3">
        <v>7.5</v>
      </c>
      <c r="E17" s="7" t="s">
        <v>83</v>
      </c>
      <c r="F17" s="14" t="s">
        <v>84</v>
      </c>
    </row>
    <row r="18" spans="1:6" hidden="1" x14ac:dyDescent="0.25">
      <c r="A18" s="4" t="s">
        <v>50</v>
      </c>
      <c r="C18" s="3">
        <v>0</v>
      </c>
      <c r="D18" s="3">
        <v>0</v>
      </c>
      <c r="E18" s="7" t="s">
        <v>77</v>
      </c>
      <c r="F18" s="14" t="s">
        <v>84</v>
      </c>
    </row>
    <row r="19" spans="1:6" hidden="1" x14ac:dyDescent="0.25">
      <c r="A19" s="4" t="s">
        <v>54</v>
      </c>
      <c r="C19" s="3">
        <v>0</v>
      </c>
      <c r="D19" s="3">
        <v>0</v>
      </c>
      <c r="E19" s="7" t="s">
        <v>77</v>
      </c>
      <c r="F19" s="14" t="s">
        <v>84</v>
      </c>
    </row>
    <row r="20" spans="1:6" hidden="1" x14ac:dyDescent="0.25">
      <c r="A20" s="4" t="s">
        <v>23</v>
      </c>
      <c r="B20" s="1" t="s">
        <v>74</v>
      </c>
      <c r="C20" s="3">
        <v>0.25</v>
      </c>
      <c r="D20" s="3">
        <v>0.5</v>
      </c>
      <c r="E20" s="7" t="s">
        <v>77</v>
      </c>
      <c r="F20" s="14" t="s">
        <v>84</v>
      </c>
    </row>
    <row r="21" spans="1:6" hidden="1" x14ac:dyDescent="0.25">
      <c r="A21" s="4" t="s">
        <v>24</v>
      </c>
      <c r="B21" t="s">
        <v>71</v>
      </c>
      <c r="C21" s="3">
        <v>0</v>
      </c>
      <c r="D21" s="3">
        <v>0.25</v>
      </c>
      <c r="E21" s="7" t="s">
        <v>77</v>
      </c>
      <c r="F21" s="14" t="s">
        <v>84</v>
      </c>
    </row>
    <row r="22" spans="1:6" hidden="1" x14ac:dyDescent="0.25">
      <c r="A22" s="4" t="s">
        <v>29</v>
      </c>
      <c r="C22" s="3">
        <v>0</v>
      </c>
      <c r="D22" s="3">
        <v>0.25</v>
      </c>
      <c r="E22" s="7" t="s">
        <v>77</v>
      </c>
      <c r="F22" s="14" t="s">
        <v>84</v>
      </c>
    </row>
    <row r="23" spans="1:6" x14ac:dyDescent="0.25">
      <c r="A23" s="4" t="s">
        <v>36</v>
      </c>
      <c r="C23" s="3">
        <v>0</v>
      </c>
      <c r="D23" s="3">
        <v>0</v>
      </c>
      <c r="E23" s="7" t="s">
        <v>77</v>
      </c>
      <c r="F23" s="14" t="s">
        <v>84</v>
      </c>
    </row>
    <row r="24" spans="1:6" x14ac:dyDescent="0.25">
      <c r="A24" s="4" t="s">
        <v>24</v>
      </c>
      <c r="B24" t="s">
        <v>47</v>
      </c>
      <c r="C24" s="3">
        <v>0</v>
      </c>
      <c r="D24" s="3">
        <v>0</v>
      </c>
      <c r="E24" s="7" t="s">
        <v>77</v>
      </c>
      <c r="F24" s="14" t="s">
        <v>84</v>
      </c>
    </row>
    <row r="25" spans="1:6" x14ac:dyDescent="0.25">
      <c r="A25" s="4" t="s">
        <v>56</v>
      </c>
      <c r="C25" s="3">
        <v>0.5</v>
      </c>
      <c r="D25" s="3">
        <v>0</v>
      </c>
      <c r="E25" s="7" t="s">
        <v>77</v>
      </c>
      <c r="F25" s="14" t="s">
        <v>84</v>
      </c>
    </row>
    <row r="26" spans="1:6" hidden="1" x14ac:dyDescent="0.25">
      <c r="A26" s="4" t="s">
        <v>31</v>
      </c>
      <c r="C26" s="3">
        <v>0</v>
      </c>
      <c r="D26" s="3">
        <v>0</v>
      </c>
      <c r="E26" s="7" t="s">
        <v>77</v>
      </c>
      <c r="F26" s="14" t="s">
        <v>84</v>
      </c>
    </row>
    <row r="27" spans="1:6" x14ac:dyDescent="0.25">
      <c r="A27" s="4" t="s">
        <v>58</v>
      </c>
      <c r="C27" s="3">
        <v>0</v>
      </c>
      <c r="D27" s="3">
        <v>0</v>
      </c>
      <c r="E27" s="7" t="s">
        <v>77</v>
      </c>
      <c r="F27" s="14" t="s">
        <v>84</v>
      </c>
    </row>
    <row r="28" spans="1:6" x14ac:dyDescent="0.25">
      <c r="A28" s="4" t="s">
        <v>65</v>
      </c>
      <c r="C28" s="3">
        <v>0</v>
      </c>
      <c r="D28" s="3">
        <v>0</v>
      </c>
      <c r="E28" s="7" t="s">
        <v>77</v>
      </c>
      <c r="F28" s="14" t="s">
        <v>84</v>
      </c>
    </row>
    <row r="29" spans="1:6" x14ac:dyDescent="0.25">
      <c r="A29" s="4" t="s">
        <v>68</v>
      </c>
      <c r="C29" s="3">
        <v>0</v>
      </c>
      <c r="D29" s="3">
        <v>0</v>
      </c>
      <c r="E29" s="7" t="s">
        <v>77</v>
      </c>
      <c r="F29" s="14" t="s">
        <v>84</v>
      </c>
    </row>
    <row r="30" spans="1:6" hidden="1" x14ac:dyDescent="0.25">
      <c r="A30" s="4" t="s">
        <v>55</v>
      </c>
      <c r="C30" s="3">
        <v>8.5</v>
      </c>
      <c r="D30" s="3">
        <v>6.5</v>
      </c>
      <c r="E30" s="7" t="s">
        <v>83</v>
      </c>
      <c r="F30" s="14" t="s">
        <v>85</v>
      </c>
    </row>
    <row r="31" spans="1:6" hidden="1" x14ac:dyDescent="0.25">
      <c r="A31" s="1" t="s">
        <v>17</v>
      </c>
      <c r="B31" t="s">
        <v>72</v>
      </c>
      <c r="C31" s="3">
        <v>0</v>
      </c>
      <c r="D31" s="3">
        <v>2</v>
      </c>
      <c r="E31" s="7" t="s">
        <v>83</v>
      </c>
      <c r="F31" s="14" t="s">
        <v>86</v>
      </c>
    </row>
    <row r="32" spans="1:6" hidden="1" x14ac:dyDescent="0.25">
      <c r="A32" s="4" t="s">
        <v>50</v>
      </c>
      <c r="C32" s="3">
        <v>0.5</v>
      </c>
      <c r="D32" s="3">
        <v>0.25</v>
      </c>
      <c r="E32" s="7" t="s">
        <v>83</v>
      </c>
      <c r="F32" s="14" t="s">
        <v>86</v>
      </c>
    </row>
    <row r="33" spans="1:6" hidden="1" x14ac:dyDescent="0.25">
      <c r="A33" s="4" t="s">
        <v>54</v>
      </c>
      <c r="C33" s="3">
        <v>0.25</v>
      </c>
      <c r="D33" s="3">
        <v>0.25</v>
      </c>
      <c r="E33" s="7" t="s">
        <v>83</v>
      </c>
      <c r="F33" s="14" t="s">
        <v>86</v>
      </c>
    </row>
    <row r="34" spans="1:6" hidden="1" x14ac:dyDescent="0.25">
      <c r="A34" s="4" t="s">
        <v>23</v>
      </c>
      <c r="B34" s="1" t="s">
        <v>66</v>
      </c>
      <c r="C34" s="3">
        <v>0.75</v>
      </c>
      <c r="D34" s="3">
        <v>0.75</v>
      </c>
      <c r="E34" s="7" t="s">
        <v>83</v>
      </c>
      <c r="F34" s="14" t="s">
        <v>86</v>
      </c>
    </row>
    <row r="35" spans="1:6" hidden="1" x14ac:dyDescent="0.25">
      <c r="A35" s="4" t="s">
        <v>24</v>
      </c>
      <c r="B35" t="s">
        <v>71</v>
      </c>
      <c r="C35" s="3">
        <v>0</v>
      </c>
      <c r="D35" s="3">
        <v>0.25</v>
      </c>
      <c r="E35" s="7" t="s">
        <v>77</v>
      </c>
      <c r="F35" s="14" t="s">
        <v>86</v>
      </c>
    </row>
    <row r="36" spans="1:6" hidden="1" x14ac:dyDescent="0.25">
      <c r="A36" s="4" t="s">
        <v>29</v>
      </c>
      <c r="C36" s="3">
        <v>0.25</v>
      </c>
      <c r="D36" s="3">
        <v>0.5</v>
      </c>
      <c r="E36" s="7" t="s">
        <v>77</v>
      </c>
      <c r="F36" s="14" t="s">
        <v>86</v>
      </c>
    </row>
    <row r="37" spans="1:6" x14ac:dyDescent="0.25">
      <c r="A37" s="4" t="s">
        <v>36</v>
      </c>
      <c r="C37" s="3">
        <v>0.25</v>
      </c>
      <c r="D37" s="3">
        <v>0</v>
      </c>
      <c r="E37" s="7" t="s">
        <v>77</v>
      </c>
      <c r="F37" s="14" t="s">
        <v>86</v>
      </c>
    </row>
    <row r="38" spans="1:6" x14ac:dyDescent="0.25">
      <c r="A38" s="4" t="s">
        <v>24</v>
      </c>
      <c r="B38" t="s">
        <v>47</v>
      </c>
      <c r="C38" s="3">
        <v>0</v>
      </c>
      <c r="D38" s="3">
        <v>0</v>
      </c>
      <c r="E38" s="7" t="s">
        <v>77</v>
      </c>
      <c r="F38" s="14" t="s">
        <v>86</v>
      </c>
    </row>
    <row r="39" spans="1:6" hidden="1" x14ac:dyDescent="0.25">
      <c r="A39" s="4" t="s">
        <v>56</v>
      </c>
      <c r="C39" s="3">
        <v>0.5</v>
      </c>
      <c r="D39" s="3">
        <v>0.5</v>
      </c>
      <c r="E39" s="7" t="s">
        <v>83</v>
      </c>
      <c r="F39" s="14" t="s">
        <v>86</v>
      </c>
    </row>
    <row r="40" spans="1:6" hidden="1" x14ac:dyDescent="0.25">
      <c r="A40" s="4" t="s">
        <v>31</v>
      </c>
      <c r="C40" s="3">
        <v>0</v>
      </c>
      <c r="D40" s="3">
        <v>0</v>
      </c>
      <c r="E40" s="7" t="s">
        <v>83</v>
      </c>
      <c r="F40" s="14" t="s">
        <v>86</v>
      </c>
    </row>
    <row r="41" spans="1:6" x14ac:dyDescent="0.25">
      <c r="A41" s="4" t="s">
        <v>58</v>
      </c>
      <c r="C41" s="3">
        <v>0.25</v>
      </c>
      <c r="D41" s="3">
        <v>0</v>
      </c>
      <c r="E41" s="7" t="s">
        <v>83</v>
      </c>
      <c r="F41" s="14" t="s">
        <v>86</v>
      </c>
    </row>
    <row r="42" spans="1:6" x14ac:dyDescent="0.25">
      <c r="A42" s="4" t="s">
        <v>65</v>
      </c>
      <c r="C42" s="3">
        <v>0</v>
      </c>
      <c r="D42" s="3">
        <v>0</v>
      </c>
      <c r="E42" s="7" t="s">
        <v>77</v>
      </c>
      <c r="F42" s="14" t="s">
        <v>86</v>
      </c>
    </row>
    <row r="43" spans="1:6" hidden="1" x14ac:dyDescent="0.25">
      <c r="A43" s="4" t="s">
        <v>68</v>
      </c>
      <c r="C43" s="3">
        <v>0</v>
      </c>
      <c r="D43" s="3">
        <v>1.5</v>
      </c>
      <c r="E43" s="7" t="s">
        <v>83</v>
      </c>
      <c r="F43" s="14" t="s">
        <v>86</v>
      </c>
    </row>
    <row r="44" spans="1:6" x14ac:dyDescent="0.25">
      <c r="A44" s="1" t="s">
        <v>69</v>
      </c>
      <c r="C44" s="3">
        <v>0.5</v>
      </c>
      <c r="D44" s="3">
        <v>0</v>
      </c>
      <c r="E44" s="7" t="s">
        <v>83</v>
      </c>
      <c r="F44" s="14" t="s">
        <v>86</v>
      </c>
    </row>
    <row r="45" spans="1:6" x14ac:dyDescent="0.25">
      <c r="A45" s="1" t="s">
        <v>70</v>
      </c>
      <c r="C45" s="3">
        <v>0.5</v>
      </c>
      <c r="D45" s="3">
        <v>0</v>
      </c>
      <c r="E45" s="7" t="s">
        <v>83</v>
      </c>
      <c r="F45" s="14" t="s">
        <v>86</v>
      </c>
    </row>
    <row r="46" spans="1:6" hidden="1" x14ac:dyDescent="0.25">
      <c r="A46" s="4" t="s">
        <v>55</v>
      </c>
      <c r="C46" s="3">
        <v>8.5</v>
      </c>
      <c r="D46" s="3">
        <v>8.5</v>
      </c>
      <c r="E46" s="7" t="s">
        <v>83</v>
      </c>
      <c r="F46" s="14" t="s">
        <v>87</v>
      </c>
    </row>
    <row r="47" spans="1:6" x14ac:dyDescent="0.25">
      <c r="A47" s="4" t="s">
        <v>17</v>
      </c>
      <c r="C47" s="3">
        <v>0</v>
      </c>
      <c r="D47" s="3">
        <v>0</v>
      </c>
      <c r="E47" s="7" t="s">
        <v>77</v>
      </c>
      <c r="F47" s="14" t="s">
        <v>87</v>
      </c>
    </row>
    <row r="48" spans="1:6" x14ac:dyDescent="0.25">
      <c r="A48" s="4" t="s">
        <v>50</v>
      </c>
      <c r="C48" s="3">
        <v>0</v>
      </c>
      <c r="D48" s="3">
        <v>0</v>
      </c>
      <c r="E48" s="7" t="s">
        <v>77</v>
      </c>
      <c r="F48" s="14" t="s">
        <v>87</v>
      </c>
    </row>
    <row r="49" spans="1:6" x14ac:dyDescent="0.25">
      <c r="A49" s="4" t="s">
        <v>54</v>
      </c>
      <c r="C49" s="3">
        <v>0</v>
      </c>
      <c r="D49" s="3">
        <v>0</v>
      </c>
      <c r="E49" s="7" t="s">
        <v>77</v>
      </c>
      <c r="F49" s="14" t="s">
        <v>87</v>
      </c>
    </row>
    <row r="50" spans="1:6" hidden="1" x14ac:dyDescent="0.25">
      <c r="A50" s="4" t="s">
        <v>23</v>
      </c>
      <c r="B50" s="1" t="s">
        <v>66</v>
      </c>
      <c r="C50" s="3">
        <v>1</v>
      </c>
      <c r="D50" s="3">
        <v>0.5</v>
      </c>
      <c r="E50" s="7" t="s">
        <v>83</v>
      </c>
      <c r="F50" s="14" t="s">
        <v>87</v>
      </c>
    </row>
    <row r="51" spans="1:6" hidden="1" x14ac:dyDescent="0.25">
      <c r="A51" s="4" t="s">
        <v>24</v>
      </c>
      <c r="B51" t="s">
        <v>67</v>
      </c>
      <c r="C51" s="3">
        <v>0</v>
      </c>
      <c r="D51" s="3">
        <v>0.75</v>
      </c>
      <c r="E51" s="7" t="s">
        <v>83</v>
      </c>
      <c r="F51" s="14" t="s">
        <v>87</v>
      </c>
    </row>
    <row r="52" spans="1:6" hidden="1" x14ac:dyDescent="0.25">
      <c r="A52" s="4" t="s">
        <v>29</v>
      </c>
      <c r="C52" s="3">
        <v>0.25</v>
      </c>
      <c r="D52" s="3">
        <v>0.75</v>
      </c>
      <c r="E52" s="7" t="s">
        <v>83</v>
      </c>
      <c r="F52" s="14" t="s">
        <v>87</v>
      </c>
    </row>
    <row r="53" spans="1:6" hidden="1" x14ac:dyDescent="0.25">
      <c r="A53" s="4" t="s">
        <v>36</v>
      </c>
      <c r="C53" s="3">
        <v>0.25</v>
      </c>
      <c r="D53" s="3">
        <v>0.25</v>
      </c>
      <c r="E53" s="7" t="s">
        <v>83</v>
      </c>
      <c r="F53" s="14" t="s">
        <v>87</v>
      </c>
    </row>
    <row r="54" spans="1:6" hidden="1" x14ac:dyDescent="0.25">
      <c r="A54" s="4" t="s">
        <v>21</v>
      </c>
      <c r="C54" s="3">
        <v>0</v>
      </c>
      <c r="D54" s="3">
        <v>0.5</v>
      </c>
      <c r="E54" s="7" t="s">
        <v>83</v>
      </c>
      <c r="F54" s="14" t="s">
        <v>87</v>
      </c>
    </row>
    <row r="55" spans="1:6" x14ac:dyDescent="0.25">
      <c r="A55" s="4" t="s">
        <v>24</v>
      </c>
      <c r="B55" t="s">
        <v>47</v>
      </c>
      <c r="C55" s="3">
        <v>0</v>
      </c>
      <c r="D55" s="3">
        <v>0</v>
      </c>
      <c r="E55" s="7" t="s">
        <v>77</v>
      </c>
      <c r="F55" s="14" t="s">
        <v>87</v>
      </c>
    </row>
    <row r="56" spans="1:6" hidden="1" x14ac:dyDescent="0.25">
      <c r="A56" s="4" t="s">
        <v>61</v>
      </c>
      <c r="C56" s="3">
        <v>0</v>
      </c>
      <c r="D56" s="3">
        <v>0.75</v>
      </c>
      <c r="E56" s="7" t="s">
        <v>83</v>
      </c>
      <c r="F56" s="14" t="s">
        <v>87</v>
      </c>
    </row>
    <row r="57" spans="1:6" x14ac:dyDescent="0.25">
      <c r="A57" s="4" t="s">
        <v>56</v>
      </c>
      <c r="C57" s="3">
        <v>0.5</v>
      </c>
      <c r="D57" s="3">
        <v>0</v>
      </c>
      <c r="E57" s="7" t="s">
        <v>83</v>
      </c>
      <c r="F57" s="14" t="s">
        <v>87</v>
      </c>
    </row>
    <row r="58" spans="1:6" hidden="1" x14ac:dyDescent="0.25">
      <c r="A58" s="4" t="s">
        <v>42</v>
      </c>
      <c r="C58" s="3">
        <v>0</v>
      </c>
      <c r="D58" s="3">
        <v>0.25</v>
      </c>
      <c r="E58" s="7" t="s">
        <v>83</v>
      </c>
      <c r="F58" s="14" t="s">
        <v>87</v>
      </c>
    </row>
    <row r="59" spans="1:6" hidden="1" x14ac:dyDescent="0.25">
      <c r="A59" s="4" t="s">
        <v>31</v>
      </c>
      <c r="C59" s="3">
        <v>0</v>
      </c>
      <c r="D59" s="3">
        <v>0</v>
      </c>
      <c r="E59" s="7" t="s">
        <v>83</v>
      </c>
      <c r="F59" s="14" t="s">
        <v>87</v>
      </c>
    </row>
    <row r="60" spans="1:6" hidden="1" x14ac:dyDescent="0.25">
      <c r="A60" s="4" t="s">
        <v>57</v>
      </c>
      <c r="C60" s="3">
        <v>0.25</v>
      </c>
      <c r="D60" s="3">
        <v>0.25</v>
      </c>
      <c r="E60" s="7" t="s">
        <v>83</v>
      </c>
      <c r="F60" s="14" t="s">
        <v>87</v>
      </c>
    </row>
    <row r="61" spans="1:6" x14ac:dyDescent="0.25">
      <c r="A61" s="4" t="s">
        <v>58</v>
      </c>
      <c r="C61" s="3">
        <v>0.25</v>
      </c>
      <c r="D61" s="3">
        <v>0</v>
      </c>
      <c r="E61" s="7" t="s">
        <v>83</v>
      </c>
      <c r="F61" s="14" t="s">
        <v>87</v>
      </c>
    </row>
    <row r="62" spans="1:6" x14ac:dyDescent="0.25">
      <c r="A62" s="4" t="s">
        <v>59</v>
      </c>
      <c r="C62" s="3">
        <v>1.5</v>
      </c>
      <c r="D62" s="3">
        <v>0</v>
      </c>
      <c r="E62" s="7" t="s">
        <v>83</v>
      </c>
      <c r="F62" s="14" t="s">
        <v>87</v>
      </c>
    </row>
    <row r="63" spans="1:6" x14ac:dyDescent="0.25">
      <c r="A63" s="4" t="s">
        <v>60</v>
      </c>
      <c r="C63" s="3">
        <v>0.25</v>
      </c>
      <c r="D63" s="3">
        <v>0</v>
      </c>
      <c r="E63" s="7" t="s">
        <v>83</v>
      </c>
      <c r="F63" s="14" t="s">
        <v>87</v>
      </c>
    </row>
    <row r="64" spans="1:6" hidden="1" x14ac:dyDescent="0.25">
      <c r="A64" s="4" t="s">
        <v>64</v>
      </c>
      <c r="C64" s="3">
        <v>0</v>
      </c>
      <c r="D64" s="3">
        <v>1</v>
      </c>
      <c r="E64" s="7" t="s">
        <v>83</v>
      </c>
      <c r="F64" s="14" t="s">
        <v>87</v>
      </c>
    </row>
    <row r="65" spans="1:6" x14ac:dyDescent="0.25">
      <c r="A65" s="4" t="s">
        <v>65</v>
      </c>
      <c r="C65" s="3">
        <v>0.5</v>
      </c>
      <c r="D65" s="3">
        <v>0</v>
      </c>
      <c r="E65" s="7" t="s">
        <v>83</v>
      </c>
      <c r="F65" s="14" t="s">
        <v>87</v>
      </c>
    </row>
    <row r="66" spans="1:6" x14ac:dyDescent="0.25">
      <c r="A66" s="4" t="s">
        <v>73</v>
      </c>
      <c r="C66" s="3">
        <v>0.5</v>
      </c>
      <c r="D66" s="3">
        <v>0</v>
      </c>
      <c r="E66" s="7" t="s">
        <v>83</v>
      </c>
      <c r="F66" s="14" t="s">
        <v>87</v>
      </c>
    </row>
    <row r="67" spans="1:6" hidden="1" x14ac:dyDescent="0.25">
      <c r="A67" s="4" t="s">
        <v>43</v>
      </c>
      <c r="C67" s="3">
        <v>0</v>
      </c>
      <c r="D67" s="3">
        <v>0.5</v>
      </c>
      <c r="E67" s="7" t="s">
        <v>83</v>
      </c>
      <c r="F67" s="14" t="s">
        <v>88</v>
      </c>
    </row>
    <row r="68" spans="1:6" hidden="1" x14ac:dyDescent="0.25">
      <c r="A68" s="4" t="s">
        <v>19</v>
      </c>
      <c r="C68" s="3">
        <v>0</v>
      </c>
      <c r="D68" s="3">
        <v>0.75</v>
      </c>
      <c r="E68" s="7" t="s">
        <v>83</v>
      </c>
      <c r="F68" s="14" t="s">
        <v>88</v>
      </c>
    </row>
    <row r="69" spans="1:6" x14ac:dyDescent="0.25">
      <c r="A69" s="4" t="s">
        <v>14</v>
      </c>
      <c r="C69" s="3">
        <v>0.5</v>
      </c>
      <c r="D69" s="3">
        <v>0</v>
      </c>
      <c r="E69" s="7" t="s">
        <v>83</v>
      </c>
      <c r="F69" s="14" t="s">
        <v>88</v>
      </c>
    </row>
    <row r="70" spans="1:6" hidden="1" x14ac:dyDescent="0.25">
      <c r="A70" s="4" t="s">
        <v>15</v>
      </c>
      <c r="C70" s="3">
        <v>0</v>
      </c>
      <c r="D70" s="3">
        <v>0.25</v>
      </c>
      <c r="E70" s="7" t="s">
        <v>83</v>
      </c>
      <c r="F70" s="14" t="s">
        <v>88</v>
      </c>
    </row>
    <row r="71" spans="1:6" x14ac:dyDescent="0.25">
      <c r="A71" s="4" t="s">
        <v>17</v>
      </c>
      <c r="C71" s="3">
        <v>0</v>
      </c>
      <c r="D71" s="3">
        <v>0</v>
      </c>
      <c r="E71" s="7" t="s">
        <v>77</v>
      </c>
      <c r="F71" s="14" t="s">
        <v>88</v>
      </c>
    </row>
    <row r="72" spans="1:6" x14ac:dyDescent="0.25">
      <c r="A72" s="4" t="s">
        <v>50</v>
      </c>
      <c r="C72" s="3">
        <v>0.25</v>
      </c>
      <c r="D72" s="3">
        <v>0</v>
      </c>
      <c r="E72" s="7" t="s">
        <v>83</v>
      </c>
      <c r="F72" s="14" t="s">
        <v>88</v>
      </c>
    </row>
    <row r="73" spans="1:6" hidden="1" x14ac:dyDescent="0.25">
      <c r="A73" s="4" t="s">
        <v>54</v>
      </c>
      <c r="C73" s="3">
        <v>0.5</v>
      </c>
      <c r="D73" s="3">
        <v>0.5</v>
      </c>
      <c r="E73" s="7" t="s">
        <v>83</v>
      </c>
      <c r="F73" s="14" t="s">
        <v>88</v>
      </c>
    </row>
    <row r="74" spans="1:6" hidden="1" x14ac:dyDescent="0.25">
      <c r="A74" s="4" t="s">
        <v>23</v>
      </c>
      <c r="B74" t="s">
        <v>52</v>
      </c>
      <c r="C74" s="3">
        <v>1.25</v>
      </c>
      <c r="D74" s="3">
        <v>0.75</v>
      </c>
      <c r="E74" s="7" t="s">
        <v>83</v>
      </c>
      <c r="F74" s="14" t="s">
        <v>88</v>
      </c>
    </row>
    <row r="75" spans="1:6" x14ac:dyDescent="0.25">
      <c r="A75" s="4" t="s">
        <v>51</v>
      </c>
      <c r="C75" s="3">
        <v>0.5</v>
      </c>
      <c r="D75" s="3">
        <v>0</v>
      </c>
      <c r="E75" s="7" t="s">
        <v>83</v>
      </c>
      <c r="F75" s="14" t="s">
        <v>88</v>
      </c>
    </row>
    <row r="76" spans="1:6" x14ac:dyDescent="0.25">
      <c r="A76" s="4" t="s">
        <v>24</v>
      </c>
      <c r="B76" t="s">
        <v>48</v>
      </c>
      <c r="C76" s="3">
        <v>0</v>
      </c>
      <c r="D76" s="3">
        <v>0</v>
      </c>
      <c r="E76" s="7" t="s">
        <v>77</v>
      </c>
      <c r="F76" s="14" t="s">
        <v>88</v>
      </c>
    </row>
    <row r="77" spans="1:6" hidden="1" x14ac:dyDescent="0.25">
      <c r="A77" s="4" t="s">
        <v>29</v>
      </c>
      <c r="C77" s="3">
        <v>0.5</v>
      </c>
      <c r="D77" s="3">
        <v>1</v>
      </c>
      <c r="E77" s="7" t="s">
        <v>83</v>
      </c>
      <c r="F77" s="14" t="s">
        <v>88</v>
      </c>
    </row>
    <row r="78" spans="1:6" hidden="1" x14ac:dyDescent="0.25">
      <c r="A78" s="4" t="s">
        <v>53</v>
      </c>
      <c r="C78" s="3">
        <v>0.25</v>
      </c>
      <c r="D78" s="3">
        <v>0.25</v>
      </c>
      <c r="E78" s="7" t="s">
        <v>83</v>
      </c>
      <c r="F78" s="14" t="s">
        <v>88</v>
      </c>
    </row>
    <row r="79" spans="1:6" hidden="1" x14ac:dyDescent="0.25">
      <c r="A79" s="4" t="s">
        <v>36</v>
      </c>
      <c r="C79" s="3">
        <v>0.25</v>
      </c>
      <c r="D79" s="3">
        <v>0.25</v>
      </c>
      <c r="E79" s="7" t="s">
        <v>83</v>
      </c>
      <c r="F79" s="14" t="s">
        <v>88</v>
      </c>
    </row>
    <row r="80" spans="1:6" hidden="1" x14ac:dyDescent="0.25">
      <c r="A80" s="4" t="s">
        <v>62</v>
      </c>
      <c r="B80" t="s">
        <v>63</v>
      </c>
      <c r="C80" s="3">
        <v>2</v>
      </c>
      <c r="D80" s="3">
        <v>1</v>
      </c>
      <c r="E80" s="7" t="s">
        <v>83</v>
      </c>
      <c r="F80" s="14" t="s">
        <v>88</v>
      </c>
    </row>
    <row r="81" spans="1:6" x14ac:dyDescent="0.25">
      <c r="A81" s="4" t="s">
        <v>4</v>
      </c>
      <c r="C81" s="3">
        <v>1</v>
      </c>
      <c r="D81" s="3">
        <v>0</v>
      </c>
      <c r="E81" s="7" t="s">
        <v>83</v>
      </c>
      <c r="F81" s="14" t="s">
        <v>89</v>
      </c>
    </row>
    <row r="82" spans="1:6" x14ac:dyDescent="0.25">
      <c r="A82" s="4" t="s">
        <v>7</v>
      </c>
      <c r="C82" s="3">
        <v>0.5</v>
      </c>
      <c r="D82" s="3">
        <v>0</v>
      </c>
      <c r="E82" s="7" t="s">
        <v>83</v>
      </c>
      <c r="F82" s="14" t="s">
        <v>89</v>
      </c>
    </row>
    <row r="83" spans="1:6" hidden="1" x14ac:dyDescent="0.25">
      <c r="A83" s="4" t="s">
        <v>8</v>
      </c>
      <c r="C83" s="3">
        <v>0</v>
      </c>
      <c r="D83" s="3">
        <v>0.5</v>
      </c>
      <c r="E83" s="7" t="s">
        <v>83</v>
      </c>
      <c r="F83" s="14" t="s">
        <v>89</v>
      </c>
    </row>
    <row r="84" spans="1:6" hidden="1" x14ac:dyDescent="0.25">
      <c r="A84" s="4" t="s">
        <v>10</v>
      </c>
      <c r="C84" s="3">
        <v>0</v>
      </c>
      <c r="D84" s="3">
        <v>3.5</v>
      </c>
      <c r="E84" s="7" t="s">
        <v>83</v>
      </c>
      <c r="F84" s="14" t="s">
        <v>89</v>
      </c>
    </row>
    <row r="85" spans="1:6" x14ac:dyDescent="0.25">
      <c r="A85" s="4" t="s">
        <v>13</v>
      </c>
      <c r="C85" s="3">
        <v>0.5</v>
      </c>
      <c r="D85" s="3">
        <v>0</v>
      </c>
      <c r="E85" s="7" t="s">
        <v>83</v>
      </c>
      <c r="F85" s="14" t="s">
        <v>89</v>
      </c>
    </row>
    <row r="86" spans="1:6" x14ac:dyDescent="0.25">
      <c r="A86" s="4" t="s">
        <v>14</v>
      </c>
      <c r="C86" s="3">
        <v>0</v>
      </c>
      <c r="D86" s="3">
        <v>0</v>
      </c>
      <c r="E86" s="7" t="s">
        <v>77</v>
      </c>
      <c r="F86" s="14" t="s">
        <v>89</v>
      </c>
    </row>
    <row r="87" spans="1:6" x14ac:dyDescent="0.25">
      <c r="A87" s="4" t="s">
        <v>15</v>
      </c>
      <c r="C87" s="3">
        <v>0</v>
      </c>
      <c r="D87" s="3">
        <v>0</v>
      </c>
      <c r="E87" s="7" t="s">
        <v>77</v>
      </c>
      <c r="F87" s="14" t="s">
        <v>89</v>
      </c>
    </row>
    <row r="88" spans="1:6" x14ac:dyDescent="0.25">
      <c r="A88" s="4" t="s">
        <v>17</v>
      </c>
      <c r="C88" s="3">
        <v>0</v>
      </c>
      <c r="D88" s="3">
        <v>0</v>
      </c>
      <c r="E88" s="7" t="s">
        <v>77</v>
      </c>
      <c r="F88" s="14" t="s">
        <v>89</v>
      </c>
    </row>
    <row r="89" spans="1:6" hidden="1" x14ac:dyDescent="0.25">
      <c r="A89" s="4" t="s">
        <v>20</v>
      </c>
      <c r="C89" s="3">
        <v>0</v>
      </c>
      <c r="D89" s="3">
        <v>0.25</v>
      </c>
      <c r="E89" s="7" t="s">
        <v>83</v>
      </c>
      <c r="F89" s="14" t="s">
        <v>89</v>
      </c>
    </row>
    <row r="90" spans="1:6" hidden="1" x14ac:dyDescent="0.25">
      <c r="A90" s="4" t="s">
        <v>21</v>
      </c>
      <c r="C90" s="3">
        <v>1</v>
      </c>
      <c r="D90" s="3">
        <v>0.25</v>
      </c>
      <c r="E90" s="7" t="s">
        <v>83</v>
      </c>
      <c r="F90" s="14" t="s">
        <v>89</v>
      </c>
    </row>
    <row r="91" spans="1:6" x14ac:dyDescent="0.25">
      <c r="A91" s="4" t="s">
        <v>22</v>
      </c>
      <c r="C91" s="3">
        <v>0</v>
      </c>
      <c r="D91" s="3">
        <v>0</v>
      </c>
      <c r="E91" s="7" t="s">
        <v>77</v>
      </c>
      <c r="F91" s="14" t="s">
        <v>89</v>
      </c>
    </row>
    <row r="92" spans="1:6" hidden="1" x14ac:dyDescent="0.25">
      <c r="A92" s="4" t="s">
        <v>23</v>
      </c>
      <c r="B92" t="s">
        <v>46</v>
      </c>
      <c r="C92" s="3">
        <v>0.75</v>
      </c>
      <c r="D92" s="3">
        <v>0.5</v>
      </c>
      <c r="E92" s="7" t="s">
        <v>83</v>
      </c>
      <c r="F92" s="14" t="s">
        <v>89</v>
      </c>
    </row>
    <row r="93" spans="1:6" hidden="1" x14ac:dyDescent="0.25">
      <c r="A93" s="4" t="s">
        <v>24</v>
      </c>
      <c r="B93" t="s">
        <v>47</v>
      </c>
      <c r="C93" s="3">
        <v>0</v>
      </c>
      <c r="D93" s="3">
        <v>0.5</v>
      </c>
      <c r="E93" s="7" t="s">
        <v>83</v>
      </c>
      <c r="F93" s="14" t="s">
        <v>89</v>
      </c>
    </row>
    <row r="94" spans="1:6" hidden="1" x14ac:dyDescent="0.25">
      <c r="A94" s="4" t="s">
        <v>24</v>
      </c>
      <c r="B94" t="s">
        <v>48</v>
      </c>
      <c r="C94" s="3">
        <v>0</v>
      </c>
      <c r="D94" s="3">
        <v>0.75</v>
      </c>
      <c r="E94" s="7" t="s">
        <v>83</v>
      </c>
      <c r="F94" s="14" t="s">
        <v>89</v>
      </c>
    </row>
    <row r="95" spans="1:6" x14ac:dyDescent="0.25">
      <c r="A95" s="4" t="s">
        <v>25</v>
      </c>
      <c r="C95" s="3">
        <v>0.5</v>
      </c>
      <c r="D95" s="3">
        <v>0</v>
      </c>
      <c r="E95" s="7" t="s">
        <v>83</v>
      </c>
      <c r="F95" s="14" t="s">
        <v>89</v>
      </c>
    </row>
    <row r="96" spans="1:6" hidden="1" x14ac:dyDescent="0.25">
      <c r="A96" s="4" t="s">
        <v>26</v>
      </c>
      <c r="C96" s="3">
        <v>0</v>
      </c>
      <c r="D96" s="3">
        <v>1.5</v>
      </c>
      <c r="E96" s="7" t="s">
        <v>83</v>
      </c>
      <c r="F96" s="14" t="s">
        <v>89</v>
      </c>
    </row>
    <row r="97" spans="1:6" hidden="1" x14ac:dyDescent="0.25">
      <c r="A97" s="4" t="s">
        <v>27</v>
      </c>
      <c r="C97" s="3">
        <v>0.5</v>
      </c>
      <c r="D97" s="3">
        <v>0.5</v>
      </c>
      <c r="E97" s="7" t="s">
        <v>83</v>
      </c>
      <c r="F97" s="14" t="s">
        <v>89</v>
      </c>
    </row>
    <row r="98" spans="1:6" hidden="1" x14ac:dyDescent="0.25">
      <c r="A98" s="4" t="s">
        <v>28</v>
      </c>
      <c r="C98" s="3">
        <v>0</v>
      </c>
      <c r="D98" s="3">
        <v>0.25</v>
      </c>
      <c r="E98" s="7" t="s">
        <v>83</v>
      </c>
      <c r="F98" s="14" t="s">
        <v>89</v>
      </c>
    </row>
    <row r="99" spans="1:6" hidden="1" x14ac:dyDescent="0.25">
      <c r="A99" s="4" t="s">
        <v>29</v>
      </c>
      <c r="C99" s="3">
        <v>0.5</v>
      </c>
      <c r="D99" s="3">
        <v>1</v>
      </c>
      <c r="E99" s="7" t="s">
        <v>83</v>
      </c>
      <c r="F99" s="14" t="s">
        <v>89</v>
      </c>
    </row>
    <row r="100" spans="1:6" x14ac:dyDescent="0.25">
      <c r="A100" s="4" t="s">
        <v>30</v>
      </c>
      <c r="C100" s="3">
        <v>0.25</v>
      </c>
      <c r="D100" s="3">
        <v>0</v>
      </c>
      <c r="E100" s="7" t="s">
        <v>83</v>
      </c>
      <c r="F100" s="14" t="s">
        <v>89</v>
      </c>
    </row>
    <row r="101" spans="1:6" x14ac:dyDescent="0.25">
      <c r="A101" s="4" t="s">
        <v>49</v>
      </c>
      <c r="C101" s="3">
        <v>0.25</v>
      </c>
      <c r="D101" s="3">
        <v>0</v>
      </c>
      <c r="E101" s="7" t="s">
        <v>83</v>
      </c>
      <c r="F101" s="14" t="s">
        <v>89</v>
      </c>
    </row>
  </sheetData>
  <autoFilter ref="A1:F101">
    <filterColumn colId="3">
      <filters blank="1"/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F6" sqref="F6"/>
    </sheetView>
  </sheetViews>
  <sheetFormatPr defaultRowHeight="15" x14ac:dyDescent="0.25"/>
  <sheetData>
    <row r="1" spans="1:6" s="11" customFormat="1" x14ac:dyDescent="0.25">
      <c r="A1" s="10" t="s">
        <v>90</v>
      </c>
    </row>
    <row r="2" spans="1:6" x14ac:dyDescent="0.25">
      <c r="A2" s="9" t="str">
        <f>SUBSTITUTE(A$1,"$title",'1'!A2)</f>
        <v>insert into Task(title, description, asia_time, szymon_time, status, date) values('Kupić doniczki', '$description', $asiaTime, $szymonTime, '$status', '$date');</v>
      </c>
      <c r="B2" s="9" t="str">
        <f>SUBSTITUTE(A2,"$description",'1'!B2)</f>
        <v>insert into Task(title, description, asia_time, szymon_time, status, date) values('Kupić doniczki', '', $asiaTime, $szymonTime, '$status', '$date');</v>
      </c>
      <c r="C2" s="9" t="str">
        <f>SUBSTITUTE(B2,"$asiaTime",SUBSTITUTE('1'!C2,",","."))</f>
        <v>insert into Task(title, description, asia_time, szymon_time, status, date) values('Kupić doniczki', '', 0, $szymonTime, '$status', '$date');</v>
      </c>
      <c r="D2" s="9" t="str">
        <f>SUBSTITUTE(C2,"$szymonTime",SUBSTITUTE('1'!D2,",","."))</f>
        <v>insert into Task(title, description, asia_time, szymon_time, status, date) values('Kupić doniczki', '', 0, 0, '$status', '$date');</v>
      </c>
      <c r="E2" s="9" t="str">
        <f>SUBSTITUTE(D2,"$status",'1'!E2)</f>
        <v>insert into Task(title, description, asia_time, szymon_time, status, date) values('Kupić doniczki', '', 0, 0, 'DRAFT', '$date');</v>
      </c>
      <c r="F2" s="1" t="str">
        <f>SUBSTITUTE(E2,"$date",'1'!F2)</f>
        <v>insert into Task(title, description, asia_time, szymon_time, status, date) values('Kupić doniczki', '', 0, 0, 'DRAFT', '');</v>
      </c>
    </row>
    <row r="3" spans="1:6" x14ac:dyDescent="0.25">
      <c r="A3" s="9" t="str">
        <f>SUBSTITUTE(A$1,"$title",'1'!A3)</f>
        <v>insert into Task(title, description, asia_time, szymon_time, status, date) values('Asia do dentysty', '$description', $asiaTime, $szymonTime, '$status', '$date');</v>
      </c>
      <c r="B3" s="9" t="str">
        <f>SUBSTITUTE(A3,"$description",'1'!B3)</f>
        <v>insert into Task(title, description, asia_time, szymon_time, status, date) values('Asia do dentysty', '', $asiaTime, $szymonTime, '$status', '$date');</v>
      </c>
      <c r="C3" s="9" t="str">
        <f>SUBSTITUTE(B3,"$asiaTime",SUBSTITUTE('1'!C3,",","."))</f>
        <v>insert into Task(title, description, asia_time, szymon_time, status, date) values('Asia do dentysty', '', 0, $szymonTime, '$status', '$date');</v>
      </c>
      <c r="D3" s="9" t="str">
        <f>SUBSTITUTE(C3,"$szymonTime",SUBSTITUTE('1'!D3,",","."))</f>
        <v>insert into Task(title, description, asia_time, szymon_time, status, date) values('Asia do dentysty', '', 0, 0, '$status', '$date');</v>
      </c>
      <c r="E3" s="9" t="str">
        <f>SUBSTITUTE(D3,"$status",'1'!E3)</f>
        <v>insert into Task(title, description, asia_time, szymon_time, status, date) values('Asia do dentysty', '', 0, 0, 'DRAFT', '$date');</v>
      </c>
      <c r="F3" s="1" t="str">
        <f>SUBSTITUTE(E3,"$date",'1'!F3)</f>
        <v>insert into Task(title, description, asia_time, szymon_time, status, date) values('Asia do dentysty', '', 0, 0, 'DRAFT', '');</v>
      </c>
    </row>
    <row r="4" spans="1:6" x14ac:dyDescent="0.25">
      <c r="A4" s="9" t="str">
        <f>SUBSTITUTE(A$1,"$title",'1'!A4)</f>
        <v>insert into Task(title, description, asia_time, szymon_time, status, date) values('Wybrać i kupić dywany', '$description', $asiaTime, $szymonTime, '$status', '$date');</v>
      </c>
      <c r="B4" s="9" t="str">
        <f>SUBSTITUTE(A4,"$description",'1'!B4)</f>
        <v>insert into Task(title, description, asia_time, szymon_time, status, date) values('Wybrać i kupić dywany', '', $asiaTime, $szymonTime, '$status', '$date');</v>
      </c>
      <c r="C4" s="9" t="str">
        <f>SUBSTITUTE(B4,"$asiaTime",SUBSTITUTE('1'!C4,",","."))</f>
        <v>insert into Task(title, description, asia_time, szymon_time, status, date) values('Wybrać i kupić dywany', '', 0, $szymonTime, '$status', '$date');</v>
      </c>
      <c r="D4" s="9" t="str">
        <f>SUBSTITUTE(C4,"$szymonTime",SUBSTITUTE('1'!D4,",","."))</f>
        <v>insert into Task(title, description, asia_time, szymon_time, status, date) values('Wybrać i kupić dywany', '', 0, 0, '$status', '$date');</v>
      </c>
      <c r="E4" s="9" t="str">
        <f>SUBSTITUTE(D4,"$status",'1'!E4)</f>
        <v>insert into Task(title, description, asia_time, szymon_time, status, date) values('Wybrać i kupić dywany', '', 0, 0, 'DRAFT', '$date');</v>
      </c>
      <c r="F4" s="1" t="str">
        <f>SUBSTITUTE(E4,"$date",'1'!F4)</f>
        <v>insert into Task(title, description, asia_time, szymon_time, status, date) values('Wybrać i kupić dywany', '', 0, 0, 'DRAFT', '');</v>
      </c>
    </row>
    <row r="5" spans="1:6" x14ac:dyDescent="0.25">
      <c r="A5" s="9" t="str">
        <f>SUBSTITUTE(A$1,"$title",'1'!A5)</f>
        <v>insert into Task(title, description, asia_time, szymon_time, status, date) values('Asia - prawo jazdy', '$description', $asiaTime, $szymonTime, '$status', '$date');</v>
      </c>
      <c r="B5" s="9" t="str">
        <f>SUBSTITUTE(A5,"$description",'1'!B5)</f>
        <v>insert into Task(title, description, asia_time, szymon_time, status, date) values('Asia - prawo jazdy', '', $asiaTime, $szymonTime, '$status', '$date');</v>
      </c>
      <c r="C5" s="9" t="str">
        <f>SUBSTITUTE(B5,"$asiaTime",SUBSTITUTE('1'!C5,",","."))</f>
        <v>insert into Task(title, description, asia_time, szymon_time, status, date) values('Asia - prawo jazdy', '', 0, $szymonTime, '$status', '$date');</v>
      </c>
      <c r="D5" s="9" t="str">
        <f>SUBSTITUTE(C5,"$szymonTime",SUBSTITUTE('1'!D5,",","."))</f>
        <v>insert into Task(title, description, asia_time, szymon_time, status, date) values('Asia - prawo jazdy', '', 0, 0, '$status', '$date');</v>
      </c>
      <c r="E5" s="9" t="str">
        <f>SUBSTITUTE(D5,"$status",'1'!E5)</f>
        <v>insert into Task(title, description, asia_time, szymon_time, status, date) values('Asia - prawo jazdy', '', 0, 0, 'DRAFT', '$date');</v>
      </c>
      <c r="F5" s="1" t="str">
        <f>SUBSTITUTE(E5,"$date",'1'!F5)</f>
        <v>insert into Task(title, description, asia_time, szymon_time, status, date) values('Asia - prawo jazdy', '', 0, 0, 'DRAFT', '');</v>
      </c>
    </row>
    <row r="6" spans="1:6" x14ac:dyDescent="0.25">
      <c r="A6" s="9" t="str">
        <f>SUBSTITUTE(A$1,"$title",'1'!A6)</f>
        <v>insert into Task(title, description, asia_time, szymon_time, status, date) values('Ogólnie posprzątać łazienkę', '$description', $asiaTime, $szymonTime, '$status', '$date');</v>
      </c>
      <c r="B6" s="9" t="str">
        <f>SUBSTITUTE(A6,"$description",'1'!B6)</f>
        <v>insert into Task(title, description, asia_time, szymon_time, status, date) values('Ogólnie posprzątać łazienkę', 'wanna, umywalka, prysznic', $asiaTime, $szymonTime, '$status', '$date');</v>
      </c>
      <c r="C6" s="9" t="str">
        <f>SUBSTITUTE(B6,"$asiaTime",SUBSTITUTE('1'!C6,",","."))</f>
        <v>insert into Task(title, description, asia_time, szymon_time, status, date) values('Ogólnie posprzątać łazienkę', 'wanna, umywalka, prysznic', 0, $szymonTime, '$status', '$date');</v>
      </c>
      <c r="D6" s="9" t="str">
        <f>SUBSTITUTE(C6,"$szymonTime",SUBSTITUTE('1'!D6,",","."))</f>
        <v>insert into Task(title, description, asia_time, szymon_time, status, date) values('Ogólnie posprzątać łazienkę', 'wanna, umywalka, prysznic', 0, 0, '$status', '$date');</v>
      </c>
      <c r="E6" s="9" t="str">
        <f>SUBSTITUTE(D6,"$status",'1'!E6)</f>
        <v>insert into Task(title, description, asia_time, szymon_time, status, date) values('Ogólnie posprzątać łazienkę', 'wanna, umywalka, prysznic', 0, 0, 'DRAFT', '$date');</v>
      </c>
      <c r="F6" s="1" t="str">
        <f>SUBSTITUTE(E6,"$date",'1'!F6)</f>
        <v>insert into Task(title, description, asia_time, szymon_time, status, date) values('Ogólnie posprzątać łazienkę', 'wanna, umywalka, prysznic', 0, 0, 'DRAFT', '');</v>
      </c>
    </row>
    <row r="7" spans="1:6" x14ac:dyDescent="0.25">
      <c r="A7" s="9" t="str">
        <f>SUBSTITUTE(A$1,"$title",'1'!A7)</f>
        <v>insert into Task(title, description, asia_time, szymon_time, status, date) values('Asia okulary', '$description', $asiaTime, $szymonTime, '$status', '$date');</v>
      </c>
      <c r="B7" s="9" t="str">
        <f>SUBSTITUTE(A7,"$description",'1'!B7)</f>
        <v>insert into Task(title, description, asia_time, szymon_time, status, date) values('Asia okulary', '', $asiaTime, $szymonTime, '$status', '$date');</v>
      </c>
      <c r="C7" s="9" t="str">
        <f>SUBSTITUTE(B7,"$asiaTime",SUBSTITUTE('1'!C7,",","."))</f>
        <v>insert into Task(title, description, asia_time, szymon_time, status, date) values('Asia okulary', '', 0, $szymonTime, '$status', '$date');</v>
      </c>
      <c r="D7" s="9" t="str">
        <f>SUBSTITUTE(C7,"$szymonTime",SUBSTITUTE('1'!D7,",","."))</f>
        <v>insert into Task(title, description, asia_time, szymon_time, status, date) values('Asia okulary', '', 0, 0, '$status', '$date');</v>
      </c>
      <c r="E7" s="9" t="str">
        <f>SUBSTITUTE(D7,"$status",'1'!E7)</f>
        <v>insert into Task(title, description, asia_time, szymon_time, status, date) values('Asia okulary', '', 0, 0, 'DRAFT', '$date');</v>
      </c>
      <c r="F7" s="1" t="str">
        <f>SUBSTITUTE(E7,"$date",'1'!F7)</f>
        <v>insert into Task(title, description, asia_time, szymon_time, status, date) values('Asia okulary', '', 0, 0, 'DRAFT', '');</v>
      </c>
    </row>
    <row r="8" spans="1:6" x14ac:dyDescent="0.25">
      <c r="A8" s="9" t="str">
        <f>SUBSTITUTE(A$1,"$title",'1'!A8)</f>
        <v>insert into Task(title, description, asia_time, szymon_time, status, date) values('sprzedać zderzak', '$description', $asiaTime, $szymonTime, '$status', '$date');</v>
      </c>
      <c r="B8" s="9" t="str">
        <f>SUBSTITUTE(A8,"$description",'1'!B8)</f>
        <v>insert into Task(title, description, asia_time, szymon_time, status, date) values('sprzedać zderzak', '', $asiaTime, $szymonTime, '$status', '$date');</v>
      </c>
      <c r="C8" s="9" t="str">
        <f>SUBSTITUTE(B8,"$asiaTime",SUBSTITUTE('1'!C8,",","."))</f>
        <v>insert into Task(title, description, asia_time, szymon_time, status, date) values('sprzedać zderzak', '', 0, $szymonTime, '$status', '$date');</v>
      </c>
      <c r="D8" s="9" t="str">
        <f>SUBSTITUTE(C8,"$szymonTime",SUBSTITUTE('1'!D8,",","."))</f>
        <v>insert into Task(title, description, asia_time, szymon_time, status, date) values('sprzedać zderzak', '', 0, 0, '$status', '$date');</v>
      </c>
      <c r="E8" s="9" t="str">
        <f>SUBSTITUTE(D8,"$status",'1'!E8)</f>
        <v>insert into Task(title, description, asia_time, szymon_time, status, date) values('sprzedać zderzak', '', 0, 0, 'DRAFT', '$date');</v>
      </c>
      <c r="F8" s="1" t="str">
        <f>SUBSTITUTE(E8,"$date",'1'!F8)</f>
        <v>insert into Task(title, description, asia_time, szymon_time, status, date) values('sprzedać zderzak', '', 0, 0, 'DRAFT', '');</v>
      </c>
    </row>
    <row r="9" spans="1:6" x14ac:dyDescent="0.25">
      <c r="A9" s="9" t="str">
        <f>SUBSTITUTE(A$1,"$title",'1'!A9)</f>
        <v>insert into Task(title, description, asia_time, szymon_time, status, date) values('remament w piwnicy', '$description', $asiaTime, $szymonTime, '$status', '$date');</v>
      </c>
      <c r="B9" s="9" t="str">
        <f>SUBSTITUTE(A9,"$description",'1'!B9)</f>
        <v>insert into Task(title, description, asia_time, szymon_time, status, date) values('remament w piwnicy', '', $asiaTime, $szymonTime, '$status', '$date');</v>
      </c>
      <c r="C9" s="9" t="str">
        <f>SUBSTITUTE(B9,"$asiaTime",SUBSTITUTE('1'!C9,",","."))</f>
        <v>insert into Task(title, description, asia_time, szymon_time, status, date) values('remament w piwnicy', '', 0, $szymonTime, '$status', '$date');</v>
      </c>
      <c r="D9" s="9" t="str">
        <f>SUBSTITUTE(C9,"$szymonTime",SUBSTITUTE('1'!D9,",","."))</f>
        <v>insert into Task(title, description, asia_time, szymon_time, status, date) values('remament w piwnicy', '', 0, 0, '$status', '$date');</v>
      </c>
      <c r="E9" s="9" t="str">
        <f>SUBSTITUTE(D9,"$status",'1'!E9)</f>
        <v>insert into Task(title, description, asia_time, szymon_time, status, date) values('remament w piwnicy', '', 0, 0, 'DRAFT', '$date');</v>
      </c>
      <c r="F9" s="1" t="str">
        <f>SUBSTITUTE(E9,"$date",'1'!F9)</f>
        <v>insert into Task(title, description, asia_time, szymon_time, status, date) values('remament w piwnicy', '', 0, 0, 'DRAFT', '');</v>
      </c>
    </row>
    <row r="10" spans="1:6" x14ac:dyDescent="0.25">
      <c r="A10" s="9" t="str">
        <f>SUBSTITUTE(A$1,"$title",'1'!A10)</f>
        <v>insert into Task(title, description, asia_time, szymon_time, status, date) values('przystosować balkon do pracy', '$description', $asiaTime, $szymonTime, '$status', '$date');</v>
      </c>
      <c r="B10" s="9" t="str">
        <f>SUBSTITUTE(A10,"$description",'1'!B10)</f>
        <v>insert into Task(title, description, asia_time, szymon_time, status, date) values('przystosować balkon do pracy', '', $asiaTime, $szymonTime, '$status', '$date');</v>
      </c>
      <c r="C10" s="9" t="str">
        <f>SUBSTITUTE(B10,"$asiaTime",SUBSTITUTE('1'!C10,",","."))</f>
        <v>insert into Task(title, description, asia_time, szymon_time, status, date) values('przystosować balkon do pracy', '', 0, $szymonTime, '$status', '$date');</v>
      </c>
      <c r="D10" s="9" t="str">
        <f>SUBSTITUTE(C10,"$szymonTime",SUBSTITUTE('1'!D10,",","."))</f>
        <v>insert into Task(title, description, asia_time, szymon_time, status, date) values('przystosować balkon do pracy', '', 0, 0, '$status', '$date');</v>
      </c>
      <c r="E10" s="9" t="str">
        <f>SUBSTITUTE(D10,"$status",'1'!E10)</f>
        <v>insert into Task(title, description, asia_time, szymon_time, status, date) values('przystosować balkon do pracy', '', 0, 0, 'DRAFT', '$date');</v>
      </c>
      <c r="F10" s="1" t="str">
        <f>SUBSTITUTE(E10,"$date",'1'!F10)</f>
        <v>insert into Task(title, description, asia_time, szymon_time, status, date) values('przystosować balkon do pracy', '', 0, 0, 'DRAFT', '');</v>
      </c>
    </row>
    <row r="11" spans="1:6" x14ac:dyDescent="0.25">
      <c r="A11" s="9" t="str">
        <f>SUBSTITUTE(A$1,"$title",'1'!A11)</f>
        <v>insert into Task(title, description, asia_time, szymon_time, status, date) values('Asia Hobby - chodzenie po górach', '$description', $asiaTime, $szymonTime, '$status', '$date');</v>
      </c>
      <c r="B11" s="9" t="str">
        <f>SUBSTITUTE(A11,"$description",'1'!B11)</f>
        <v>insert into Task(title, description, asia_time, szymon_time, status, date) values('Asia Hobby - chodzenie po górach', '', $asiaTime, $szymonTime, '$status', '$date');</v>
      </c>
      <c r="C11" s="9" t="str">
        <f>SUBSTITUTE(B11,"$asiaTime",SUBSTITUTE('1'!C11,",","."))</f>
        <v>insert into Task(title, description, asia_time, szymon_time, status, date) values('Asia Hobby - chodzenie po górach', '', 0, $szymonTime, '$status', '$date');</v>
      </c>
      <c r="D11" s="9" t="str">
        <f>SUBSTITUTE(C11,"$szymonTime",SUBSTITUTE('1'!D11,",","."))</f>
        <v>insert into Task(title, description, asia_time, szymon_time, status, date) values('Asia Hobby - chodzenie po górach', '', 0, 0, '$status', '$date');</v>
      </c>
      <c r="E11" s="9" t="str">
        <f>SUBSTITUTE(D11,"$status",'1'!E11)</f>
        <v>insert into Task(title, description, asia_time, szymon_time, status, date) values('Asia Hobby - chodzenie po górach', '', 0, 0, 'DRAFT', '$date');</v>
      </c>
      <c r="F11" s="1" t="str">
        <f>SUBSTITUTE(E11,"$date",'1'!F11)</f>
        <v>insert into Task(title, description, asia_time, szymon_time, status, date) values('Asia Hobby - chodzenie po górach', '', 0, 0, 'DRAFT', '');</v>
      </c>
    </row>
    <row r="12" spans="1:6" x14ac:dyDescent="0.25">
      <c r="A12" s="9" t="str">
        <f>SUBSTITUTE(A$1,"$title",'1'!A12)</f>
        <v>insert into Task(title, description, asia_time, szymon_time, status, date) values('wyczesanie Joya', '$description', $asiaTime, $szymonTime, '$status', '$date');</v>
      </c>
      <c r="B12" s="9" t="str">
        <f>SUBSTITUTE(A12,"$description",'1'!B12)</f>
        <v>insert into Task(title, description, asia_time, szymon_time, status, date) values('wyczesanie Joya', '', $asiaTime, $szymonTime, '$status', '$date');</v>
      </c>
      <c r="C12" s="9" t="str">
        <f>SUBSTITUTE(B12,"$asiaTime",SUBSTITUTE('1'!C12,",","."))</f>
        <v>insert into Task(title, description, asia_time, szymon_time, status, date) values('wyczesanie Joya', '', 0, $szymonTime, '$status', '$date');</v>
      </c>
      <c r="D12" s="9" t="str">
        <f>SUBSTITUTE(C12,"$szymonTime",SUBSTITUTE('1'!D12,",","."))</f>
        <v>insert into Task(title, description, asia_time, szymon_time, status, date) values('wyczesanie Joya', '', 0, 0, '$status', '$date');</v>
      </c>
      <c r="E12" s="9" t="str">
        <f>SUBSTITUTE(D12,"$status",'1'!E12)</f>
        <v>insert into Task(title, description, asia_time, szymon_time, status, date) values('wyczesanie Joya', '', 0, 0, 'DRAFT', '$date');</v>
      </c>
      <c r="F12" s="1" t="str">
        <f>SUBSTITUTE(E12,"$date",'1'!F12)</f>
        <v>insert into Task(title, description, asia_time, szymon_time, status, date) values('wyczesanie Joya', '', 0, 0, 'DRAFT', '');</v>
      </c>
    </row>
    <row r="13" spans="1:6" x14ac:dyDescent="0.25">
      <c r="A13" s="9" t="str">
        <f>SUBSTITUTE(A$1,"$title",'1'!A13)</f>
        <v>insert into Task(title, description, asia_time, szymon_time, status, date) values('Asia Hobby - czytanie książek', '$description', $asiaTime, $szymonTime, '$status', '$date');</v>
      </c>
      <c r="B13" s="9" t="str">
        <f>SUBSTITUTE(A13,"$description",'1'!B13)</f>
        <v>insert into Task(title, description, asia_time, szymon_time, status, date) values('Asia Hobby - czytanie książek', '', $asiaTime, $szymonTime, '$status', '$date');</v>
      </c>
      <c r="C13" s="9" t="str">
        <f>SUBSTITUTE(B13,"$asiaTime",SUBSTITUTE('1'!C13,",","."))</f>
        <v>insert into Task(title, description, asia_time, szymon_time, status, date) values('Asia Hobby - czytanie książek', '', 0, $szymonTime, '$status', '$date');</v>
      </c>
      <c r="D13" s="9" t="str">
        <f>SUBSTITUTE(C13,"$szymonTime",SUBSTITUTE('1'!D13,",","."))</f>
        <v>insert into Task(title, description, asia_time, szymon_time, status, date) values('Asia Hobby - czytanie książek', '', 0, 0, '$status', '$date');</v>
      </c>
      <c r="E13" s="9" t="str">
        <f>SUBSTITUTE(D13,"$status",'1'!E13)</f>
        <v>insert into Task(title, description, asia_time, szymon_time, status, date) values('Asia Hobby - czytanie książek', '', 0, 0, 'DRAFT', '$date');</v>
      </c>
      <c r="F13" s="1" t="str">
        <f>SUBSTITUTE(E13,"$date",'1'!F13)</f>
        <v>insert into Task(title, description, asia_time, szymon_time, status, date) values('Asia Hobby - czytanie książek', '', 0, 0, 'DRAFT', '');</v>
      </c>
    </row>
    <row r="14" spans="1:6" x14ac:dyDescent="0.25">
      <c r="A14" s="9" t="str">
        <f>SUBSTITUTE(A$1,"$title",'1'!A14)</f>
        <v>insert into Task(title, description, asia_time, szymon_time, status, date) values('Zmienić umowę z Tauron i zrobić polecenie zapłaty', '$description', $asiaTime, $szymonTime, '$status', '$date');</v>
      </c>
      <c r="B14" s="9" t="str">
        <f>SUBSTITUTE(A14,"$description",'1'!B14)</f>
        <v>insert into Task(title, description, asia_time, szymon_time, status, date) values('Zmienić umowę z Tauron i zrobić polecenie zapłaty', '', $asiaTime, $szymonTime, '$status', '$date');</v>
      </c>
      <c r="C14" s="9" t="str">
        <f>SUBSTITUTE(B14,"$asiaTime",SUBSTITUTE('1'!C14,",","."))</f>
        <v>insert into Task(title, description, asia_time, szymon_time, status, date) values('Zmienić umowę z Tauron i zrobić polecenie zapłaty', '', 0, $szymonTime, '$status', '$date');</v>
      </c>
      <c r="D14" s="9" t="str">
        <f>SUBSTITUTE(C14,"$szymonTime",SUBSTITUTE('1'!D14,",","."))</f>
        <v>insert into Task(title, description, asia_time, szymon_time, status, date) values('Zmienić umowę z Tauron i zrobić polecenie zapłaty', '', 0, 0, '$status', '$date');</v>
      </c>
      <c r="E14" s="9" t="str">
        <f>SUBSTITUTE(D14,"$status",'1'!E14)</f>
        <v>insert into Task(title, description, asia_time, szymon_time, status, date) values('Zmienić umowę z Tauron i zrobić polecenie zapłaty', '', 0, 0, 'DRAFT', '$date');</v>
      </c>
      <c r="F14" s="1" t="str">
        <f>SUBSTITUTE(E14,"$date",'1'!F14)</f>
        <v>insert into Task(title, description, asia_time, szymon_time, status, date) values('Zmienić umowę z Tauron i zrobić polecenie zapłaty', '', 0, 0, 'DRAFT', '');</v>
      </c>
    </row>
    <row r="15" spans="1:6" x14ac:dyDescent="0.25">
      <c r="A15" s="9" t="str">
        <f>SUBSTITUTE(A$1,"$title",'1'!A15)</f>
        <v>insert into Task(title, description, asia_time, szymon_time, status, date) values('Załątwić ZUS (przelewy tytuł)', '$description', $asiaTime, $szymonTime, '$status', '$date');</v>
      </c>
      <c r="B15" s="9" t="str">
        <f>SUBSTITUTE(A15,"$description",'1'!B15)</f>
        <v>insert into Task(title, description, asia_time, szymon_time, status, date) values('Załątwić ZUS (przelewy tytuł)', '', $asiaTime, $szymonTime, '$status', '$date');</v>
      </c>
      <c r="C15" s="9" t="str">
        <f>SUBSTITUTE(B15,"$asiaTime",SUBSTITUTE('1'!C15,",","."))</f>
        <v>insert into Task(title, description, asia_time, szymon_time, status, date) values('Załątwić ZUS (przelewy tytuł)', '', 0, $szymonTime, '$status', '$date');</v>
      </c>
      <c r="D15" s="9" t="str">
        <f>SUBSTITUTE(C15,"$szymonTime",SUBSTITUTE('1'!D15,",","."))</f>
        <v>insert into Task(title, description, asia_time, szymon_time, status, date) values('Załątwić ZUS (przelewy tytuł)', '', 0, 0, '$status', '$date');</v>
      </c>
      <c r="E15" s="9" t="str">
        <f>SUBSTITUTE(D15,"$status",'1'!E15)</f>
        <v>insert into Task(title, description, asia_time, szymon_time, status, date) values('Załątwić ZUS (przelewy tytuł)', '', 0, 0, 'DRAFT', '$date');</v>
      </c>
      <c r="F15" s="1" t="str">
        <f>SUBSTITUTE(E15,"$date",'1'!F15)</f>
        <v>insert into Task(title, description, asia_time, szymon_time, status, date) values('Załątwić ZUS (przelewy tytuł)', '', 0, 0, 'DRAFT', '');</v>
      </c>
    </row>
    <row r="16" spans="1:6" x14ac:dyDescent="0.25">
      <c r="A16" s="9" t="str">
        <f>SUBSTITUTE(A$1,"$title",'1'!A16)</f>
        <v>insert into Task(title, description, asia_time, szymon_time, status, date) values('sprawdzić status kredytu', '$description', $asiaTime, $szymonTime, '$status', '$date');</v>
      </c>
      <c r="B16" s="9" t="str">
        <f>SUBSTITUTE(A16,"$description",'1'!B16)</f>
        <v>insert into Task(title, description, asia_time, szymon_time, status, date) values('sprawdzić status kredytu', '', $asiaTime, $szymonTime, '$status', '$date');</v>
      </c>
      <c r="C16" s="9" t="str">
        <f>SUBSTITUTE(B16,"$asiaTime",SUBSTITUTE('1'!C16,",","."))</f>
        <v>insert into Task(title, description, asia_time, szymon_time, status, date) values('sprawdzić status kredytu', '', 0, $szymonTime, '$status', '$date');</v>
      </c>
      <c r="D16" s="9" t="str">
        <f>SUBSTITUTE(C16,"$szymonTime",SUBSTITUTE('1'!D16,",","."))</f>
        <v>insert into Task(title, description, asia_time, szymon_time, status, date) values('sprawdzić status kredytu', '', 0, 0, '$status', '$date');</v>
      </c>
      <c r="E16" s="9" t="str">
        <f>SUBSTITUTE(D16,"$status",'1'!E16)</f>
        <v>insert into Task(title, description, asia_time, szymon_time, status, date) values('sprawdzić status kredytu', '', 0, 0, 'DRAFT', '$date');</v>
      </c>
      <c r="F16" s="1" t="str">
        <f>SUBSTITUTE(E16,"$date",'1'!F16)</f>
        <v>insert into Task(title, description, asia_time, szymon_time, status, date) values('sprawdzić status kredytu', '', 0, 0, 'DRAFT', '');</v>
      </c>
    </row>
    <row r="17" spans="1:6" x14ac:dyDescent="0.25">
      <c r="A17" s="9" t="str">
        <f>SUBSTITUTE(A$1,"$title",'1'!A17)</f>
        <v>insert into Task(title, description, asia_time, szymon_time, status, date) values('praca z dojazdami', '$description', $asiaTime, $szymonTime, '$status', '$date');</v>
      </c>
      <c r="B17" s="9" t="str">
        <f>SUBSTITUTE(A17,"$description",'1'!B17)</f>
        <v>insert into Task(title, description, asia_time, szymon_time, status, date) values('praca z dojazdami', '', $asiaTime, $szymonTime, '$status', '$date');</v>
      </c>
      <c r="C17" s="9" t="str">
        <f>SUBSTITUTE(B17,"$asiaTime",SUBSTITUTE('1'!C17,",","."))</f>
        <v>insert into Task(title, description, asia_time, szymon_time, status, date) values('praca z dojazdami', '', 8.5, $szymonTime, '$status', '$date');</v>
      </c>
      <c r="D17" s="9" t="str">
        <f>SUBSTITUTE(C17,"$szymonTime",SUBSTITUTE('1'!D17,",","."))</f>
        <v>insert into Task(title, description, asia_time, szymon_time, status, date) values('praca z dojazdami', '', 8.5, 7.5, '$status', '$date');</v>
      </c>
      <c r="E17" s="9" t="str">
        <f>SUBSTITUTE(D17,"$status",'1'!E17)</f>
        <v>insert into Task(title, description, asia_time, szymon_time, status, date) values('praca z dojazdami', '', 8.5, 7.5, 'DONE', '$date');</v>
      </c>
      <c r="F17" s="1" t="str">
        <f>SUBSTITUTE(E17,"$date",'1'!F17)</f>
        <v>insert into Task(title, description, asia_time, szymon_time, status, date) values('praca z dojazdami', '', 8.5, 7.5, 'DONE', '2017-07-05');</v>
      </c>
    </row>
    <row r="18" spans="1:6" x14ac:dyDescent="0.25">
      <c r="A18" s="9" t="str">
        <f>SUBSTITUTE(A$1,"$title",'1'!A18)</f>
        <v>insert into Task(title, description, asia_time, szymon_time, status, date) values('Kolacja zrobić', '$description', $asiaTime, $szymonTime, '$status', '$date');</v>
      </c>
      <c r="B18" s="9" t="str">
        <f>SUBSTITUTE(A18,"$description",'1'!B18)</f>
        <v>insert into Task(title, description, asia_time, szymon_time, status, date) values('Kolacja zrobić', '', $asiaTime, $szymonTime, '$status', '$date');</v>
      </c>
      <c r="C18" s="9" t="str">
        <f>SUBSTITUTE(B18,"$asiaTime",SUBSTITUTE('1'!C18,",","."))</f>
        <v>insert into Task(title, description, asia_time, szymon_time, status, date) values('Kolacja zrobić', '', 0, $szymonTime, '$status', '$date');</v>
      </c>
      <c r="D18" s="9" t="str">
        <f>SUBSTITUTE(C18,"$szymonTime",SUBSTITUTE('1'!D18,",","."))</f>
        <v>insert into Task(title, description, asia_time, szymon_time, status, date) values('Kolacja zrobić', '', 0, 0, '$status', '$date');</v>
      </c>
      <c r="E18" s="9" t="str">
        <f>SUBSTITUTE(D18,"$status",'1'!E18)</f>
        <v>insert into Task(title, description, asia_time, szymon_time, status, date) values('Kolacja zrobić', '', 0, 0, 'WAITING', '$date');</v>
      </c>
      <c r="F18" s="1" t="str">
        <f>SUBSTITUTE(E18,"$date",'1'!F18)</f>
        <v>insert into Task(title, description, asia_time, szymon_time, status, date) values('Kolacja zrobić', '', 0, 0, 'WAITING', '2017-07-05');</v>
      </c>
    </row>
    <row r="19" spans="1:6" x14ac:dyDescent="0.25">
      <c r="A19" s="9" t="str">
        <f>SUBSTITUTE(A$1,"$title",'1'!A19)</f>
        <v>insert into Task(title, description, asia_time, szymon_time, status, date) values('Kolacja zjeść i posprzątać', '$description', $asiaTime, $szymonTime, '$status', '$date');</v>
      </c>
      <c r="B19" s="9" t="str">
        <f>SUBSTITUTE(A19,"$description",'1'!B19)</f>
        <v>insert into Task(title, description, asia_time, szymon_time, status, date) values('Kolacja zjeść i posprzątać', '', $asiaTime, $szymonTime, '$status', '$date');</v>
      </c>
      <c r="C19" s="9" t="str">
        <f>SUBSTITUTE(B19,"$asiaTime",SUBSTITUTE('1'!C19,",","."))</f>
        <v>insert into Task(title, description, asia_time, szymon_time, status, date) values('Kolacja zjeść i posprzątać', '', 0, $szymonTime, '$status', '$date');</v>
      </c>
      <c r="D19" s="9" t="str">
        <f>SUBSTITUTE(C19,"$szymonTime",SUBSTITUTE('1'!D19,",","."))</f>
        <v>insert into Task(title, description, asia_time, szymon_time, status, date) values('Kolacja zjeść i posprzątać', '', 0, 0, '$status', '$date');</v>
      </c>
      <c r="E19" s="9" t="str">
        <f>SUBSTITUTE(D19,"$status",'1'!E19)</f>
        <v>insert into Task(title, description, asia_time, szymon_time, status, date) values('Kolacja zjeść i posprzątać', '', 0, 0, 'WAITING', '$date');</v>
      </c>
      <c r="F19" s="1" t="str">
        <f>SUBSTITUTE(E19,"$date",'1'!F19)</f>
        <v>insert into Task(title, description, asia_time, szymon_time, status, date) values('Kolacja zjeść i posprzątać', '', 0, 0, 'WAITING', '2017-07-05');</v>
      </c>
    </row>
    <row r="20" spans="1:6" x14ac:dyDescent="0.25">
      <c r="A20" s="9" t="str">
        <f>SUBSTITUTE(A$1,"$title",'1'!A20)</f>
        <v>insert into Task(title, description, asia_time, szymon_time, status, date) values('Spacer z joyem', '$description', $asiaTime, $szymonTime, '$status', '$date');</v>
      </c>
      <c r="B20" s="9" t="str">
        <f>SUBSTITUTE(A20,"$description",'1'!B20)</f>
        <v>insert into Task(title, description, asia_time, szymon_time, status, date) values('Spacer z joyem', '6:30, 11:30, 15:30, 20:00, 23:30', $asiaTime, $szymonTime, '$status', '$date');</v>
      </c>
      <c r="C20" s="9" t="str">
        <f>SUBSTITUTE(B20,"$asiaTime",SUBSTITUTE('1'!C20,",","."))</f>
        <v>insert into Task(title, description, asia_time, szymon_time, status, date) values('Spacer z joyem', '6:30, 11:30, 15:30, 20:00, 23:30', 0.25, $szymonTime, '$status', '$date');</v>
      </c>
      <c r="D20" s="9" t="str">
        <f>SUBSTITUTE(C20,"$szymonTime",SUBSTITUTE('1'!D20,",","."))</f>
        <v>insert into Task(title, description, asia_time, szymon_time, status, date) values('Spacer z joyem', '6:30, 11:30, 15:30, 20:00, 23:30', 0.25, 0.5, '$status', '$date');</v>
      </c>
      <c r="E20" s="9" t="str">
        <f>SUBSTITUTE(D20,"$status",'1'!E20)</f>
        <v>insert into Task(title, description, asia_time, szymon_time, status, date) values('Spacer z joyem', '6:30, 11:30, 15:30, 20:00, 23:30', 0.25, 0.5, 'WAITING', '$date');</v>
      </c>
      <c r="F20" s="1" t="str">
        <f>SUBSTITUTE(E20,"$date",'1'!F20)</f>
        <v>insert into Task(title, description, asia_time, szymon_time, status, date) values('Spacer z joyem', '6:30, 11:30, 15:30, 20:00, 23:30', 0.25, 0.5, 'WAITING', '2017-07-05');</v>
      </c>
    </row>
    <row r="21" spans="1:6" x14ac:dyDescent="0.25">
      <c r="A21" s="9" t="str">
        <f>SUBSTITUTE(A$1,"$title",'1'!A21)</f>
        <v>insert into Task(title, description, asia_time, szymon_time, status, date) values('Stopa', '$description', $asiaTime, $szymonTime, '$status', '$date');</v>
      </c>
      <c r="B21" s="9" t="str">
        <f>SUBSTITUTE(A21,"$description",'1'!B21)</f>
        <v>insert into Task(title, description, asia_time, szymon_time, status, date) values('Stopa', 'sprej 1', $asiaTime, $szymonTime, '$status', '$date');</v>
      </c>
      <c r="C21" s="9" t="str">
        <f>SUBSTITUTE(B21,"$asiaTime",SUBSTITUTE('1'!C21,",","."))</f>
        <v>insert into Task(title, description, asia_time, szymon_time, status, date) values('Stopa', 'sprej 1', 0, $szymonTime, '$status', '$date');</v>
      </c>
      <c r="D21" s="9" t="str">
        <f>SUBSTITUTE(C21,"$szymonTime",SUBSTITUTE('1'!D21,",","."))</f>
        <v>insert into Task(title, description, asia_time, szymon_time, status, date) values('Stopa', 'sprej 1', 0, 0.25, '$status', '$date');</v>
      </c>
      <c r="E21" s="9" t="str">
        <f>SUBSTITUTE(D21,"$status",'1'!E21)</f>
        <v>insert into Task(title, description, asia_time, szymon_time, status, date) values('Stopa', 'sprej 1', 0, 0.25, 'WAITING', '$date');</v>
      </c>
      <c r="F21" s="1" t="str">
        <f>SUBSTITUTE(E21,"$date",'1'!F21)</f>
        <v>insert into Task(title, description, asia_time, szymon_time, status, date) values('Stopa', 'sprej 1', 0, 0.25, 'WAITING', '2017-07-05');</v>
      </c>
    </row>
    <row r="22" spans="1:6" x14ac:dyDescent="0.25">
      <c r="A22" s="9" t="str">
        <f>SUBSTITUTE(A$1,"$title",'1'!A22)</f>
        <v>insert into Task(title, description, asia_time, szymon_time, status, date) values('Planowanie', '$description', $asiaTime, $szymonTime, '$status', '$date');</v>
      </c>
      <c r="B22" s="9" t="str">
        <f>SUBSTITUTE(A22,"$description",'1'!B22)</f>
        <v>insert into Task(title, description, asia_time, szymon_time, status, date) values('Planowanie', '', $asiaTime, $szymonTime, '$status', '$date');</v>
      </c>
      <c r="C22" s="9" t="str">
        <f>SUBSTITUTE(B22,"$asiaTime",SUBSTITUTE('1'!C22,",","."))</f>
        <v>insert into Task(title, description, asia_time, szymon_time, status, date) values('Planowanie', '', 0, $szymonTime, '$status', '$date');</v>
      </c>
      <c r="D22" s="9" t="str">
        <f>SUBSTITUTE(C22,"$szymonTime",SUBSTITUTE('1'!D22,",","."))</f>
        <v>insert into Task(title, description, asia_time, szymon_time, status, date) values('Planowanie', '', 0, 0.25, '$status', '$date');</v>
      </c>
      <c r="E22" s="9" t="str">
        <f>SUBSTITUTE(D22,"$status",'1'!E22)</f>
        <v>insert into Task(title, description, asia_time, szymon_time, status, date) values('Planowanie', '', 0, 0.25, 'WAITING', '$date');</v>
      </c>
      <c r="F22" s="1" t="str">
        <f>SUBSTITUTE(E22,"$date",'1'!F22)</f>
        <v>insert into Task(title, description, asia_time, szymon_time, status, date) values('Planowanie', '', 0, 0.25, 'WAITING', '2017-07-05');</v>
      </c>
    </row>
    <row r="23" spans="1:6" x14ac:dyDescent="0.25">
      <c r="A23" s="9" t="str">
        <f>SUBSTITUTE(A$1,"$title",'1'!A23)</f>
        <v>insert into Task(title, description, asia_time, szymon_time, status, date) values('domowe zabawy z psem', '$description', $asiaTime, $szymonTime, '$status', '$date');</v>
      </c>
      <c r="B23" s="9" t="str">
        <f>SUBSTITUTE(A23,"$description",'1'!B23)</f>
        <v>insert into Task(title, description, asia_time, szymon_time, status, date) values('domowe zabawy z psem', '', $asiaTime, $szymonTime, '$status', '$date');</v>
      </c>
      <c r="C23" s="9" t="str">
        <f>SUBSTITUTE(B23,"$asiaTime",SUBSTITUTE('1'!C23,",","."))</f>
        <v>insert into Task(title, description, asia_time, szymon_time, status, date) values('domowe zabawy z psem', '', 0, $szymonTime, '$status', '$date');</v>
      </c>
      <c r="D23" s="9" t="str">
        <f>SUBSTITUTE(C23,"$szymonTime",SUBSTITUTE('1'!D23,",","."))</f>
        <v>insert into Task(title, description, asia_time, szymon_time, status, date) values('domowe zabawy z psem', '', 0, 0, '$status', '$date');</v>
      </c>
      <c r="E23" s="9" t="str">
        <f>SUBSTITUTE(D23,"$status",'1'!E23)</f>
        <v>insert into Task(title, description, asia_time, szymon_time, status, date) values('domowe zabawy z psem', '', 0, 0, 'WAITING', '$date');</v>
      </c>
      <c r="F23" s="1" t="str">
        <f>SUBSTITUTE(E23,"$date",'1'!F23)</f>
        <v>insert into Task(title, description, asia_time, szymon_time, status, date) values('domowe zabawy z psem', '', 0, 0, 'WAITING', '2017-07-05');</v>
      </c>
    </row>
    <row r="24" spans="1:6" x14ac:dyDescent="0.25">
      <c r="A24" s="9" t="str">
        <f>SUBSTITUTE(A$1,"$title",'1'!A24)</f>
        <v>insert into Task(title, description, asia_time, szymon_time, status, date) values('Stopa', '$description', $asiaTime, $szymonTime, '$status', '$date');</v>
      </c>
      <c r="B24" s="9" t="str">
        <f>SUBSTITUTE(A24,"$description",'1'!B24)</f>
        <v>insert into Task(title, description, asia_time, szymon_time, status, date) values('Stopa', 'moczenie w soli', $asiaTime, $szymonTime, '$status', '$date');</v>
      </c>
      <c r="C24" s="9" t="str">
        <f>SUBSTITUTE(B24,"$asiaTime",SUBSTITUTE('1'!C24,",","."))</f>
        <v>insert into Task(title, description, asia_time, szymon_time, status, date) values('Stopa', 'moczenie w soli', 0, $szymonTime, '$status', '$date');</v>
      </c>
      <c r="D24" s="9" t="str">
        <f>SUBSTITUTE(C24,"$szymonTime",SUBSTITUTE('1'!D24,",","."))</f>
        <v>insert into Task(title, description, asia_time, szymon_time, status, date) values('Stopa', 'moczenie w soli', 0, 0, '$status', '$date');</v>
      </c>
      <c r="E24" s="9" t="str">
        <f>SUBSTITUTE(D24,"$status",'1'!E24)</f>
        <v>insert into Task(title, description, asia_time, szymon_time, status, date) values('Stopa', 'moczenie w soli', 0, 0, 'WAITING', '$date');</v>
      </c>
      <c r="F24" s="1" t="str">
        <f>SUBSTITUTE(E24,"$date",'1'!F24)</f>
        <v>insert into Task(title, description, asia_time, szymon_time, status, date) values('Stopa', 'moczenie w soli', 0, 0, 'WAITING', '2017-07-05');</v>
      </c>
    </row>
    <row r="25" spans="1:6" x14ac:dyDescent="0.25">
      <c r="A25" s="9" t="str">
        <f>SUBSTITUTE(A$1,"$title",'1'!A25)</f>
        <v>insert into Task(title, description, asia_time, szymon_time, status, date) values('Lunch', '$description', $asiaTime, $szymonTime, '$status', '$date');</v>
      </c>
      <c r="B25" s="9" t="str">
        <f>SUBSTITUTE(A25,"$description",'1'!B25)</f>
        <v>insert into Task(title, description, asia_time, szymon_time, status, date) values('Lunch', '', $asiaTime, $szymonTime, '$status', '$date');</v>
      </c>
      <c r="C25" s="9" t="str">
        <f>SUBSTITUTE(B25,"$asiaTime",SUBSTITUTE('1'!C25,",","."))</f>
        <v>insert into Task(title, description, asia_time, szymon_time, status, date) values('Lunch', '', 0.5, $szymonTime, '$status', '$date');</v>
      </c>
      <c r="D25" s="9" t="str">
        <f>SUBSTITUTE(C25,"$szymonTime",SUBSTITUTE('1'!D25,",","."))</f>
        <v>insert into Task(title, description, asia_time, szymon_time, status, date) values('Lunch', '', 0.5, 0, '$status', '$date');</v>
      </c>
      <c r="E25" s="9" t="str">
        <f>SUBSTITUTE(D25,"$status",'1'!E25)</f>
        <v>insert into Task(title, description, asia_time, szymon_time, status, date) values('Lunch', '', 0.5, 0, 'WAITING', '$date');</v>
      </c>
      <c r="F25" s="1" t="str">
        <f>SUBSTITUTE(E25,"$date",'1'!F25)</f>
        <v>insert into Task(title, description, asia_time, szymon_time, status, date) values('Lunch', '', 0.5, 0, 'WAITING', '2017-07-05');</v>
      </c>
    </row>
    <row r="26" spans="1:6" x14ac:dyDescent="0.25">
      <c r="A26" s="9" t="str">
        <f>SUBSTITUTE(A$1,"$title",'1'!A26)</f>
        <v>insert into Task(title, description, asia_time, szymon_time, status, date) values('ścielenie łóżka po wstaniu', '$description', $asiaTime, $szymonTime, '$status', '$date');</v>
      </c>
      <c r="B26" s="9" t="str">
        <f>SUBSTITUTE(A26,"$description",'1'!B26)</f>
        <v>insert into Task(title, description, asia_time, szymon_time, status, date) values('ścielenie łóżka po wstaniu', '', $asiaTime, $szymonTime, '$status', '$date');</v>
      </c>
      <c r="C26" s="9" t="str">
        <f>SUBSTITUTE(B26,"$asiaTime",SUBSTITUTE('1'!C26,",","."))</f>
        <v>insert into Task(title, description, asia_time, szymon_time, status, date) values('ścielenie łóżka po wstaniu', '', 0, $szymonTime, '$status', '$date');</v>
      </c>
      <c r="D26" s="9" t="str">
        <f>SUBSTITUTE(C26,"$szymonTime",SUBSTITUTE('1'!D26,",","."))</f>
        <v>insert into Task(title, description, asia_time, szymon_time, status, date) values('ścielenie łóżka po wstaniu', '', 0, 0, '$status', '$date');</v>
      </c>
      <c r="E26" s="9" t="str">
        <f>SUBSTITUTE(D26,"$status",'1'!E26)</f>
        <v>insert into Task(title, description, asia_time, szymon_time, status, date) values('ścielenie łóżka po wstaniu', '', 0, 0, 'WAITING', '$date');</v>
      </c>
      <c r="F26" s="1" t="str">
        <f>SUBSTITUTE(E26,"$date",'1'!F26)</f>
        <v>insert into Task(title, description, asia_time, szymon_time, status, date) values('ścielenie łóżka po wstaniu', '', 0, 0, 'WAITING', '2017-07-05');</v>
      </c>
    </row>
    <row r="27" spans="1:6" x14ac:dyDescent="0.25">
      <c r="A27" s="9" t="str">
        <f>SUBSTITUTE(A$1,"$title",'1'!A27)</f>
        <v>insert into Task(title, description, asia_time, szymon_time, status, date) values('Śniadanie', '$description', $asiaTime, $szymonTime, '$status', '$date');</v>
      </c>
      <c r="B27" s="9" t="str">
        <f>SUBSTITUTE(A27,"$description",'1'!B27)</f>
        <v>insert into Task(title, description, asia_time, szymon_time, status, date) values('Śniadanie', '', $asiaTime, $szymonTime, '$status', '$date');</v>
      </c>
      <c r="C27" s="9" t="str">
        <f>SUBSTITUTE(B27,"$asiaTime",SUBSTITUTE('1'!C27,",","."))</f>
        <v>insert into Task(title, description, asia_time, szymon_time, status, date) values('Śniadanie', '', 0, $szymonTime, '$status', '$date');</v>
      </c>
      <c r="D27" s="9" t="str">
        <f>SUBSTITUTE(C27,"$szymonTime",SUBSTITUTE('1'!D27,",","."))</f>
        <v>insert into Task(title, description, asia_time, szymon_time, status, date) values('Śniadanie', '', 0, 0, '$status', '$date');</v>
      </c>
      <c r="E27" s="9" t="str">
        <f>SUBSTITUTE(D27,"$status",'1'!E27)</f>
        <v>insert into Task(title, description, asia_time, szymon_time, status, date) values('Śniadanie', '', 0, 0, 'WAITING', '$date');</v>
      </c>
      <c r="F27" s="1" t="str">
        <f>SUBSTITUTE(E27,"$date",'1'!F27)</f>
        <v>insert into Task(title, description, asia_time, szymon_time, status, date) values('Śniadanie', '', 0, 0, 'WAITING', '2017-07-05');</v>
      </c>
    </row>
    <row r="28" spans="1:6" x14ac:dyDescent="0.25">
      <c r="A28" s="9" t="str">
        <f>SUBSTITUTE(A$1,"$title",'1'!A28)</f>
        <v>insert into Task(title, description, asia_time, szymon_time, status, date) values('Asia - gimnastyka', '$description', $asiaTime, $szymonTime, '$status', '$date');</v>
      </c>
      <c r="B28" s="9" t="str">
        <f>SUBSTITUTE(A28,"$description",'1'!B28)</f>
        <v>insert into Task(title, description, asia_time, szymon_time, status, date) values('Asia - gimnastyka', '', $asiaTime, $szymonTime, '$status', '$date');</v>
      </c>
      <c r="C28" s="9" t="str">
        <f>SUBSTITUTE(B28,"$asiaTime",SUBSTITUTE('1'!C28,",","."))</f>
        <v>insert into Task(title, description, asia_time, szymon_time, status, date) values('Asia - gimnastyka', '', 0, $szymonTime, '$status', '$date');</v>
      </c>
      <c r="D28" s="9" t="str">
        <f>SUBSTITUTE(C28,"$szymonTime",SUBSTITUTE('1'!D28,",","."))</f>
        <v>insert into Task(title, description, asia_time, szymon_time, status, date) values('Asia - gimnastyka', '', 0, 0, '$status', '$date');</v>
      </c>
      <c r="E28" s="9" t="str">
        <f>SUBSTITUTE(D28,"$status",'1'!E28)</f>
        <v>insert into Task(title, description, asia_time, szymon_time, status, date) values('Asia - gimnastyka', '', 0, 0, 'WAITING', '$date');</v>
      </c>
      <c r="F28" s="1" t="str">
        <f>SUBSTITUTE(E28,"$date",'1'!F28)</f>
        <v>insert into Task(title, description, asia_time, szymon_time, status, date) values('Asia - gimnastyka', '', 0, 0, 'WAITING', '2017-07-05');</v>
      </c>
    </row>
    <row r="29" spans="1:6" x14ac:dyDescent="0.25">
      <c r="A29" s="9" t="str">
        <f>SUBSTITUTE(A$1,"$title",'1'!A29)</f>
        <v>insert into Task(title, description, asia_time, szymon_time, status, date) values('Szymon - nauka', '$description', $asiaTime, $szymonTime, '$status', '$date');</v>
      </c>
      <c r="B29" s="9" t="str">
        <f>SUBSTITUTE(A29,"$description",'1'!B29)</f>
        <v>insert into Task(title, description, asia_time, szymon_time, status, date) values('Szymon - nauka', '', $asiaTime, $szymonTime, '$status', '$date');</v>
      </c>
      <c r="C29" s="9" t="str">
        <f>SUBSTITUTE(B29,"$asiaTime",SUBSTITUTE('1'!C29,",","."))</f>
        <v>insert into Task(title, description, asia_time, szymon_time, status, date) values('Szymon - nauka', '', 0, $szymonTime, '$status', '$date');</v>
      </c>
      <c r="D29" s="9" t="str">
        <f>SUBSTITUTE(C29,"$szymonTime",SUBSTITUTE('1'!D29,",","."))</f>
        <v>insert into Task(title, description, asia_time, szymon_time, status, date) values('Szymon - nauka', '', 0, 0, '$status', '$date');</v>
      </c>
      <c r="E29" s="9" t="str">
        <f>SUBSTITUTE(D29,"$status",'1'!E29)</f>
        <v>insert into Task(title, description, asia_time, szymon_time, status, date) values('Szymon - nauka', '', 0, 0, 'WAITING', '$date');</v>
      </c>
      <c r="F29" s="1" t="str">
        <f>SUBSTITUTE(E29,"$date",'1'!F29)</f>
        <v>insert into Task(title, description, asia_time, szymon_time, status, date) values('Szymon - nauka', '', 0, 0, 'WAITING', '2017-07-05');</v>
      </c>
    </row>
    <row r="30" spans="1:6" x14ac:dyDescent="0.25">
      <c r="A30" s="9" t="str">
        <f>SUBSTITUTE(A$1,"$title",'1'!A30)</f>
        <v>insert into Task(title, description, asia_time, szymon_time, status, date) values('praca z dojazdami', '$description', $asiaTime, $szymonTime, '$status', '$date');</v>
      </c>
      <c r="B30" s="9" t="str">
        <f>SUBSTITUTE(A30,"$description",'1'!B30)</f>
        <v>insert into Task(title, description, asia_time, szymon_time, status, date) values('praca z dojazdami', '', $asiaTime, $szymonTime, '$status', '$date');</v>
      </c>
      <c r="C30" s="9" t="str">
        <f>SUBSTITUTE(B30,"$asiaTime",SUBSTITUTE('1'!C30,",","."))</f>
        <v>insert into Task(title, description, asia_time, szymon_time, status, date) values('praca z dojazdami', '', 8.5, $szymonTime, '$status', '$date');</v>
      </c>
      <c r="D30" s="9" t="str">
        <f>SUBSTITUTE(C30,"$szymonTime",SUBSTITUTE('1'!D30,",","."))</f>
        <v>insert into Task(title, description, asia_time, szymon_time, status, date) values('praca z dojazdami', '', 8.5, 6.5, '$status', '$date');</v>
      </c>
      <c r="E30" s="9" t="str">
        <f>SUBSTITUTE(D30,"$status",'1'!E30)</f>
        <v>insert into Task(title, description, asia_time, szymon_time, status, date) values('praca z dojazdami', '', 8.5, 6.5, 'DONE', '$date');</v>
      </c>
      <c r="F30" s="1" t="str">
        <f>SUBSTITUTE(E30,"$date",'1'!F30)</f>
        <v>insert into Task(title, description, asia_time, szymon_time, status, date) values('praca z dojazdami', '', 8.5, 6.5, 'DONE', '2017-07-06');</v>
      </c>
    </row>
    <row r="31" spans="1:6" x14ac:dyDescent="0.25">
      <c r="A31" s="9" t="str">
        <f>SUBSTITUTE(A$1,"$title",'1'!A31)</f>
        <v>insert into Task(title, description, asia_time, szymon_time, status, date) values('Wytrzeć kurze w mieszkaniu', '$description', $asiaTime, $szymonTime, '$status', '$date');</v>
      </c>
      <c r="B31" s="9" t="str">
        <f>SUBSTITUTE(A31,"$description",'1'!B31)</f>
        <v>insert into Task(title, description, asia_time, szymon_time, status, date) values('Wytrzeć kurze w mieszkaniu', 'z ogolnym posprzataniem (mało), ze starciem kurzy na frontach', $asiaTime, $szymonTime, '$status', '$date');</v>
      </c>
      <c r="C31" s="9" t="str">
        <f>SUBSTITUTE(B31,"$asiaTime",SUBSTITUTE('1'!C31,",","."))</f>
        <v>insert into Task(title, description, asia_time, szymon_time, status, date) values('Wytrzeć kurze w mieszkaniu', 'z ogolnym posprzataniem (mało), ze starciem kurzy na frontach', 0, $szymonTime, '$status', '$date');</v>
      </c>
      <c r="D31" s="9" t="str">
        <f>SUBSTITUTE(C31,"$szymonTime",SUBSTITUTE('1'!D31,",","."))</f>
        <v>insert into Task(title, description, asia_time, szymon_time, status, date) values('Wytrzeć kurze w mieszkaniu', 'z ogolnym posprzataniem (mało), ze starciem kurzy na frontach', 0, 2, '$status', '$date');</v>
      </c>
      <c r="E31" s="9" t="str">
        <f>SUBSTITUTE(D31,"$status",'1'!E31)</f>
        <v>insert into Task(title, description, asia_time, szymon_time, status, date) values('Wytrzeć kurze w mieszkaniu', 'z ogolnym posprzataniem (mało), ze starciem kurzy na frontach', 0, 2, 'DONE', '$date');</v>
      </c>
      <c r="F31" s="1" t="str">
        <f>SUBSTITUTE(E31,"$date",'1'!F31)</f>
        <v>insert into Task(title, description, asia_time, szymon_time, status, date) values('Wytrzeć kurze w mieszkaniu', 'z ogolnym posprzataniem (mało), ze starciem kurzy na frontach', 0, 2, 'DONE', '2017-07-04');</v>
      </c>
    </row>
    <row r="32" spans="1:6" x14ac:dyDescent="0.25">
      <c r="A32" s="9" t="str">
        <f>SUBSTITUTE(A$1,"$title",'1'!A32)</f>
        <v>insert into Task(title, description, asia_time, szymon_time, status, date) values('Kolacja zrobić', '$description', $asiaTime, $szymonTime, '$status', '$date');</v>
      </c>
      <c r="B32" s="9" t="str">
        <f>SUBSTITUTE(A32,"$description",'1'!B32)</f>
        <v>insert into Task(title, description, asia_time, szymon_time, status, date) values('Kolacja zrobić', '', $asiaTime, $szymonTime, '$status', '$date');</v>
      </c>
      <c r="C32" s="9" t="str">
        <f>SUBSTITUTE(B32,"$asiaTime",SUBSTITUTE('1'!C32,",","."))</f>
        <v>insert into Task(title, description, asia_time, szymon_time, status, date) values('Kolacja zrobić', '', 0.5, $szymonTime, '$status', '$date');</v>
      </c>
      <c r="D32" s="9" t="str">
        <f>SUBSTITUTE(C32,"$szymonTime",SUBSTITUTE('1'!D32,",","."))</f>
        <v>insert into Task(title, description, asia_time, szymon_time, status, date) values('Kolacja zrobić', '', 0.5, 0.25, '$status', '$date');</v>
      </c>
      <c r="E32" s="9" t="str">
        <f>SUBSTITUTE(D32,"$status",'1'!E32)</f>
        <v>insert into Task(title, description, asia_time, szymon_time, status, date) values('Kolacja zrobić', '', 0.5, 0.25, 'DONE', '$date');</v>
      </c>
      <c r="F32" s="1" t="str">
        <f>SUBSTITUTE(E32,"$date",'1'!F32)</f>
        <v>insert into Task(title, description, asia_time, szymon_time, status, date) values('Kolacja zrobić', '', 0.5, 0.25, 'DONE', '2017-07-04');</v>
      </c>
    </row>
    <row r="33" spans="1:6" x14ac:dyDescent="0.25">
      <c r="A33" s="9" t="str">
        <f>SUBSTITUTE(A$1,"$title",'1'!A33)</f>
        <v>insert into Task(title, description, asia_time, szymon_time, status, date) values('Kolacja zjeść i posprzątać', '$description', $asiaTime, $szymonTime, '$status', '$date');</v>
      </c>
      <c r="B33" s="9" t="str">
        <f>SUBSTITUTE(A33,"$description",'1'!B33)</f>
        <v>insert into Task(title, description, asia_time, szymon_time, status, date) values('Kolacja zjeść i posprzątać', '', $asiaTime, $szymonTime, '$status', '$date');</v>
      </c>
      <c r="C33" s="9" t="str">
        <f>SUBSTITUTE(B33,"$asiaTime",SUBSTITUTE('1'!C33,",","."))</f>
        <v>insert into Task(title, description, asia_time, szymon_time, status, date) values('Kolacja zjeść i posprzątać', '', 0.25, $szymonTime, '$status', '$date');</v>
      </c>
      <c r="D33" s="9" t="str">
        <f>SUBSTITUTE(C33,"$szymonTime",SUBSTITUTE('1'!D33,",","."))</f>
        <v>insert into Task(title, description, asia_time, szymon_time, status, date) values('Kolacja zjeść i posprzątać', '', 0.25, 0.25, '$status', '$date');</v>
      </c>
      <c r="E33" s="9" t="str">
        <f>SUBSTITUTE(D33,"$status",'1'!E33)</f>
        <v>insert into Task(title, description, asia_time, szymon_time, status, date) values('Kolacja zjeść i posprzątać', '', 0.25, 0.25, 'DONE', '$date');</v>
      </c>
      <c r="F33" s="1" t="str">
        <f>SUBSTITUTE(E33,"$date",'1'!F33)</f>
        <v>insert into Task(title, description, asia_time, szymon_time, status, date) values('Kolacja zjeść i posprzątać', '', 0.25, 0.25, 'DONE', '2017-07-04');</v>
      </c>
    </row>
    <row r="34" spans="1:6" x14ac:dyDescent="0.25">
      <c r="A34" s="9" t="str">
        <f>SUBSTITUTE(A$1,"$title",'1'!A34)</f>
        <v>insert into Task(title, description, asia_time, szymon_time, status, date) values('Spacer z joyem', '$description', $asiaTime, $szymonTime, '$status', '$date');</v>
      </c>
      <c r="B34" s="9" t="str">
        <f>SUBSTITUTE(A34,"$description",'1'!B34)</f>
        <v>insert into Task(title, description, asia_time, szymon_time, status, date) values('Spacer z joyem', '6:30, 11:30, 15:30, 20:00, 23:30', $asiaTime, $szymonTime, '$status', '$date');</v>
      </c>
      <c r="C34" s="9" t="str">
        <f>SUBSTITUTE(B34,"$asiaTime",SUBSTITUTE('1'!C34,",","."))</f>
        <v>insert into Task(title, description, asia_time, szymon_time, status, date) values('Spacer z joyem', '6:30, 11:30, 15:30, 20:00, 23:30', 0.75, $szymonTime, '$status', '$date');</v>
      </c>
      <c r="D34" s="9" t="str">
        <f>SUBSTITUTE(C34,"$szymonTime",SUBSTITUTE('1'!D34,",","."))</f>
        <v>insert into Task(title, description, asia_time, szymon_time, status, date) values('Spacer z joyem', '6:30, 11:30, 15:30, 20:00, 23:30', 0.75, 0.75, '$status', '$date');</v>
      </c>
      <c r="E34" s="9" t="str">
        <f>SUBSTITUTE(D34,"$status",'1'!E34)</f>
        <v>insert into Task(title, description, asia_time, szymon_time, status, date) values('Spacer z joyem', '6:30, 11:30, 15:30, 20:00, 23:30', 0.75, 0.75, 'DONE', '$date');</v>
      </c>
      <c r="F34" s="1" t="str">
        <f>SUBSTITUTE(E34,"$date",'1'!F34)</f>
        <v>insert into Task(title, description, asia_time, szymon_time, status, date) values('Spacer z joyem', '6:30, 11:30, 15:30, 20:00, 23:30', 0.75, 0.75, 'DONE', '2017-07-04');</v>
      </c>
    </row>
    <row r="35" spans="1:6" x14ac:dyDescent="0.25">
      <c r="A35" s="9" t="str">
        <f>SUBSTITUTE(A$1,"$title",'1'!A35)</f>
        <v>insert into Task(title, description, asia_time, szymon_time, status, date) values('Stopa', '$description', $asiaTime, $szymonTime, '$status', '$date');</v>
      </c>
      <c r="B35" s="9" t="str">
        <f>SUBSTITUTE(A35,"$description",'1'!B35)</f>
        <v>insert into Task(title, description, asia_time, szymon_time, status, date) values('Stopa', 'sprej 1', $asiaTime, $szymonTime, '$status', '$date');</v>
      </c>
      <c r="C35" s="9" t="str">
        <f>SUBSTITUTE(B35,"$asiaTime",SUBSTITUTE('1'!C35,",","."))</f>
        <v>insert into Task(title, description, asia_time, szymon_time, status, date) values('Stopa', 'sprej 1', 0, $szymonTime, '$status', '$date');</v>
      </c>
      <c r="D35" s="9" t="str">
        <f>SUBSTITUTE(C35,"$szymonTime",SUBSTITUTE('1'!D35,",","."))</f>
        <v>insert into Task(title, description, asia_time, szymon_time, status, date) values('Stopa', 'sprej 1', 0, 0.25, '$status', '$date');</v>
      </c>
      <c r="E35" s="9" t="str">
        <f>SUBSTITUTE(D35,"$status",'1'!E35)</f>
        <v>insert into Task(title, description, asia_time, szymon_time, status, date) values('Stopa', 'sprej 1', 0, 0.25, 'WAITING', '$date');</v>
      </c>
      <c r="F35" s="1" t="str">
        <f>SUBSTITUTE(E35,"$date",'1'!F35)</f>
        <v>insert into Task(title, description, asia_time, szymon_time, status, date) values('Stopa', 'sprej 1', 0, 0.25, 'WAITING', '2017-07-04');</v>
      </c>
    </row>
    <row r="36" spans="1:6" x14ac:dyDescent="0.25">
      <c r="A36" s="9" t="str">
        <f>SUBSTITUTE(A$1,"$title",'1'!A36)</f>
        <v>insert into Task(title, description, asia_time, szymon_time, status, date) values('Planowanie', '$description', $asiaTime, $szymonTime, '$status', '$date');</v>
      </c>
      <c r="B36" s="9" t="str">
        <f>SUBSTITUTE(A36,"$description",'1'!B36)</f>
        <v>insert into Task(title, description, asia_time, szymon_time, status, date) values('Planowanie', '', $asiaTime, $szymonTime, '$status', '$date');</v>
      </c>
      <c r="C36" s="9" t="str">
        <f>SUBSTITUTE(B36,"$asiaTime",SUBSTITUTE('1'!C36,",","."))</f>
        <v>insert into Task(title, description, asia_time, szymon_time, status, date) values('Planowanie', '', 0.25, $szymonTime, '$status', '$date');</v>
      </c>
      <c r="D36" s="9" t="str">
        <f>SUBSTITUTE(C36,"$szymonTime",SUBSTITUTE('1'!D36,",","."))</f>
        <v>insert into Task(title, description, asia_time, szymon_time, status, date) values('Planowanie', '', 0.25, 0.5, '$status', '$date');</v>
      </c>
      <c r="E36" s="9" t="str">
        <f>SUBSTITUTE(D36,"$status",'1'!E36)</f>
        <v>insert into Task(title, description, asia_time, szymon_time, status, date) values('Planowanie', '', 0.25, 0.5, 'WAITING', '$date');</v>
      </c>
      <c r="F36" s="1" t="str">
        <f>SUBSTITUTE(E36,"$date",'1'!F36)</f>
        <v>insert into Task(title, description, asia_time, szymon_time, status, date) values('Planowanie', '', 0.25, 0.5, 'WAITING', '2017-07-04');</v>
      </c>
    </row>
    <row r="37" spans="1:6" x14ac:dyDescent="0.25">
      <c r="A37" s="9" t="str">
        <f>SUBSTITUTE(A$1,"$title",'1'!A37)</f>
        <v>insert into Task(title, description, asia_time, szymon_time, status, date) values('domowe zabawy z psem', '$description', $asiaTime, $szymonTime, '$status', '$date');</v>
      </c>
      <c r="B37" s="9" t="str">
        <f>SUBSTITUTE(A37,"$description",'1'!B37)</f>
        <v>insert into Task(title, description, asia_time, szymon_time, status, date) values('domowe zabawy z psem', '', $asiaTime, $szymonTime, '$status', '$date');</v>
      </c>
      <c r="C37" s="9" t="str">
        <f>SUBSTITUTE(B37,"$asiaTime",SUBSTITUTE('1'!C37,",","."))</f>
        <v>insert into Task(title, description, asia_time, szymon_time, status, date) values('domowe zabawy z psem', '', 0.25, $szymonTime, '$status', '$date');</v>
      </c>
      <c r="D37" s="9" t="str">
        <f>SUBSTITUTE(C37,"$szymonTime",SUBSTITUTE('1'!D37,",","."))</f>
        <v>insert into Task(title, description, asia_time, szymon_time, status, date) values('domowe zabawy z psem', '', 0.25, 0, '$status', '$date');</v>
      </c>
      <c r="E37" s="9" t="str">
        <f>SUBSTITUTE(D37,"$status",'1'!E37)</f>
        <v>insert into Task(title, description, asia_time, szymon_time, status, date) values('domowe zabawy z psem', '', 0.25, 0, 'WAITING', '$date');</v>
      </c>
      <c r="F37" s="1" t="str">
        <f>SUBSTITUTE(E37,"$date",'1'!F37)</f>
        <v>insert into Task(title, description, asia_time, szymon_time, status, date) values('domowe zabawy z psem', '', 0.25, 0, 'WAITING', '2017-07-04');</v>
      </c>
    </row>
    <row r="38" spans="1:6" x14ac:dyDescent="0.25">
      <c r="A38" s="9" t="str">
        <f>SUBSTITUTE(A$1,"$title",'1'!A38)</f>
        <v>insert into Task(title, description, asia_time, szymon_time, status, date) values('Stopa', '$description', $asiaTime, $szymonTime, '$status', '$date');</v>
      </c>
      <c r="B38" s="9" t="str">
        <f>SUBSTITUTE(A38,"$description",'1'!B38)</f>
        <v>insert into Task(title, description, asia_time, szymon_time, status, date) values('Stopa', 'moczenie w soli', $asiaTime, $szymonTime, '$status', '$date');</v>
      </c>
      <c r="C38" s="9" t="str">
        <f>SUBSTITUTE(B38,"$asiaTime",SUBSTITUTE('1'!C38,",","."))</f>
        <v>insert into Task(title, description, asia_time, szymon_time, status, date) values('Stopa', 'moczenie w soli', 0, $szymonTime, '$status', '$date');</v>
      </c>
      <c r="D38" s="9" t="str">
        <f>SUBSTITUTE(C38,"$szymonTime",SUBSTITUTE('1'!D38,",","."))</f>
        <v>insert into Task(title, description, asia_time, szymon_time, status, date) values('Stopa', 'moczenie w soli', 0, 0, '$status', '$date');</v>
      </c>
      <c r="E38" s="9" t="str">
        <f>SUBSTITUTE(D38,"$status",'1'!E38)</f>
        <v>insert into Task(title, description, asia_time, szymon_time, status, date) values('Stopa', 'moczenie w soli', 0, 0, 'WAITING', '$date');</v>
      </c>
      <c r="F38" s="1" t="str">
        <f>SUBSTITUTE(E38,"$date",'1'!F38)</f>
        <v>insert into Task(title, description, asia_time, szymon_time, status, date) values('Stopa', 'moczenie w soli', 0, 0, 'WAITING', '2017-07-04');</v>
      </c>
    </row>
    <row r="39" spans="1:6" x14ac:dyDescent="0.25">
      <c r="A39" s="9" t="str">
        <f>SUBSTITUTE(A$1,"$title",'1'!A39)</f>
        <v>insert into Task(title, description, asia_time, szymon_time, status, date) values('Lunch', '$description', $asiaTime, $szymonTime, '$status', '$date');</v>
      </c>
      <c r="B39" s="9" t="str">
        <f>SUBSTITUTE(A39,"$description",'1'!B39)</f>
        <v>insert into Task(title, description, asia_time, szymon_time, status, date) values('Lunch', '', $asiaTime, $szymonTime, '$status', '$date');</v>
      </c>
      <c r="C39" s="9" t="str">
        <f>SUBSTITUTE(B39,"$asiaTime",SUBSTITUTE('1'!C39,",","."))</f>
        <v>insert into Task(title, description, asia_time, szymon_time, status, date) values('Lunch', '', 0.5, $szymonTime, '$status', '$date');</v>
      </c>
      <c r="D39" s="9" t="str">
        <f>SUBSTITUTE(C39,"$szymonTime",SUBSTITUTE('1'!D39,",","."))</f>
        <v>insert into Task(title, description, asia_time, szymon_time, status, date) values('Lunch', '', 0.5, 0.5, '$status', '$date');</v>
      </c>
      <c r="E39" s="9" t="str">
        <f>SUBSTITUTE(D39,"$status",'1'!E39)</f>
        <v>insert into Task(title, description, asia_time, szymon_time, status, date) values('Lunch', '', 0.5, 0.5, 'DONE', '$date');</v>
      </c>
      <c r="F39" s="1" t="str">
        <f>SUBSTITUTE(E39,"$date",'1'!F39)</f>
        <v>insert into Task(title, description, asia_time, szymon_time, status, date) values('Lunch', '', 0.5, 0.5, 'DONE', '2017-07-04');</v>
      </c>
    </row>
    <row r="40" spans="1:6" x14ac:dyDescent="0.25">
      <c r="A40" s="9" t="str">
        <f>SUBSTITUTE(A$1,"$title",'1'!A40)</f>
        <v>insert into Task(title, description, asia_time, szymon_time, status, date) values('ścielenie łóżka po wstaniu', '$description', $asiaTime, $szymonTime, '$status', '$date');</v>
      </c>
      <c r="B40" s="9" t="str">
        <f>SUBSTITUTE(A40,"$description",'1'!B40)</f>
        <v>insert into Task(title, description, asia_time, szymon_time, status, date) values('ścielenie łóżka po wstaniu', '', $asiaTime, $szymonTime, '$status', '$date');</v>
      </c>
      <c r="C40" s="9" t="str">
        <f>SUBSTITUTE(B40,"$asiaTime",SUBSTITUTE('1'!C40,",","."))</f>
        <v>insert into Task(title, description, asia_time, szymon_time, status, date) values('ścielenie łóżka po wstaniu', '', 0, $szymonTime, '$status', '$date');</v>
      </c>
      <c r="D40" s="9" t="str">
        <f>SUBSTITUTE(C40,"$szymonTime",SUBSTITUTE('1'!D40,",","."))</f>
        <v>insert into Task(title, description, asia_time, szymon_time, status, date) values('ścielenie łóżka po wstaniu', '', 0, 0, '$status', '$date');</v>
      </c>
      <c r="E40" s="9" t="str">
        <f>SUBSTITUTE(D40,"$status",'1'!E40)</f>
        <v>insert into Task(title, description, asia_time, szymon_time, status, date) values('ścielenie łóżka po wstaniu', '', 0, 0, 'DONE', '$date');</v>
      </c>
      <c r="F40" s="1" t="str">
        <f>SUBSTITUTE(E40,"$date",'1'!F40)</f>
        <v>insert into Task(title, description, asia_time, szymon_time, status, date) values('ścielenie łóżka po wstaniu', '', 0, 0, 'DONE', '2017-07-04');</v>
      </c>
    </row>
    <row r="41" spans="1:6" x14ac:dyDescent="0.25">
      <c r="A41" s="9" t="str">
        <f>SUBSTITUTE(A$1,"$title",'1'!A41)</f>
        <v>insert into Task(title, description, asia_time, szymon_time, status, date) values('Śniadanie', '$description', $asiaTime, $szymonTime, '$status', '$date');</v>
      </c>
      <c r="B41" s="9" t="str">
        <f>SUBSTITUTE(A41,"$description",'1'!B41)</f>
        <v>insert into Task(title, description, asia_time, szymon_time, status, date) values('Śniadanie', '', $asiaTime, $szymonTime, '$status', '$date');</v>
      </c>
      <c r="C41" s="9" t="str">
        <f>SUBSTITUTE(B41,"$asiaTime",SUBSTITUTE('1'!C41,",","."))</f>
        <v>insert into Task(title, description, asia_time, szymon_time, status, date) values('Śniadanie', '', 0.25, $szymonTime, '$status', '$date');</v>
      </c>
      <c r="D41" s="9" t="str">
        <f>SUBSTITUTE(C41,"$szymonTime",SUBSTITUTE('1'!D41,",","."))</f>
        <v>insert into Task(title, description, asia_time, szymon_time, status, date) values('Śniadanie', '', 0.25, 0, '$status', '$date');</v>
      </c>
      <c r="E41" s="9" t="str">
        <f>SUBSTITUTE(D41,"$status",'1'!E41)</f>
        <v>insert into Task(title, description, asia_time, szymon_time, status, date) values('Śniadanie', '', 0.25, 0, 'DONE', '$date');</v>
      </c>
      <c r="F41" s="1" t="str">
        <f>SUBSTITUTE(E41,"$date",'1'!F41)</f>
        <v>insert into Task(title, description, asia_time, szymon_time, status, date) values('Śniadanie', '', 0.25, 0, 'DONE', '2017-07-04');</v>
      </c>
    </row>
    <row r="42" spans="1:6" x14ac:dyDescent="0.25">
      <c r="A42" s="9" t="str">
        <f>SUBSTITUTE(A$1,"$title",'1'!A42)</f>
        <v>insert into Task(title, description, asia_time, szymon_time, status, date) values('Asia - gimnastyka', '$description', $asiaTime, $szymonTime, '$status', '$date');</v>
      </c>
      <c r="B42" s="9" t="str">
        <f>SUBSTITUTE(A42,"$description",'1'!B42)</f>
        <v>insert into Task(title, description, asia_time, szymon_time, status, date) values('Asia - gimnastyka', '', $asiaTime, $szymonTime, '$status', '$date');</v>
      </c>
      <c r="C42" s="9" t="str">
        <f>SUBSTITUTE(B42,"$asiaTime",SUBSTITUTE('1'!C42,",","."))</f>
        <v>insert into Task(title, description, asia_time, szymon_time, status, date) values('Asia - gimnastyka', '', 0, $szymonTime, '$status', '$date');</v>
      </c>
      <c r="D42" s="9" t="str">
        <f>SUBSTITUTE(C42,"$szymonTime",SUBSTITUTE('1'!D42,",","."))</f>
        <v>insert into Task(title, description, asia_time, szymon_time, status, date) values('Asia - gimnastyka', '', 0, 0, '$status', '$date');</v>
      </c>
      <c r="E42" s="9" t="str">
        <f>SUBSTITUTE(D42,"$status",'1'!E42)</f>
        <v>insert into Task(title, description, asia_time, szymon_time, status, date) values('Asia - gimnastyka', '', 0, 0, 'WAITING', '$date');</v>
      </c>
      <c r="F42" s="1" t="str">
        <f>SUBSTITUTE(E42,"$date",'1'!F42)</f>
        <v>insert into Task(title, description, asia_time, szymon_time, status, date) values('Asia - gimnastyka', '', 0, 0, 'WAITING', '2017-07-04');</v>
      </c>
    </row>
    <row r="43" spans="1:6" x14ac:dyDescent="0.25">
      <c r="A43" s="9" t="str">
        <f>SUBSTITUTE(A$1,"$title",'1'!A43)</f>
        <v>insert into Task(title, description, asia_time, szymon_time, status, date) values('Szymon - nauka', '$description', $asiaTime, $szymonTime, '$status', '$date');</v>
      </c>
      <c r="B43" s="9" t="str">
        <f>SUBSTITUTE(A43,"$description",'1'!B43)</f>
        <v>insert into Task(title, description, asia_time, szymon_time, status, date) values('Szymon - nauka', '', $asiaTime, $szymonTime, '$status', '$date');</v>
      </c>
      <c r="C43" s="9" t="str">
        <f>SUBSTITUTE(B43,"$asiaTime",SUBSTITUTE('1'!C43,",","."))</f>
        <v>insert into Task(title, description, asia_time, szymon_time, status, date) values('Szymon - nauka', '', 0, $szymonTime, '$status', '$date');</v>
      </c>
      <c r="D43" s="9" t="str">
        <f>SUBSTITUTE(C43,"$szymonTime",SUBSTITUTE('1'!D43,",","."))</f>
        <v>insert into Task(title, description, asia_time, szymon_time, status, date) values('Szymon - nauka', '', 0, 1.5, '$status', '$date');</v>
      </c>
      <c r="E43" s="9" t="str">
        <f>SUBSTITUTE(D43,"$status",'1'!E43)</f>
        <v>insert into Task(title, description, asia_time, szymon_time, status, date) values('Szymon - nauka', '', 0, 1.5, 'DONE', '$date');</v>
      </c>
      <c r="F43" s="1" t="str">
        <f>SUBSTITUTE(E43,"$date",'1'!F43)</f>
        <v>insert into Task(title, description, asia_time, szymon_time, status, date) values('Szymon - nauka', '', 0, 1.5, 'DONE', '2017-07-04');</v>
      </c>
    </row>
    <row r="44" spans="1:6" x14ac:dyDescent="0.25">
      <c r="A44" s="9" t="str">
        <f>SUBSTITUTE(A$1,"$title",'1'!A44)</f>
        <v>insert into Task(title, description, asia_time, szymon_time, status, date) values('Odkurzanie', '$description', $asiaTime, $szymonTime, '$status', '$date');</v>
      </c>
      <c r="B44" s="9" t="str">
        <f>SUBSTITUTE(A44,"$description",'1'!B44)</f>
        <v>insert into Task(title, description, asia_time, szymon_time, status, date) values('Odkurzanie', '', $asiaTime, $szymonTime, '$status', '$date');</v>
      </c>
      <c r="C44" s="9" t="str">
        <f>SUBSTITUTE(B44,"$asiaTime",SUBSTITUTE('1'!C44,",","."))</f>
        <v>insert into Task(title, description, asia_time, szymon_time, status, date) values('Odkurzanie', '', 0.5, $szymonTime, '$status', '$date');</v>
      </c>
      <c r="D44" s="9" t="str">
        <f>SUBSTITUTE(C44,"$szymonTime",SUBSTITUTE('1'!D44,",","."))</f>
        <v>insert into Task(title, description, asia_time, szymon_time, status, date) values('Odkurzanie', '', 0.5, 0, '$status', '$date');</v>
      </c>
      <c r="E44" s="9" t="str">
        <f>SUBSTITUTE(D44,"$status",'1'!E44)</f>
        <v>insert into Task(title, description, asia_time, szymon_time, status, date) values('Odkurzanie', '', 0.5, 0, 'DONE', '$date');</v>
      </c>
      <c r="F44" s="1" t="str">
        <f>SUBSTITUTE(E44,"$date",'1'!F44)</f>
        <v>insert into Task(title, description, asia_time, szymon_time, status, date) values('Odkurzanie', '', 0.5, 0, 'DONE', '2017-07-04');</v>
      </c>
    </row>
    <row r="45" spans="1:6" x14ac:dyDescent="0.25">
      <c r="A45" s="9" t="str">
        <f>SUBSTITUTE(A$1,"$title",'1'!A45)</f>
        <v>insert into Task(title, description, asia_time, szymon_time, status, date) values('Umycie podłogi', '$description', $asiaTime, $szymonTime, '$status', '$date');</v>
      </c>
      <c r="B45" s="9" t="str">
        <f>SUBSTITUTE(A45,"$description",'1'!B45)</f>
        <v>insert into Task(title, description, asia_time, szymon_time, status, date) values('Umycie podłogi', '', $asiaTime, $szymonTime, '$status', '$date');</v>
      </c>
      <c r="C45" s="9" t="str">
        <f>SUBSTITUTE(B45,"$asiaTime",SUBSTITUTE('1'!C45,",","."))</f>
        <v>insert into Task(title, description, asia_time, szymon_time, status, date) values('Umycie podłogi', '', 0.5, $szymonTime, '$status', '$date');</v>
      </c>
      <c r="D45" s="9" t="str">
        <f>SUBSTITUTE(C45,"$szymonTime",SUBSTITUTE('1'!D45,",","."))</f>
        <v>insert into Task(title, description, asia_time, szymon_time, status, date) values('Umycie podłogi', '', 0.5, 0, '$status', '$date');</v>
      </c>
      <c r="E45" s="9" t="str">
        <f>SUBSTITUTE(D45,"$status",'1'!E45)</f>
        <v>insert into Task(title, description, asia_time, szymon_time, status, date) values('Umycie podłogi', '', 0.5, 0, 'DONE', '$date');</v>
      </c>
      <c r="F45" s="1" t="str">
        <f>SUBSTITUTE(E45,"$date",'1'!F45)</f>
        <v>insert into Task(title, description, asia_time, szymon_time, status, date) values('Umycie podłogi', '', 0.5, 0, 'DONE', '2017-07-04');</v>
      </c>
    </row>
    <row r="46" spans="1:6" x14ac:dyDescent="0.25">
      <c r="A46" s="9" t="str">
        <f>SUBSTITUTE(A$1,"$title",'1'!A46)</f>
        <v>insert into Task(title, description, asia_time, szymon_time, status, date) values('praca z dojazdami', '$description', $asiaTime, $szymonTime, '$status', '$date');</v>
      </c>
      <c r="B46" s="9" t="str">
        <f>SUBSTITUTE(A46,"$description",'1'!B46)</f>
        <v>insert into Task(title, description, asia_time, szymon_time, status, date) values('praca z dojazdami', '', $asiaTime, $szymonTime, '$status', '$date');</v>
      </c>
      <c r="C46" s="9" t="str">
        <f>SUBSTITUTE(B46,"$asiaTime",SUBSTITUTE('1'!C46,",","."))</f>
        <v>insert into Task(title, description, asia_time, szymon_time, status, date) values('praca z dojazdami', '', 8.5, $szymonTime, '$status', '$date');</v>
      </c>
      <c r="D46" s="9" t="str">
        <f>SUBSTITUTE(C46,"$szymonTime",SUBSTITUTE('1'!D46,",","."))</f>
        <v>insert into Task(title, description, asia_time, szymon_time, status, date) values('praca z dojazdami', '', 8.5, 8.5, '$status', '$date');</v>
      </c>
      <c r="E46" s="9" t="str">
        <f>SUBSTITUTE(D46,"$status",'1'!E46)</f>
        <v>insert into Task(title, description, asia_time, szymon_time, status, date) values('praca z dojazdami', '', 8.5, 8.5, 'DONE', '$date');</v>
      </c>
      <c r="F46" s="1" t="str">
        <f>SUBSTITUTE(E46,"$date",'1'!F46)</f>
        <v>insert into Task(title, description, asia_time, szymon_time, status, date) values('praca z dojazdami', '', 8.5, 8.5, 'DONE', '2017-07-03');</v>
      </c>
    </row>
    <row r="47" spans="1:6" x14ac:dyDescent="0.25">
      <c r="A47" s="9" t="str">
        <f>SUBSTITUTE(A$1,"$title",'1'!A47)</f>
        <v>insert into Task(title, description, asia_time, szymon_time, status, date) values('Wytrzeć kurze w mieszkaniu', '$description', $asiaTime, $szymonTime, '$status', '$date');</v>
      </c>
      <c r="B47" s="9" t="str">
        <f>SUBSTITUTE(A47,"$description",'1'!B47)</f>
        <v>insert into Task(title, description, asia_time, szymon_time, status, date) values('Wytrzeć kurze w mieszkaniu', '', $asiaTime, $szymonTime, '$status', '$date');</v>
      </c>
      <c r="C47" s="9" t="str">
        <f>SUBSTITUTE(B47,"$asiaTime",SUBSTITUTE('1'!C47,",","."))</f>
        <v>insert into Task(title, description, asia_time, szymon_time, status, date) values('Wytrzeć kurze w mieszkaniu', '', 0, $szymonTime, '$status', '$date');</v>
      </c>
      <c r="D47" s="9" t="str">
        <f>SUBSTITUTE(C47,"$szymonTime",SUBSTITUTE('1'!D47,",","."))</f>
        <v>insert into Task(title, description, asia_time, szymon_time, status, date) values('Wytrzeć kurze w mieszkaniu', '', 0, 0, '$status', '$date');</v>
      </c>
      <c r="E47" s="9" t="str">
        <f>SUBSTITUTE(D47,"$status",'1'!E47)</f>
        <v>insert into Task(title, description, asia_time, szymon_time, status, date) values('Wytrzeć kurze w mieszkaniu', '', 0, 0, 'WAITING', '$date');</v>
      </c>
      <c r="F47" s="1" t="str">
        <f>SUBSTITUTE(E47,"$date",'1'!F47)</f>
        <v>insert into Task(title, description, asia_time, szymon_time, status, date) values('Wytrzeć kurze w mieszkaniu', '', 0, 0, 'WAITING', '2017-07-03');</v>
      </c>
    </row>
    <row r="48" spans="1:6" x14ac:dyDescent="0.25">
      <c r="A48" s="9" t="str">
        <f>SUBSTITUTE(A$1,"$title",'1'!A48)</f>
        <v>insert into Task(title, description, asia_time, szymon_time, status, date) values('Kolacja zrobić', '$description', $asiaTime, $szymonTime, '$status', '$date');</v>
      </c>
      <c r="B48" s="9" t="str">
        <f>SUBSTITUTE(A48,"$description",'1'!B48)</f>
        <v>insert into Task(title, description, asia_time, szymon_time, status, date) values('Kolacja zrobić', '', $asiaTime, $szymonTime, '$status', '$date');</v>
      </c>
      <c r="C48" s="9" t="str">
        <f>SUBSTITUTE(B48,"$asiaTime",SUBSTITUTE('1'!C48,",","."))</f>
        <v>insert into Task(title, description, asia_time, szymon_time, status, date) values('Kolacja zrobić', '', 0, $szymonTime, '$status', '$date');</v>
      </c>
      <c r="D48" s="9" t="str">
        <f>SUBSTITUTE(C48,"$szymonTime",SUBSTITUTE('1'!D48,",","."))</f>
        <v>insert into Task(title, description, asia_time, szymon_time, status, date) values('Kolacja zrobić', '', 0, 0, '$status', '$date');</v>
      </c>
      <c r="E48" s="9" t="str">
        <f>SUBSTITUTE(D48,"$status",'1'!E48)</f>
        <v>insert into Task(title, description, asia_time, szymon_time, status, date) values('Kolacja zrobić', '', 0, 0, 'WAITING', '$date');</v>
      </c>
      <c r="F48" s="1" t="str">
        <f>SUBSTITUTE(E48,"$date",'1'!F48)</f>
        <v>insert into Task(title, description, asia_time, szymon_time, status, date) values('Kolacja zrobić', '', 0, 0, 'WAITING', '2017-07-03');</v>
      </c>
    </row>
    <row r="49" spans="1:6" x14ac:dyDescent="0.25">
      <c r="A49" s="9" t="str">
        <f>SUBSTITUTE(A$1,"$title",'1'!A49)</f>
        <v>insert into Task(title, description, asia_time, szymon_time, status, date) values('Kolacja zjeść i posprzątać', '$description', $asiaTime, $szymonTime, '$status', '$date');</v>
      </c>
      <c r="B49" s="9" t="str">
        <f>SUBSTITUTE(A49,"$description",'1'!B49)</f>
        <v>insert into Task(title, description, asia_time, szymon_time, status, date) values('Kolacja zjeść i posprzątać', '', $asiaTime, $szymonTime, '$status', '$date');</v>
      </c>
      <c r="C49" s="9" t="str">
        <f>SUBSTITUTE(B49,"$asiaTime",SUBSTITUTE('1'!C49,",","."))</f>
        <v>insert into Task(title, description, asia_time, szymon_time, status, date) values('Kolacja zjeść i posprzątać', '', 0, $szymonTime, '$status', '$date');</v>
      </c>
      <c r="D49" s="9" t="str">
        <f>SUBSTITUTE(C49,"$szymonTime",SUBSTITUTE('1'!D49,",","."))</f>
        <v>insert into Task(title, description, asia_time, szymon_time, status, date) values('Kolacja zjeść i posprzątać', '', 0, 0, '$status', '$date');</v>
      </c>
      <c r="E49" s="9" t="str">
        <f>SUBSTITUTE(D49,"$status",'1'!E49)</f>
        <v>insert into Task(title, description, asia_time, szymon_time, status, date) values('Kolacja zjeść i posprzątać', '', 0, 0, 'WAITING', '$date');</v>
      </c>
      <c r="F49" s="1" t="str">
        <f>SUBSTITUTE(E49,"$date",'1'!F49)</f>
        <v>insert into Task(title, description, asia_time, szymon_time, status, date) values('Kolacja zjeść i posprzątać', '', 0, 0, 'WAITING', '2017-07-03');</v>
      </c>
    </row>
    <row r="50" spans="1:6" x14ac:dyDescent="0.25">
      <c r="A50" s="9" t="str">
        <f>SUBSTITUTE(A$1,"$title",'1'!A50)</f>
        <v>insert into Task(title, description, asia_time, szymon_time, status, date) values('Spacer z joyem', '$description', $asiaTime, $szymonTime, '$status', '$date');</v>
      </c>
      <c r="B50" s="9" t="str">
        <f>SUBSTITUTE(A50,"$description",'1'!B50)</f>
        <v>insert into Task(title, description, asia_time, szymon_time, status, date) values('Spacer z joyem', '6:30, 11:30, 15:30, 20:00, 23:30', $asiaTime, $szymonTime, '$status', '$date');</v>
      </c>
      <c r="C50" s="9" t="str">
        <f>SUBSTITUTE(B50,"$asiaTime",SUBSTITUTE('1'!C50,",","."))</f>
        <v>insert into Task(title, description, asia_time, szymon_time, status, date) values('Spacer z joyem', '6:30, 11:30, 15:30, 20:00, 23:30', 1, $szymonTime, '$status', '$date');</v>
      </c>
      <c r="D50" s="9" t="str">
        <f>SUBSTITUTE(C50,"$szymonTime",SUBSTITUTE('1'!D50,",","."))</f>
        <v>insert into Task(title, description, asia_time, szymon_time, status, date) values('Spacer z joyem', '6:30, 11:30, 15:30, 20:00, 23:30', 1, 0.5, '$status', '$date');</v>
      </c>
      <c r="E50" s="9" t="str">
        <f>SUBSTITUTE(D50,"$status",'1'!E50)</f>
        <v>insert into Task(title, description, asia_time, szymon_time, status, date) values('Spacer z joyem', '6:30, 11:30, 15:30, 20:00, 23:30', 1, 0.5, 'DONE', '$date');</v>
      </c>
      <c r="F50" s="1" t="str">
        <f>SUBSTITUTE(E50,"$date",'1'!F50)</f>
        <v>insert into Task(title, description, asia_time, szymon_time, status, date) values('Spacer z joyem', '6:30, 11:30, 15:30, 20:00, 23:30', 1, 0.5, 'DONE', '2017-07-03');</v>
      </c>
    </row>
    <row r="51" spans="1:6" x14ac:dyDescent="0.25">
      <c r="A51" s="9" t="str">
        <f>SUBSTITUTE(A$1,"$title",'1'!A51)</f>
        <v>insert into Task(title, description, asia_time, szymon_time, status, date) values('Stopa', '$description', $asiaTime, $szymonTime, '$status', '$date');</v>
      </c>
      <c r="B51" s="9" t="str">
        <f>SUBSTITUTE(A51,"$description",'1'!B51)</f>
        <v>insert into Task(title, description, asia_time, szymon_time, status, date) values('Stopa', 'sprej 3', $asiaTime, $szymonTime, '$status', '$date');</v>
      </c>
      <c r="C51" s="9" t="str">
        <f>SUBSTITUTE(B51,"$asiaTime",SUBSTITUTE('1'!C51,",","."))</f>
        <v>insert into Task(title, description, asia_time, szymon_time, status, date) values('Stopa', 'sprej 3', 0, $szymonTime, '$status', '$date');</v>
      </c>
      <c r="D51" s="9" t="str">
        <f>SUBSTITUTE(C51,"$szymonTime",SUBSTITUTE('1'!D51,",","."))</f>
        <v>insert into Task(title, description, asia_time, szymon_time, status, date) values('Stopa', 'sprej 3', 0, 0.75, '$status', '$date');</v>
      </c>
      <c r="E51" s="9" t="str">
        <f>SUBSTITUTE(D51,"$status",'1'!E51)</f>
        <v>insert into Task(title, description, asia_time, szymon_time, status, date) values('Stopa', 'sprej 3', 0, 0.75, 'DONE', '$date');</v>
      </c>
      <c r="F51" s="1" t="str">
        <f>SUBSTITUTE(E51,"$date",'1'!F51)</f>
        <v>insert into Task(title, description, asia_time, szymon_time, status, date) values('Stopa', 'sprej 3', 0, 0.75, 'DONE', '2017-07-03');</v>
      </c>
    </row>
    <row r="52" spans="1:6" x14ac:dyDescent="0.25">
      <c r="A52" s="9" t="str">
        <f>SUBSTITUTE(A$1,"$title",'1'!A52)</f>
        <v>insert into Task(title, description, asia_time, szymon_time, status, date) values('Planowanie', '$description', $asiaTime, $szymonTime, '$status', '$date');</v>
      </c>
      <c r="B52" s="9" t="str">
        <f>SUBSTITUTE(A52,"$description",'1'!B52)</f>
        <v>insert into Task(title, description, asia_time, szymon_time, status, date) values('Planowanie', '', $asiaTime, $szymonTime, '$status', '$date');</v>
      </c>
      <c r="C52" s="9" t="str">
        <f>SUBSTITUTE(B52,"$asiaTime",SUBSTITUTE('1'!C52,",","."))</f>
        <v>insert into Task(title, description, asia_time, szymon_time, status, date) values('Planowanie', '', 0.25, $szymonTime, '$status', '$date');</v>
      </c>
      <c r="D52" s="9" t="str">
        <f>SUBSTITUTE(C52,"$szymonTime",SUBSTITUTE('1'!D52,",","."))</f>
        <v>insert into Task(title, description, asia_time, szymon_time, status, date) values('Planowanie', '', 0.25, 0.75, '$status', '$date');</v>
      </c>
      <c r="E52" s="9" t="str">
        <f>SUBSTITUTE(D52,"$status",'1'!E52)</f>
        <v>insert into Task(title, description, asia_time, szymon_time, status, date) values('Planowanie', '', 0.25, 0.75, 'DONE', '$date');</v>
      </c>
      <c r="F52" s="1" t="str">
        <f>SUBSTITUTE(E52,"$date",'1'!F52)</f>
        <v>insert into Task(title, description, asia_time, szymon_time, status, date) values('Planowanie', '', 0.25, 0.75, 'DONE', '2017-07-03');</v>
      </c>
    </row>
    <row r="53" spans="1:6" x14ac:dyDescent="0.25">
      <c r="A53" s="9" t="str">
        <f>SUBSTITUTE(A$1,"$title",'1'!A53)</f>
        <v>insert into Task(title, description, asia_time, szymon_time, status, date) values('domowe zabawy z psem', '$description', $asiaTime, $szymonTime, '$status', '$date');</v>
      </c>
      <c r="B53" s="9" t="str">
        <f>SUBSTITUTE(A53,"$description",'1'!B53)</f>
        <v>insert into Task(title, description, asia_time, szymon_time, status, date) values('domowe zabawy z psem', '', $asiaTime, $szymonTime, '$status', '$date');</v>
      </c>
      <c r="C53" s="9" t="str">
        <f>SUBSTITUTE(B53,"$asiaTime",SUBSTITUTE('1'!C53,",","."))</f>
        <v>insert into Task(title, description, asia_time, szymon_time, status, date) values('domowe zabawy z psem', '', 0.25, $szymonTime, '$status', '$date');</v>
      </c>
      <c r="D53" s="9" t="str">
        <f>SUBSTITUTE(C53,"$szymonTime",SUBSTITUTE('1'!D53,",","."))</f>
        <v>insert into Task(title, description, asia_time, szymon_time, status, date) values('domowe zabawy z psem', '', 0.25, 0.25, '$status', '$date');</v>
      </c>
      <c r="E53" s="9" t="str">
        <f>SUBSTITUTE(D53,"$status",'1'!E53)</f>
        <v>insert into Task(title, description, asia_time, szymon_time, status, date) values('domowe zabawy z psem', '', 0.25, 0.25, 'DONE', '$date');</v>
      </c>
      <c r="F53" s="1" t="str">
        <f>SUBSTITUTE(E53,"$date",'1'!F53)</f>
        <v>insert into Task(title, description, asia_time, szymon_time, status, date) values('domowe zabawy z psem', '', 0.25, 0.25, 'DONE', '2017-07-03');</v>
      </c>
    </row>
    <row r="54" spans="1:6" x14ac:dyDescent="0.25">
      <c r="A54" s="9" t="str">
        <f>SUBSTITUTE(A$1,"$title",'1'!A54)</f>
        <v>insert into Task(title, description, asia_time, szymon_time, status, date) values('Zrobić obiad', '$description', $asiaTime, $szymonTime, '$status', '$date');</v>
      </c>
      <c r="B54" s="9" t="str">
        <f>SUBSTITUTE(A54,"$description",'1'!B54)</f>
        <v>insert into Task(title, description, asia_time, szymon_time, status, date) values('Zrobić obiad', '', $asiaTime, $szymonTime, '$status', '$date');</v>
      </c>
      <c r="C54" s="9" t="str">
        <f>SUBSTITUTE(B54,"$asiaTime",SUBSTITUTE('1'!C54,",","."))</f>
        <v>insert into Task(title, description, asia_time, szymon_time, status, date) values('Zrobić obiad', '', 0, $szymonTime, '$status', '$date');</v>
      </c>
      <c r="D54" s="9" t="str">
        <f>SUBSTITUTE(C54,"$szymonTime",SUBSTITUTE('1'!D54,",","."))</f>
        <v>insert into Task(title, description, asia_time, szymon_time, status, date) values('Zrobić obiad', '', 0, 0.5, '$status', '$date');</v>
      </c>
      <c r="E54" s="9" t="str">
        <f>SUBSTITUTE(D54,"$status",'1'!E54)</f>
        <v>insert into Task(title, description, asia_time, szymon_time, status, date) values('Zrobić obiad', '', 0, 0.5, 'DONE', '$date');</v>
      </c>
      <c r="F54" s="1" t="str">
        <f>SUBSTITUTE(E54,"$date",'1'!F54)</f>
        <v>insert into Task(title, description, asia_time, szymon_time, status, date) values('Zrobić obiad', '', 0, 0.5, 'DONE', '2017-07-03');</v>
      </c>
    </row>
    <row r="55" spans="1:6" x14ac:dyDescent="0.25">
      <c r="A55" s="9" t="str">
        <f>SUBSTITUTE(A$1,"$title",'1'!A55)</f>
        <v>insert into Task(title, description, asia_time, szymon_time, status, date) values('Stopa', '$description', $asiaTime, $szymonTime, '$status', '$date');</v>
      </c>
      <c r="B55" s="9" t="str">
        <f>SUBSTITUTE(A55,"$description",'1'!B55)</f>
        <v>insert into Task(title, description, asia_time, szymon_time, status, date) values('Stopa', 'moczenie w soli', $asiaTime, $szymonTime, '$status', '$date');</v>
      </c>
      <c r="C55" s="9" t="str">
        <f>SUBSTITUTE(B55,"$asiaTime",SUBSTITUTE('1'!C55,",","."))</f>
        <v>insert into Task(title, description, asia_time, szymon_time, status, date) values('Stopa', 'moczenie w soli', 0, $szymonTime, '$status', '$date');</v>
      </c>
      <c r="D55" s="9" t="str">
        <f>SUBSTITUTE(C55,"$szymonTime",SUBSTITUTE('1'!D55,",","."))</f>
        <v>insert into Task(title, description, asia_time, szymon_time, status, date) values('Stopa', 'moczenie w soli', 0, 0, '$status', '$date');</v>
      </c>
      <c r="E55" s="9" t="str">
        <f>SUBSTITUTE(D55,"$status",'1'!E55)</f>
        <v>insert into Task(title, description, asia_time, szymon_time, status, date) values('Stopa', 'moczenie w soli', 0, 0, 'WAITING', '$date');</v>
      </c>
      <c r="F55" s="1" t="str">
        <f>SUBSTITUTE(E55,"$date",'1'!F55)</f>
        <v>insert into Task(title, description, asia_time, szymon_time, status, date) values('Stopa', 'moczenie w soli', 0, 0, 'WAITING', '2017-07-03');</v>
      </c>
    </row>
    <row r="56" spans="1:6" x14ac:dyDescent="0.25">
      <c r="A56" s="9" t="str">
        <f>SUBSTITUTE(A$1,"$title",'1'!A56)</f>
        <v>insert into Task(title, description, asia_time, szymon_time, status, date) values('Jedzenie obiadu i posprzątanie', '$description', $asiaTime, $szymonTime, '$status', '$date');</v>
      </c>
      <c r="B56" s="9" t="str">
        <f>SUBSTITUTE(A56,"$description",'1'!B56)</f>
        <v>insert into Task(title, description, asia_time, szymon_time, status, date) values('Jedzenie obiadu i posprzątanie', '', $asiaTime, $szymonTime, '$status', '$date');</v>
      </c>
      <c r="C56" s="9" t="str">
        <f>SUBSTITUTE(B56,"$asiaTime",SUBSTITUTE('1'!C56,",","."))</f>
        <v>insert into Task(title, description, asia_time, szymon_time, status, date) values('Jedzenie obiadu i posprzątanie', '', 0, $szymonTime, '$status', '$date');</v>
      </c>
      <c r="D56" s="9" t="str">
        <f>SUBSTITUTE(C56,"$szymonTime",SUBSTITUTE('1'!D56,",","."))</f>
        <v>insert into Task(title, description, asia_time, szymon_time, status, date) values('Jedzenie obiadu i posprzątanie', '', 0, 0.75, '$status', '$date');</v>
      </c>
      <c r="E56" s="9" t="str">
        <f>SUBSTITUTE(D56,"$status",'1'!E56)</f>
        <v>insert into Task(title, description, asia_time, szymon_time, status, date) values('Jedzenie obiadu i posprzątanie', '', 0, 0.75, 'DONE', '$date');</v>
      </c>
      <c r="F56" s="1" t="str">
        <f>SUBSTITUTE(E56,"$date",'1'!F56)</f>
        <v>insert into Task(title, description, asia_time, szymon_time, status, date) values('Jedzenie obiadu i posprzątanie', '', 0, 0.75, 'DONE', '2017-07-03');</v>
      </c>
    </row>
    <row r="57" spans="1:6" x14ac:dyDescent="0.25">
      <c r="A57" s="9" t="str">
        <f>SUBSTITUTE(A$1,"$title",'1'!A57)</f>
        <v>insert into Task(title, description, asia_time, szymon_time, status, date) values('Lunch', '$description', $asiaTime, $szymonTime, '$status', '$date');</v>
      </c>
      <c r="B57" s="9" t="str">
        <f>SUBSTITUTE(A57,"$description",'1'!B57)</f>
        <v>insert into Task(title, description, asia_time, szymon_time, status, date) values('Lunch', '', $asiaTime, $szymonTime, '$status', '$date');</v>
      </c>
      <c r="C57" s="9" t="str">
        <f>SUBSTITUTE(B57,"$asiaTime",SUBSTITUTE('1'!C57,",","."))</f>
        <v>insert into Task(title, description, asia_time, szymon_time, status, date) values('Lunch', '', 0.5, $szymonTime, '$status', '$date');</v>
      </c>
      <c r="D57" s="9" t="str">
        <f>SUBSTITUTE(C57,"$szymonTime",SUBSTITUTE('1'!D57,",","."))</f>
        <v>insert into Task(title, description, asia_time, szymon_time, status, date) values('Lunch', '', 0.5, 0, '$status', '$date');</v>
      </c>
      <c r="E57" s="9" t="str">
        <f>SUBSTITUTE(D57,"$status",'1'!E57)</f>
        <v>insert into Task(title, description, asia_time, szymon_time, status, date) values('Lunch', '', 0.5, 0, 'DONE', '$date');</v>
      </c>
      <c r="F57" s="1" t="str">
        <f>SUBSTITUTE(E57,"$date",'1'!F57)</f>
        <v>insert into Task(title, description, asia_time, szymon_time, status, date) values('Lunch', '', 0.5, 0, 'DONE', '2017-07-03');</v>
      </c>
    </row>
    <row r="58" spans="1:6" x14ac:dyDescent="0.25">
      <c r="A58" s="9" t="str">
        <f>SUBSTITUTE(A$1,"$title",'1'!A58)</f>
        <v>insert into Task(title, description, asia_time, szymon_time, status, date) values('Zanieść faktury do biura rachunkowego', '$description', $asiaTime, $szymonTime, '$status', '$date');</v>
      </c>
      <c r="B58" s="9" t="str">
        <f>SUBSTITUTE(A58,"$description",'1'!B58)</f>
        <v>insert into Task(title, description, asia_time, szymon_time, status, date) values('Zanieść faktury do biura rachunkowego', '', $asiaTime, $szymonTime, '$status', '$date');</v>
      </c>
      <c r="C58" s="9" t="str">
        <f>SUBSTITUTE(B58,"$asiaTime",SUBSTITUTE('1'!C58,",","."))</f>
        <v>insert into Task(title, description, asia_time, szymon_time, status, date) values('Zanieść faktury do biura rachunkowego', '', 0, $szymonTime, '$status', '$date');</v>
      </c>
      <c r="D58" s="9" t="str">
        <f>SUBSTITUTE(C58,"$szymonTime",SUBSTITUTE('1'!D58,",","."))</f>
        <v>insert into Task(title, description, asia_time, szymon_time, status, date) values('Zanieść faktury do biura rachunkowego', '', 0, 0.25, '$status', '$date');</v>
      </c>
      <c r="E58" s="9" t="str">
        <f>SUBSTITUTE(D58,"$status",'1'!E58)</f>
        <v>insert into Task(title, description, asia_time, szymon_time, status, date) values('Zanieść faktury do biura rachunkowego', '', 0, 0.25, 'DONE', '$date');</v>
      </c>
      <c r="F58" s="1" t="str">
        <f>SUBSTITUTE(E58,"$date",'1'!F58)</f>
        <v>insert into Task(title, description, asia_time, szymon_time, status, date) values('Zanieść faktury do biura rachunkowego', '', 0, 0.25, 'DONE', '2017-07-03');</v>
      </c>
    </row>
    <row r="59" spans="1:6" x14ac:dyDescent="0.25">
      <c r="A59" s="9" t="str">
        <f>SUBSTITUTE(A$1,"$title",'1'!A59)</f>
        <v>insert into Task(title, description, asia_time, szymon_time, status, date) values('ścielenie łóżka po wstaniu', '$description', $asiaTime, $szymonTime, '$status', '$date');</v>
      </c>
      <c r="B59" s="9" t="str">
        <f>SUBSTITUTE(A59,"$description",'1'!B59)</f>
        <v>insert into Task(title, description, asia_time, szymon_time, status, date) values('ścielenie łóżka po wstaniu', '', $asiaTime, $szymonTime, '$status', '$date');</v>
      </c>
      <c r="C59" s="9" t="str">
        <f>SUBSTITUTE(B59,"$asiaTime",SUBSTITUTE('1'!C59,",","."))</f>
        <v>insert into Task(title, description, asia_time, szymon_time, status, date) values('ścielenie łóżka po wstaniu', '', 0, $szymonTime, '$status', '$date');</v>
      </c>
      <c r="D59" s="9" t="str">
        <f>SUBSTITUTE(C59,"$szymonTime",SUBSTITUTE('1'!D59,",","."))</f>
        <v>insert into Task(title, description, asia_time, szymon_time, status, date) values('ścielenie łóżka po wstaniu', '', 0, 0, '$status', '$date');</v>
      </c>
      <c r="E59" s="9" t="str">
        <f>SUBSTITUTE(D59,"$status",'1'!E59)</f>
        <v>insert into Task(title, description, asia_time, szymon_time, status, date) values('ścielenie łóżka po wstaniu', '', 0, 0, 'DONE', '$date');</v>
      </c>
      <c r="F59" s="1" t="str">
        <f>SUBSTITUTE(E59,"$date",'1'!F59)</f>
        <v>insert into Task(title, description, asia_time, szymon_time, status, date) values('ścielenie łóżka po wstaniu', '', 0, 0, 'DONE', '2017-07-03');</v>
      </c>
    </row>
    <row r="60" spans="1:6" x14ac:dyDescent="0.25">
      <c r="A60" s="9" t="str">
        <f>SUBSTITUTE(A$1,"$title",'1'!A60)</f>
        <v>insert into Task(title, description, asia_time, szymon_time, status, date) values('rozpakowywanie zakupów', '$description', $asiaTime, $szymonTime, '$status', '$date');</v>
      </c>
      <c r="B60" s="9" t="str">
        <f>SUBSTITUTE(A60,"$description",'1'!B60)</f>
        <v>insert into Task(title, description, asia_time, szymon_time, status, date) values('rozpakowywanie zakupów', '', $asiaTime, $szymonTime, '$status', '$date');</v>
      </c>
      <c r="C60" s="9" t="str">
        <f>SUBSTITUTE(B60,"$asiaTime",SUBSTITUTE('1'!C60,",","."))</f>
        <v>insert into Task(title, description, asia_time, szymon_time, status, date) values('rozpakowywanie zakupów', '', 0.25, $szymonTime, '$status', '$date');</v>
      </c>
      <c r="D60" s="9" t="str">
        <f>SUBSTITUTE(C60,"$szymonTime",SUBSTITUTE('1'!D60,",","."))</f>
        <v>insert into Task(title, description, asia_time, szymon_time, status, date) values('rozpakowywanie zakupów', '', 0.25, 0.25, '$status', '$date');</v>
      </c>
      <c r="E60" s="9" t="str">
        <f>SUBSTITUTE(D60,"$status",'1'!E60)</f>
        <v>insert into Task(title, description, asia_time, szymon_time, status, date) values('rozpakowywanie zakupów', '', 0.25, 0.25, 'DONE', '$date');</v>
      </c>
      <c r="F60" s="1" t="str">
        <f>SUBSTITUTE(E60,"$date",'1'!F60)</f>
        <v>insert into Task(title, description, asia_time, szymon_time, status, date) values('rozpakowywanie zakupów', '', 0.25, 0.25, 'DONE', '2017-07-03');</v>
      </c>
    </row>
    <row r="61" spans="1:6" x14ac:dyDescent="0.25">
      <c r="A61" s="9" t="str">
        <f>SUBSTITUTE(A$1,"$title",'1'!A61)</f>
        <v>insert into Task(title, description, asia_time, szymon_time, status, date) values('Śniadanie', '$description', $asiaTime, $szymonTime, '$status', '$date');</v>
      </c>
      <c r="B61" s="9" t="str">
        <f>SUBSTITUTE(A61,"$description",'1'!B61)</f>
        <v>insert into Task(title, description, asia_time, szymon_time, status, date) values('Śniadanie', '', $asiaTime, $szymonTime, '$status', '$date');</v>
      </c>
      <c r="C61" s="9" t="str">
        <f>SUBSTITUTE(B61,"$asiaTime",SUBSTITUTE('1'!C61,",","."))</f>
        <v>insert into Task(title, description, asia_time, szymon_time, status, date) values('Śniadanie', '', 0.25, $szymonTime, '$status', '$date');</v>
      </c>
      <c r="D61" s="9" t="str">
        <f>SUBSTITUTE(C61,"$szymonTime",SUBSTITUTE('1'!D61,",","."))</f>
        <v>insert into Task(title, description, asia_time, szymon_time, status, date) values('Śniadanie', '', 0.25, 0, '$status', '$date');</v>
      </c>
      <c r="E61" s="9" t="str">
        <f>SUBSTITUTE(D61,"$status",'1'!E61)</f>
        <v>insert into Task(title, description, asia_time, szymon_time, status, date) values('Śniadanie', '', 0.25, 0, 'DONE', '$date');</v>
      </c>
      <c r="F61" s="1" t="str">
        <f>SUBSTITUTE(E61,"$date",'1'!F61)</f>
        <v>insert into Task(title, description, asia_time, szymon_time, status, date) values('Śniadanie', '', 0.25, 0, 'DONE', '2017-07-03');</v>
      </c>
    </row>
    <row r="62" spans="1:6" x14ac:dyDescent="0.25">
      <c r="A62" s="9" t="str">
        <f>SUBSTITUTE(A$1,"$title",'1'!A62)</f>
        <v>insert into Task(title, description, asia_time, szymon_time, status, date) values('Asia-lekarz', '$description', $asiaTime, $szymonTime, '$status', '$date');</v>
      </c>
      <c r="B62" s="9" t="str">
        <f>SUBSTITUTE(A62,"$description",'1'!B62)</f>
        <v>insert into Task(title, description, asia_time, szymon_time, status, date) values('Asia-lekarz', '', $asiaTime, $szymonTime, '$status', '$date');</v>
      </c>
      <c r="C62" s="9" t="str">
        <f>SUBSTITUTE(B62,"$asiaTime",SUBSTITUTE('1'!C62,",","."))</f>
        <v>insert into Task(title, description, asia_time, szymon_time, status, date) values('Asia-lekarz', '', 1.5, $szymonTime, '$status', '$date');</v>
      </c>
      <c r="D62" s="9" t="str">
        <f>SUBSTITUTE(C62,"$szymonTime",SUBSTITUTE('1'!D62,",","."))</f>
        <v>insert into Task(title, description, asia_time, szymon_time, status, date) values('Asia-lekarz', '', 1.5, 0, '$status', '$date');</v>
      </c>
      <c r="E62" s="9" t="str">
        <f>SUBSTITUTE(D62,"$status",'1'!E62)</f>
        <v>insert into Task(title, description, asia_time, szymon_time, status, date) values('Asia-lekarz', '', 1.5, 0, 'DONE', '$date');</v>
      </c>
      <c r="F62" s="1" t="str">
        <f>SUBSTITUTE(E62,"$date",'1'!F62)</f>
        <v>insert into Task(title, description, asia_time, szymon_time, status, date) values('Asia-lekarz', '', 1.5, 0, 'DONE', '2017-07-03');</v>
      </c>
    </row>
    <row r="63" spans="1:6" x14ac:dyDescent="0.25">
      <c r="A63" s="9" t="str">
        <f>SUBSTITUTE(A$1,"$title",'1'!A63)</f>
        <v>insert into Task(title, description, asia_time, szymon_time, status, date) values('Asia-apteka', '$description', $asiaTime, $szymonTime, '$status', '$date');</v>
      </c>
      <c r="B63" s="9" t="str">
        <f>SUBSTITUTE(A63,"$description",'1'!B63)</f>
        <v>insert into Task(title, description, asia_time, szymon_time, status, date) values('Asia-apteka', '', $asiaTime, $szymonTime, '$status', '$date');</v>
      </c>
      <c r="C63" s="9" t="str">
        <f>SUBSTITUTE(B63,"$asiaTime",SUBSTITUTE('1'!C63,",","."))</f>
        <v>insert into Task(title, description, asia_time, szymon_time, status, date) values('Asia-apteka', '', 0.25, $szymonTime, '$status', '$date');</v>
      </c>
      <c r="D63" s="9" t="str">
        <f>SUBSTITUTE(C63,"$szymonTime",SUBSTITUTE('1'!D63,",","."))</f>
        <v>insert into Task(title, description, asia_time, szymon_time, status, date) values('Asia-apteka', '', 0.25, 0, '$status', '$date');</v>
      </c>
      <c r="E63" s="9" t="str">
        <f>SUBSTITUTE(D63,"$status",'1'!E63)</f>
        <v>insert into Task(title, description, asia_time, szymon_time, status, date) values('Asia-apteka', '', 0.25, 0, 'DONE', '$date');</v>
      </c>
      <c r="F63" s="1" t="str">
        <f>SUBSTITUTE(E63,"$date",'1'!F63)</f>
        <v>insert into Task(title, description, asia_time, szymon_time, status, date) values('Asia-apteka', '', 0.25, 0, 'DONE', '2017-07-03');</v>
      </c>
    </row>
    <row r="64" spans="1:6" x14ac:dyDescent="0.25">
      <c r="A64" s="9" t="str">
        <f>SUBSTITUTE(A$1,"$title",'1'!A64)</f>
        <v>insert into Task(title, description, asia_time, szymon_time, status, date) values('Ściągnięcie ubrań i poskładanie', '$description', $asiaTime, $szymonTime, '$status', '$date');</v>
      </c>
      <c r="B64" s="9" t="str">
        <f>SUBSTITUTE(A64,"$description",'1'!B64)</f>
        <v>insert into Task(title, description, asia_time, szymon_time, status, date) values('Ściągnięcie ubrań i poskładanie', '', $asiaTime, $szymonTime, '$status', '$date');</v>
      </c>
      <c r="C64" s="9" t="str">
        <f>SUBSTITUTE(B64,"$asiaTime",SUBSTITUTE('1'!C64,",","."))</f>
        <v>insert into Task(title, description, asia_time, szymon_time, status, date) values('Ściągnięcie ubrań i poskładanie', '', 0, $szymonTime, '$status', '$date');</v>
      </c>
      <c r="D64" s="9" t="str">
        <f>SUBSTITUTE(C64,"$szymonTime",SUBSTITUTE('1'!D64,",","."))</f>
        <v>insert into Task(title, description, asia_time, szymon_time, status, date) values('Ściągnięcie ubrań i poskładanie', '', 0, 1, '$status', '$date');</v>
      </c>
      <c r="E64" s="9" t="str">
        <f>SUBSTITUTE(D64,"$status",'1'!E64)</f>
        <v>insert into Task(title, description, asia_time, szymon_time, status, date) values('Ściągnięcie ubrań i poskładanie', '', 0, 1, 'DONE', '$date');</v>
      </c>
      <c r="F64" s="1" t="str">
        <f>SUBSTITUTE(E64,"$date",'1'!F64)</f>
        <v>insert into Task(title, description, asia_time, szymon_time, status, date) values('Ściągnięcie ubrań i poskładanie', '', 0, 1, 'DONE', '2017-07-03');</v>
      </c>
    </row>
    <row r="65" spans="1:6" x14ac:dyDescent="0.25">
      <c r="A65" s="9" t="str">
        <f>SUBSTITUTE(A$1,"$title",'1'!A65)</f>
        <v>insert into Task(title, description, asia_time, szymon_time, status, date) values('Asia - gimnastyka', '$description', $asiaTime, $szymonTime, '$status', '$date');</v>
      </c>
      <c r="B65" s="9" t="str">
        <f>SUBSTITUTE(A65,"$description",'1'!B65)</f>
        <v>insert into Task(title, description, asia_time, szymon_time, status, date) values('Asia - gimnastyka', '', $asiaTime, $szymonTime, '$status', '$date');</v>
      </c>
      <c r="C65" s="9" t="str">
        <f>SUBSTITUTE(B65,"$asiaTime",SUBSTITUTE('1'!C65,",","."))</f>
        <v>insert into Task(title, description, asia_time, szymon_time, status, date) values('Asia - gimnastyka', '', 0.5, $szymonTime, '$status', '$date');</v>
      </c>
      <c r="D65" s="9" t="str">
        <f>SUBSTITUTE(C65,"$szymonTime",SUBSTITUTE('1'!D65,",","."))</f>
        <v>insert into Task(title, description, asia_time, szymon_time, status, date) values('Asia - gimnastyka', '', 0.5, 0, '$status', '$date');</v>
      </c>
      <c r="E65" s="9" t="str">
        <f>SUBSTITUTE(D65,"$status",'1'!E65)</f>
        <v>insert into Task(title, description, asia_time, szymon_time, status, date) values('Asia - gimnastyka', '', 0.5, 0, 'DONE', '$date');</v>
      </c>
      <c r="F65" s="1" t="str">
        <f>SUBSTITUTE(E65,"$date",'1'!F65)</f>
        <v>insert into Task(title, description, asia_time, szymon_time, status, date) values('Asia - gimnastyka', '', 0.5, 0, 'DONE', '2017-07-03');</v>
      </c>
    </row>
    <row r="66" spans="1:6" x14ac:dyDescent="0.25">
      <c r="A66" s="9" t="str">
        <f>SUBSTITUTE(A$1,"$title",'1'!A66)</f>
        <v>insert into Task(title, description, asia_time, szymon_time, status, date) values('Pranie i wieszanie', '$description', $asiaTime, $szymonTime, '$status', '$date');</v>
      </c>
      <c r="B66" s="9" t="str">
        <f>SUBSTITUTE(A66,"$description",'1'!B66)</f>
        <v>insert into Task(title, description, asia_time, szymon_time, status, date) values('Pranie i wieszanie', '', $asiaTime, $szymonTime, '$status', '$date');</v>
      </c>
      <c r="C66" s="9" t="str">
        <f>SUBSTITUTE(B66,"$asiaTime",SUBSTITUTE('1'!C66,",","."))</f>
        <v>insert into Task(title, description, asia_time, szymon_time, status, date) values('Pranie i wieszanie', '', 0.5, $szymonTime, '$status', '$date');</v>
      </c>
      <c r="D66" s="9" t="str">
        <f>SUBSTITUTE(C66,"$szymonTime",SUBSTITUTE('1'!D66,",","."))</f>
        <v>insert into Task(title, description, asia_time, szymon_time, status, date) values('Pranie i wieszanie', '', 0.5, 0, '$status', '$date');</v>
      </c>
      <c r="E66" s="9" t="str">
        <f>SUBSTITUTE(D66,"$status",'1'!E66)</f>
        <v>insert into Task(title, description, asia_time, szymon_time, status, date) values('Pranie i wieszanie', '', 0.5, 0, 'DONE', '$date');</v>
      </c>
      <c r="F66" s="1" t="str">
        <f>SUBSTITUTE(E66,"$date",'1'!F66)</f>
        <v>insert into Task(title, description, asia_time, szymon_time, status, date) values('Pranie i wieszanie', '', 0.5, 0, 'DONE', '2017-07-03');</v>
      </c>
    </row>
    <row r="67" spans="1:6" x14ac:dyDescent="0.25">
      <c r="A67" s="9" t="str">
        <f>SUBSTITUTE(A$1,"$title",'1'!A67)</f>
        <v>insert into Task(title, description, asia_time, szymon_time, status, date) values('Suszarka - czyszczenie', '$description', $asiaTime, $szymonTime, '$status', '$date');</v>
      </c>
      <c r="B67" s="9" t="str">
        <f>SUBSTITUTE(A67,"$description",'1'!B67)</f>
        <v>insert into Task(title, description, asia_time, szymon_time, status, date) values('Suszarka - czyszczenie', '', $asiaTime, $szymonTime, '$status', '$date');</v>
      </c>
      <c r="C67" s="9" t="str">
        <f>SUBSTITUTE(B67,"$asiaTime",SUBSTITUTE('1'!C67,",","."))</f>
        <v>insert into Task(title, description, asia_time, szymon_time, status, date) values('Suszarka - czyszczenie', '', 0, $szymonTime, '$status', '$date');</v>
      </c>
      <c r="D67" s="9" t="str">
        <f>SUBSTITUTE(C67,"$szymonTime",SUBSTITUTE('1'!D67,",","."))</f>
        <v>insert into Task(title, description, asia_time, szymon_time, status, date) values('Suszarka - czyszczenie', '', 0, 0.5, '$status', '$date');</v>
      </c>
      <c r="E67" s="9" t="str">
        <f>SUBSTITUTE(D67,"$status",'1'!E67)</f>
        <v>insert into Task(title, description, asia_time, szymon_time, status, date) values('Suszarka - czyszczenie', '', 0, 0.5, 'DONE', '$date');</v>
      </c>
      <c r="F67" s="1" t="str">
        <f>SUBSTITUTE(E67,"$date",'1'!F67)</f>
        <v>insert into Task(title, description, asia_time, szymon_time, status, date) values('Suszarka - czyszczenie', '', 0, 0.5, 'DONE', '2017-07-02');</v>
      </c>
    </row>
    <row r="68" spans="1:6" x14ac:dyDescent="0.25">
      <c r="A68" s="9" t="str">
        <f>SUBSTITUTE(A$1,"$title",'1'!A68)</f>
        <v>insert into Task(title, description, asia_time, szymon_time, status, date) values('Pojechać do Rafała', '$description', $asiaTime, $szymonTime, '$status', '$date');</v>
      </c>
      <c r="B68" s="9" t="str">
        <f>SUBSTITUTE(A68,"$description",'1'!B68)</f>
        <v>insert into Task(title, description, asia_time, szymon_time, status, date) values('Pojechać do Rafała', '', $asiaTime, $szymonTime, '$status', '$date');</v>
      </c>
      <c r="C68" s="9" t="str">
        <f>SUBSTITUTE(B68,"$asiaTime",SUBSTITUTE('1'!C68,",","."))</f>
        <v>insert into Task(title, description, asia_time, szymon_time, status, date) values('Pojechać do Rafała', '', 0, $szymonTime, '$status', '$date');</v>
      </c>
      <c r="D68" s="9" t="str">
        <f>SUBSTITUTE(C68,"$szymonTime",SUBSTITUTE('1'!D68,",","."))</f>
        <v>insert into Task(title, description, asia_time, szymon_time, status, date) values('Pojechać do Rafała', '', 0, 0.75, '$status', '$date');</v>
      </c>
      <c r="E68" s="9" t="str">
        <f>SUBSTITUTE(D68,"$status",'1'!E68)</f>
        <v>insert into Task(title, description, asia_time, szymon_time, status, date) values('Pojechać do Rafała', '', 0, 0.75, 'DONE', '$date');</v>
      </c>
      <c r="F68" s="1" t="str">
        <f>SUBSTITUTE(E68,"$date",'1'!F68)</f>
        <v>insert into Task(title, description, asia_time, szymon_time, status, date) values('Pojechać do Rafała', '', 0, 0.75, 'DONE', '2017-07-02');</v>
      </c>
    </row>
    <row r="69" spans="1:6" x14ac:dyDescent="0.25">
      <c r="A69" s="9" t="str">
        <f>SUBSTITUTE(A$1,"$title",'1'!A69)</f>
        <v>insert into Task(title, description, asia_time, szymon_time, status, date) values('Filtr do wody wymienić', '$description', $asiaTime, $szymonTime, '$status', '$date');</v>
      </c>
      <c r="B69" s="9" t="str">
        <f>SUBSTITUTE(A69,"$description",'1'!B69)</f>
        <v>insert into Task(title, description, asia_time, szymon_time, status, date) values('Filtr do wody wymienić', '', $asiaTime, $szymonTime, '$status', '$date');</v>
      </c>
      <c r="C69" s="9" t="str">
        <f>SUBSTITUTE(B69,"$asiaTime",SUBSTITUTE('1'!C69,",","."))</f>
        <v>insert into Task(title, description, asia_time, szymon_time, status, date) values('Filtr do wody wymienić', '', 0.5, $szymonTime, '$status', '$date');</v>
      </c>
      <c r="D69" s="9" t="str">
        <f>SUBSTITUTE(C69,"$szymonTime",SUBSTITUTE('1'!D69,",","."))</f>
        <v>insert into Task(title, description, asia_time, szymon_time, status, date) values('Filtr do wody wymienić', '', 0.5, 0, '$status', '$date');</v>
      </c>
      <c r="E69" s="9" t="str">
        <f>SUBSTITUTE(D69,"$status",'1'!E69)</f>
        <v>insert into Task(title, description, asia_time, szymon_time, status, date) values('Filtr do wody wymienić', '', 0.5, 0, 'DONE', '$date');</v>
      </c>
      <c r="F69" s="1" t="str">
        <f>SUBSTITUTE(E69,"$date",'1'!F69)</f>
        <v>insert into Task(title, description, asia_time, szymon_time, status, date) values('Filtr do wody wymienić', '', 0.5, 0, 'DONE', '2017-07-02');</v>
      </c>
    </row>
    <row r="70" spans="1:6" x14ac:dyDescent="0.25">
      <c r="A70" s="9" t="str">
        <f>SUBSTITUTE(A$1,"$title",'1'!A70)</f>
        <v>insert into Task(title, description, asia_time, szymon_time, status, date) values('Filtr do okapu wymienić', '$description', $asiaTime, $szymonTime, '$status', '$date');</v>
      </c>
      <c r="B70" s="9" t="str">
        <f>SUBSTITUTE(A70,"$description",'1'!B70)</f>
        <v>insert into Task(title, description, asia_time, szymon_time, status, date) values('Filtr do okapu wymienić', '', $asiaTime, $szymonTime, '$status', '$date');</v>
      </c>
      <c r="C70" s="9" t="str">
        <f>SUBSTITUTE(B70,"$asiaTime",SUBSTITUTE('1'!C70,",","."))</f>
        <v>insert into Task(title, description, asia_time, szymon_time, status, date) values('Filtr do okapu wymienić', '', 0, $szymonTime, '$status', '$date');</v>
      </c>
      <c r="D70" s="9" t="str">
        <f>SUBSTITUTE(C70,"$szymonTime",SUBSTITUTE('1'!D70,",","."))</f>
        <v>insert into Task(title, description, asia_time, szymon_time, status, date) values('Filtr do okapu wymienić', '', 0, 0.25, '$status', '$date');</v>
      </c>
      <c r="E70" s="9" t="str">
        <f>SUBSTITUTE(D70,"$status",'1'!E70)</f>
        <v>insert into Task(title, description, asia_time, szymon_time, status, date) values('Filtr do okapu wymienić', '', 0, 0.25, 'DONE', '$date');</v>
      </c>
      <c r="F70" s="1" t="str">
        <f>SUBSTITUTE(E70,"$date",'1'!F70)</f>
        <v>insert into Task(title, description, asia_time, szymon_time, status, date) values('Filtr do okapu wymienić', '', 0, 0.25, 'DONE', '2017-07-02');</v>
      </c>
    </row>
    <row r="71" spans="1:6" x14ac:dyDescent="0.25">
      <c r="A71" s="9" t="str">
        <f>SUBSTITUTE(A$1,"$title",'1'!A71)</f>
        <v>insert into Task(title, description, asia_time, szymon_time, status, date) values('Wytrzeć kurze w mieszkaniu', '$description', $asiaTime, $szymonTime, '$status', '$date');</v>
      </c>
      <c r="B71" s="9" t="str">
        <f>SUBSTITUTE(A71,"$description",'1'!B71)</f>
        <v>insert into Task(title, description, asia_time, szymon_time, status, date) values('Wytrzeć kurze w mieszkaniu', '', $asiaTime, $szymonTime, '$status', '$date');</v>
      </c>
      <c r="C71" s="9" t="str">
        <f>SUBSTITUTE(B71,"$asiaTime",SUBSTITUTE('1'!C71,",","."))</f>
        <v>insert into Task(title, description, asia_time, szymon_time, status, date) values('Wytrzeć kurze w mieszkaniu', '', 0, $szymonTime, '$status', '$date');</v>
      </c>
      <c r="D71" s="9" t="str">
        <f>SUBSTITUTE(C71,"$szymonTime",SUBSTITUTE('1'!D71,",","."))</f>
        <v>insert into Task(title, description, asia_time, szymon_time, status, date) values('Wytrzeć kurze w mieszkaniu', '', 0, 0, '$status', '$date');</v>
      </c>
      <c r="E71" s="9" t="str">
        <f>SUBSTITUTE(D71,"$status",'1'!E71)</f>
        <v>insert into Task(title, description, asia_time, szymon_time, status, date) values('Wytrzeć kurze w mieszkaniu', '', 0, 0, 'WAITING', '$date');</v>
      </c>
      <c r="F71" s="1" t="str">
        <f>SUBSTITUTE(E71,"$date",'1'!F71)</f>
        <v>insert into Task(title, description, asia_time, szymon_time, status, date) values('Wytrzeć kurze w mieszkaniu', '', 0, 0, 'WAITING', '2017-07-02');</v>
      </c>
    </row>
    <row r="72" spans="1:6" x14ac:dyDescent="0.25">
      <c r="A72" s="9" t="str">
        <f>SUBSTITUTE(A$1,"$title",'1'!A72)</f>
        <v>insert into Task(title, description, asia_time, szymon_time, status, date) values('Kolacja zrobić', '$description', $asiaTime, $szymonTime, '$status', '$date');</v>
      </c>
      <c r="B72" s="9" t="str">
        <f>SUBSTITUTE(A72,"$description",'1'!B72)</f>
        <v>insert into Task(title, description, asia_time, szymon_time, status, date) values('Kolacja zrobić', '', $asiaTime, $szymonTime, '$status', '$date');</v>
      </c>
      <c r="C72" s="9" t="str">
        <f>SUBSTITUTE(B72,"$asiaTime",SUBSTITUTE('1'!C72,",","."))</f>
        <v>insert into Task(title, description, asia_time, szymon_time, status, date) values('Kolacja zrobić', '', 0.25, $szymonTime, '$status', '$date');</v>
      </c>
      <c r="D72" s="9" t="str">
        <f>SUBSTITUTE(C72,"$szymonTime",SUBSTITUTE('1'!D72,",","."))</f>
        <v>insert into Task(title, description, asia_time, szymon_time, status, date) values('Kolacja zrobić', '', 0.25, 0, '$status', '$date');</v>
      </c>
      <c r="E72" s="9" t="str">
        <f>SUBSTITUTE(D72,"$status",'1'!E72)</f>
        <v>insert into Task(title, description, asia_time, szymon_time, status, date) values('Kolacja zrobić', '', 0.25, 0, 'DONE', '$date');</v>
      </c>
      <c r="F72" s="1" t="str">
        <f>SUBSTITUTE(E72,"$date",'1'!F72)</f>
        <v>insert into Task(title, description, asia_time, szymon_time, status, date) values('Kolacja zrobić', '', 0.25, 0, 'DONE', '2017-07-02');</v>
      </c>
    </row>
    <row r="73" spans="1:6" x14ac:dyDescent="0.25">
      <c r="A73" s="9" t="str">
        <f>SUBSTITUTE(A$1,"$title",'1'!A73)</f>
        <v>insert into Task(title, description, asia_time, szymon_time, status, date) values('Kolacja zjeść i posprzątać', '$description', $asiaTime, $szymonTime, '$status', '$date');</v>
      </c>
      <c r="B73" s="9" t="str">
        <f>SUBSTITUTE(A73,"$description",'1'!B73)</f>
        <v>insert into Task(title, description, asia_time, szymon_time, status, date) values('Kolacja zjeść i posprzątać', '', $asiaTime, $szymonTime, '$status', '$date');</v>
      </c>
      <c r="C73" s="9" t="str">
        <f>SUBSTITUTE(B73,"$asiaTime",SUBSTITUTE('1'!C73,",","."))</f>
        <v>insert into Task(title, description, asia_time, szymon_time, status, date) values('Kolacja zjeść i posprzątać', '', 0.5, $szymonTime, '$status', '$date');</v>
      </c>
      <c r="D73" s="9" t="str">
        <f>SUBSTITUTE(C73,"$szymonTime",SUBSTITUTE('1'!D73,",","."))</f>
        <v>insert into Task(title, description, asia_time, szymon_time, status, date) values('Kolacja zjeść i posprzątać', '', 0.5, 0.5, '$status', '$date');</v>
      </c>
      <c r="E73" s="9" t="str">
        <f>SUBSTITUTE(D73,"$status",'1'!E73)</f>
        <v>insert into Task(title, description, asia_time, szymon_time, status, date) values('Kolacja zjeść i posprzątać', '', 0.5, 0.5, 'DONE', '$date');</v>
      </c>
      <c r="F73" s="1" t="str">
        <f>SUBSTITUTE(E73,"$date",'1'!F73)</f>
        <v>insert into Task(title, description, asia_time, szymon_time, status, date) values('Kolacja zjeść i posprzątać', '', 0.5, 0.5, 'DONE', '2017-07-02');</v>
      </c>
    </row>
    <row r="74" spans="1:6" x14ac:dyDescent="0.25">
      <c r="A74" s="9" t="str">
        <f>SUBSTITUTE(A$1,"$title",'1'!A74)</f>
        <v>insert into Task(title, description, asia_time, szymon_time, status, date) values('Spacer z joyem', '$description', $asiaTime, $szymonTime, '$status', '$date');</v>
      </c>
      <c r="B74" s="9" t="str">
        <f>SUBSTITUTE(A74,"$description",'1'!B74)</f>
        <v>insert into Task(title, description, asia_time, szymon_time, status, date) values('Spacer z joyem', '7, 12, 16, 20, 24', $asiaTime, $szymonTime, '$status', '$date');</v>
      </c>
      <c r="C74" s="9" t="str">
        <f>SUBSTITUTE(B74,"$asiaTime",SUBSTITUTE('1'!C74,",","."))</f>
        <v>insert into Task(title, description, asia_time, szymon_time, status, date) values('Spacer z joyem', '7, 12, 16, 20, 24', 1.25, $szymonTime, '$status', '$date');</v>
      </c>
      <c r="D74" s="9" t="str">
        <f>SUBSTITUTE(C74,"$szymonTime",SUBSTITUTE('1'!D74,",","."))</f>
        <v>insert into Task(title, description, asia_time, szymon_time, status, date) values('Spacer z joyem', '7, 12, 16, 20, 24', 1.25, 0.75, '$status', '$date');</v>
      </c>
      <c r="E74" s="9" t="str">
        <f>SUBSTITUTE(D74,"$status",'1'!E74)</f>
        <v>insert into Task(title, description, asia_time, szymon_time, status, date) values('Spacer z joyem', '7, 12, 16, 20, 24', 1.25, 0.75, 'DONE', '$date');</v>
      </c>
      <c r="F74" s="1" t="str">
        <f>SUBSTITUTE(E74,"$date",'1'!F74)</f>
        <v>insert into Task(title, description, asia_time, szymon_time, status, date) values('Spacer z joyem', '7, 12, 16, 20, 24', 1.25, 0.75, 'DONE', '2017-07-02');</v>
      </c>
    </row>
    <row r="75" spans="1:6" x14ac:dyDescent="0.25">
      <c r="A75" s="9" t="str">
        <f>SUBSTITUTE(A$1,"$title",'1'!A75)</f>
        <v>insert into Task(title, description, asia_time, szymon_time, status, date) values('Zrobić i zjeść śnieadanie', '$description', $asiaTime, $szymonTime, '$status', '$date');</v>
      </c>
      <c r="B75" s="9" t="str">
        <f>SUBSTITUTE(A75,"$description",'1'!B75)</f>
        <v>insert into Task(title, description, asia_time, szymon_time, status, date) values('Zrobić i zjeść śnieadanie', '', $asiaTime, $szymonTime, '$status', '$date');</v>
      </c>
      <c r="C75" s="9" t="str">
        <f>SUBSTITUTE(B75,"$asiaTime",SUBSTITUTE('1'!C75,",","."))</f>
        <v>insert into Task(title, description, asia_time, szymon_time, status, date) values('Zrobić i zjeść śnieadanie', '', 0.5, $szymonTime, '$status', '$date');</v>
      </c>
      <c r="D75" s="9" t="str">
        <f>SUBSTITUTE(C75,"$szymonTime",SUBSTITUTE('1'!D75,",","."))</f>
        <v>insert into Task(title, description, asia_time, szymon_time, status, date) values('Zrobić i zjeść śnieadanie', '', 0.5, 0, '$status', '$date');</v>
      </c>
      <c r="E75" s="9" t="str">
        <f>SUBSTITUTE(D75,"$status",'1'!E75)</f>
        <v>insert into Task(title, description, asia_time, szymon_time, status, date) values('Zrobić i zjeść śnieadanie', '', 0.5, 0, 'DONE', '$date');</v>
      </c>
      <c r="F75" s="1" t="str">
        <f>SUBSTITUTE(E75,"$date",'1'!F75)</f>
        <v>insert into Task(title, description, asia_time, szymon_time, status, date) values('Zrobić i zjeść śnieadanie', '', 0.5, 0, 'DONE', '2017-07-02');</v>
      </c>
    </row>
    <row r="76" spans="1:6" x14ac:dyDescent="0.25">
      <c r="A76" s="9" t="str">
        <f>SUBSTITUTE(A$1,"$title",'1'!A76)</f>
        <v>insert into Task(title, description, asia_time, szymon_time, status, date) values('Stopa', '$description', $asiaTime, $szymonTime, '$status', '$date');</v>
      </c>
      <c r="B76" s="9" t="str">
        <f>SUBSTITUTE(A76,"$description",'1'!B76)</f>
        <v>insert into Task(title, description, asia_time, szymon_time, status, date) values('Stopa', 'sprej', $asiaTime, $szymonTime, '$status', '$date');</v>
      </c>
      <c r="C76" s="9" t="str">
        <f>SUBSTITUTE(B76,"$asiaTime",SUBSTITUTE('1'!C76,",","."))</f>
        <v>insert into Task(title, description, asia_time, szymon_time, status, date) values('Stopa', 'sprej', 0, $szymonTime, '$status', '$date');</v>
      </c>
      <c r="D76" s="9" t="str">
        <f>SUBSTITUTE(C76,"$szymonTime",SUBSTITUTE('1'!D76,",","."))</f>
        <v>insert into Task(title, description, asia_time, szymon_time, status, date) values('Stopa', 'sprej', 0, 0, '$status', '$date');</v>
      </c>
      <c r="E76" s="9" t="str">
        <f>SUBSTITUTE(D76,"$status",'1'!E76)</f>
        <v>insert into Task(title, description, asia_time, szymon_time, status, date) values('Stopa', 'sprej', 0, 0, 'WAITING', '$date');</v>
      </c>
      <c r="F76" s="1" t="str">
        <f>SUBSTITUTE(E76,"$date",'1'!F76)</f>
        <v>insert into Task(title, description, asia_time, szymon_time, status, date) values('Stopa', 'sprej', 0, 0, 'WAITING', '2017-07-02');</v>
      </c>
    </row>
    <row r="77" spans="1:6" x14ac:dyDescent="0.25">
      <c r="A77" s="9" t="str">
        <f>SUBSTITUTE(A$1,"$title",'1'!A77)</f>
        <v>insert into Task(title, description, asia_time, szymon_time, status, date) values('Planowanie', '$description', $asiaTime, $szymonTime, '$status', '$date');</v>
      </c>
      <c r="B77" s="9" t="str">
        <f>SUBSTITUTE(A77,"$description",'1'!B77)</f>
        <v>insert into Task(title, description, asia_time, szymon_time, status, date) values('Planowanie', '', $asiaTime, $szymonTime, '$status', '$date');</v>
      </c>
      <c r="C77" s="9" t="str">
        <f>SUBSTITUTE(B77,"$asiaTime",SUBSTITUTE('1'!C77,",","."))</f>
        <v>insert into Task(title, description, asia_time, szymon_time, status, date) values('Planowanie', '', 0.5, $szymonTime, '$status', '$date');</v>
      </c>
      <c r="D77" s="9" t="str">
        <f>SUBSTITUTE(C77,"$szymonTime",SUBSTITUTE('1'!D77,",","."))</f>
        <v>insert into Task(title, description, asia_time, szymon_time, status, date) values('Planowanie', '', 0.5, 1, '$status', '$date');</v>
      </c>
      <c r="E77" s="9" t="str">
        <f>SUBSTITUTE(D77,"$status",'1'!E77)</f>
        <v>insert into Task(title, description, asia_time, szymon_time, status, date) values('Planowanie', '', 0.5, 1, 'DONE', '$date');</v>
      </c>
      <c r="F77" s="1" t="str">
        <f>SUBSTITUTE(E77,"$date",'1'!F77)</f>
        <v>insert into Task(title, description, asia_time, szymon_time, status, date) values('Planowanie', '', 0.5, 1, 'DONE', '2017-07-02');</v>
      </c>
    </row>
    <row r="78" spans="1:6" x14ac:dyDescent="0.25">
      <c r="A78" s="9" t="str">
        <f>SUBSTITUTE(A$1,"$title",'1'!A78)</f>
        <v>insert into Task(title, description, asia_time, szymon_time, status, date) values('Zapakowanie zmywarki', '$description', $asiaTime, $szymonTime, '$status', '$date');</v>
      </c>
      <c r="B78" s="9" t="str">
        <f>SUBSTITUTE(A78,"$description",'1'!B78)</f>
        <v>insert into Task(title, description, asia_time, szymon_time, status, date) values('Zapakowanie zmywarki', '', $asiaTime, $szymonTime, '$status', '$date');</v>
      </c>
      <c r="C78" s="9" t="str">
        <f>SUBSTITUTE(B78,"$asiaTime",SUBSTITUTE('1'!C78,",","."))</f>
        <v>insert into Task(title, description, asia_time, szymon_time, status, date) values('Zapakowanie zmywarki', '', 0.25, $szymonTime, '$status', '$date');</v>
      </c>
      <c r="D78" s="9" t="str">
        <f>SUBSTITUTE(C78,"$szymonTime",SUBSTITUTE('1'!D78,",","."))</f>
        <v>insert into Task(title, description, asia_time, szymon_time, status, date) values('Zapakowanie zmywarki', '', 0.25, 0.25, '$status', '$date');</v>
      </c>
      <c r="E78" s="9" t="str">
        <f>SUBSTITUTE(D78,"$status",'1'!E78)</f>
        <v>insert into Task(title, description, asia_time, szymon_time, status, date) values('Zapakowanie zmywarki', '', 0.25, 0.25, 'DONE', '$date');</v>
      </c>
      <c r="F78" s="1" t="str">
        <f>SUBSTITUTE(E78,"$date",'1'!F78)</f>
        <v>insert into Task(title, description, asia_time, szymon_time, status, date) values('Zapakowanie zmywarki', '', 0.25, 0.25, 'DONE', '2017-07-02');</v>
      </c>
    </row>
    <row r="79" spans="1:6" x14ac:dyDescent="0.25">
      <c r="A79" s="9" t="str">
        <f>SUBSTITUTE(A$1,"$title",'1'!A79)</f>
        <v>insert into Task(title, description, asia_time, szymon_time, status, date) values('domowe zabawy z psem', '$description', $asiaTime, $szymonTime, '$status', '$date');</v>
      </c>
      <c r="B79" s="9" t="str">
        <f>SUBSTITUTE(A79,"$description",'1'!B79)</f>
        <v>insert into Task(title, description, asia_time, szymon_time, status, date) values('domowe zabawy z psem', '', $asiaTime, $szymonTime, '$status', '$date');</v>
      </c>
      <c r="C79" s="9" t="str">
        <f>SUBSTITUTE(B79,"$asiaTime",SUBSTITUTE('1'!C79,",","."))</f>
        <v>insert into Task(title, description, asia_time, szymon_time, status, date) values('domowe zabawy z psem', '', 0.25, $szymonTime, '$status', '$date');</v>
      </c>
      <c r="D79" s="9" t="str">
        <f>SUBSTITUTE(C79,"$szymonTime",SUBSTITUTE('1'!D79,",","."))</f>
        <v>insert into Task(title, description, asia_time, szymon_time, status, date) values('domowe zabawy z psem', '', 0.25, 0.25, '$status', '$date');</v>
      </c>
      <c r="E79" s="9" t="str">
        <f>SUBSTITUTE(D79,"$status",'1'!E79)</f>
        <v>insert into Task(title, description, asia_time, szymon_time, status, date) values('domowe zabawy z psem', '', 0.25, 0.25, 'DONE', '$date');</v>
      </c>
      <c r="F79" s="1" t="str">
        <f>SUBSTITUTE(E79,"$date",'1'!F79)</f>
        <v>insert into Task(title, description, asia_time, szymon_time, status, date) values('domowe zabawy z psem', '', 0.25, 0.25, 'DONE', '2017-07-02');</v>
      </c>
    </row>
    <row r="80" spans="1:6" x14ac:dyDescent="0.25">
      <c r="A80" s="9" t="str">
        <f>SUBSTITUTE(A$1,"$title",'1'!A80)</f>
        <v>insert into Task(title, description, asia_time, szymon_time, status, date) values('Asia nauka', '$description', $asiaTime, $szymonTime, '$status', '$date');</v>
      </c>
      <c r="B80" s="9" t="str">
        <f>SUBSTITUTE(A80,"$description",'1'!B80)</f>
        <v>insert into Task(title, description, asia_time, szymon_time, status, date) values('Asia nauka', 'c# selenium PageObject', $asiaTime, $szymonTime, '$status', '$date');</v>
      </c>
      <c r="C80" s="9" t="str">
        <f>SUBSTITUTE(B80,"$asiaTime",SUBSTITUTE('1'!C80,",","."))</f>
        <v>insert into Task(title, description, asia_time, szymon_time, status, date) values('Asia nauka', 'c# selenium PageObject', 2, $szymonTime, '$status', '$date');</v>
      </c>
      <c r="D80" s="9" t="str">
        <f>SUBSTITUTE(C80,"$szymonTime",SUBSTITUTE('1'!D80,",","."))</f>
        <v>insert into Task(title, description, asia_time, szymon_time, status, date) values('Asia nauka', 'c# selenium PageObject', 2, 1, '$status', '$date');</v>
      </c>
      <c r="E80" s="9" t="str">
        <f>SUBSTITUTE(D80,"$status",'1'!E80)</f>
        <v>insert into Task(title, description, asia_time, szymon_time, status, date) values('Asia nauka', 'c# selenium PageObject', 2, 1, 'DONE', '$date');</v>
      </c>
      <c r="F80" s="1" t="str">
        <f>SUBSTITUTE(E80,"$date",'1'!F80)</f>
        <v>insert into Task(title, description, asia_time, szymon_time, status, date) values('Asia nauka', 'c# selenium PageObject', 2, 1, 'DONE', '2017-07-02');</v>
      </c>
    </row>
    <row r="81" spans="1:6" x14ac:dyDescent="0.25">
      <c r="A81" s="9" t="str">
        <f>SUBSTITUTE(A$1,"$title",'1'!A81)</f>
        <v>insert into Task(title, description, asia_time, szymon_time, status, date) values('Zakupy Tesco', '$description', $asiaTime, $szymonTime, '$status', '$date');</v>
      </c>
      <c r="B81" s="9" t="str">
        <f>SUBSTITUTE(A81,"$description",'1'!B81)</f>
        <v>insert into Task(title, description, asia_time, szymon_time, status, date) values('Zakupy Tesco', '', $asiaTime, $szymonTime, '$status', '$date');</v>
      </c>
      <c r="C81" s="9" t="str">
        <f>SUBSTITUTE(B81,"$asiaTime",SUBSTITUTE('1'!C81,",","."))</f>
        <v>insert into Task(title, description, asia_time, szymon_time, status, date) values('Zakupy Tesco', '', 1, $szymonTime, '$status', '$date');</v>
      </c>
      <c r="D81" s="9" t="str">
        <f>SUBSTITUTE(C81,"$szymonTime",SUBSTITUTE('1'!D81,",","."))</f>
        <v>insert into Task(title, description, asia_time, szymon_time, status, date) values('Zakupy Tesco', '', 1, 0, '$status', '$date');</v>
      </c>
      <c r="E81" s="9" t="str">
        <f>SUBSTITUTE(D81,"$status",'1'!E81)</f>
        <v>insert into Task(title, description, asia_time, szymon_time, status, date) values('Zakupy Tesco', '', 1, 0, 'DONE', '$date');</v>
      </c>
      <c r="F81" s="1" t="str">
        <f>SUBSTITUTE(E81,"$date",'1'!F81)</f>
        <v>insert into Task(title, description, asia_time, szymon_time, status, date) values('Zakupy Tesco', '', 1, 0, 'DONE', '2017-07-01');</v>
      </c>
    </row>
    <row r="82" spans="1:6" x14ac:dyDescent="0.25">
      <c r="A82" s="9" t="str">
        <f>SUBSTITUTE(A$1,"$title",'1'!A82)</f>
        <v>insert into Task(title, description, asia_time, szymon_time, status, date) values('Kupić naklejki na przyprawy', '$description', $asiaTime, $szymonTime, '$status', '$date');</v>
      </c>
      <c r="B82" s="9" t="str">
        <f>SUBSTITUTE(A82,"$description",'1'!B82)</f>
        <v>insert into Task(title, description, asia_time, szymon_time, status, date) values('Kupić naklejki na przyprawy', '', $asiaTime, $szymonTime, '$status', '$date');</v>
      </c>
      <c r="C82" s="9" t="str">
        <f>SUBSTITUTE(B82,"$asiaTime",SUBSTITUTE('1'!C82,",","."))</f>
        <v>insert into Task(title, description, asia_time, szymon_time, status, date) values('Kupić naklejki na przyprawy', '', 0.5, $szymonTime, '$status', '$date');</v>
      </c>
      <c r="D82" s="9" t="str">
        <f>SUBSTITUTE(C82,"$szymonTime",SUBSTITUTE('1'!D82,",","."))</f>
        <v>insert into Task(title, description, asia_time, szymon_time, status, date) values('Kupić naklejki na przyprawy', '', 0.5, 0, '$status', '$date');</v>
      </c>
      <c r="E82" s="9" t="str">
        <f>SUBSTITUTE(D82,"$status",'1'!E82)</f>
        <v>insert into Task(title, description, asia_time, szymon_time, status, date) values('Kupić naklejki na przyprawy', '', 0.5, 0, 'DONE', '$date');</v>
      </c>
      <c r="F82" s="1" t="str">
        <f>SUBSTITUTE(E82,"$date",'1'!F82)</f>
        <v>insert into Task(title, description, asia_time, szymon_time, status, date) values('Kupić naklejki na przyprawy', '', 0.5, 0, 'DONE', '2017-07-01');</v>
      </c>
    </row>
    <row r="83" spans="1:6" x14ac:dyDescent="0.25">
      <c r="A83" s="9" t="str">
        <f>SUBSTITUTE(A$1,"$title",'1'!A83)</f>
        <v>insert into Task(title, description, asia_time, szymon_time, status, date) values('Kupić toner do drukarki', '$description', $asiaTime, $szymonTime, '$status', '$date');</v>
      </c>
      <c r="B83" s="9" t="str">
        <f>SUBSTITUTE(A83,"$description",'1'!B83)</f>
        <v>insert into Task(title, description, asia_time, szymon_time, status, date) values('Kupić toner do drukarki', '', $asiaTime, $szymonTime, '$status', '$date');</v>
      </c>
      <c r="C83" s="9" t="str">
        <f>SUBSTITUTE(B83,"$asiaTime",SUBSTITUTE('1'!C83,",","."))</f>
        <v>insert into Task(title, description, asia_time, szymon_time, status, date) values('Kupić toner do drukarki', '', 0, $szymonTime, '$status', '$date');</v>
      </c>
      <c r="D83" s="9" t="str">
        <f>SUBSTITUTE(C83,"$szymonTime",SUBSTITUTE('1'!D83,",","."))</f>
        <v>insert into Task(title, description, asia_time, szymon_time, status, date) values('Kupić toner do drukarki', '', 0, 0.5, '$status', '$date');</v>
      </c>
      <c r="E83" s="9" t="str">
        <f>SUBSTITUTE(D83,"$status",'1'!E83)</f>
        <v>insert into Task(title, description, asia_time, szymon_time, status, date) values('Kupić toner do drukarki', '', 0, 0.5, 'DONE', '$date');</v>
      </c>
      <c r="F83" s="1" t="str">
        <f>SUBSTITUTE(E83,"$date",'1'!F83)</f>
        <v>insert into Task(title, description, asia_time, szymon_time, status, date) values('Kupić toner do drukarki', '', 0, 0.5, 'DONE', '2017-07-01');</v>
      </c>
    </row>
    <row r="84" spans="1:6" x14ac:dyDescent="0.25">
      <c r="A84" s="9" t="str">
        <f>SUBSTITUTE(A$1,"$title",'1'!A84)</f>
        <v>insert into Task(title, description, asia_time, szymon_time, status, date) values('Opłaty, bilans, faktury, teczki', '$description', $asiaTime, $szymonTime, '$status', '$date');</v>
      </c>
      <c r="B84" s="9" t="str">
        <f>SUBSTITUTE(A84,"$description",'1'!B84)</f>
        <v>insert into Task(title, description, asia_time, szymon_time, status, date) values('Opłaty, bilans, faktury, teczki', '', $asiaTime, $szymonTime, '$status', '$date');</v>
      </c>
      <c r="C84" s="9" t="str">
        <f>SUBSTITUTE(B84,"$asiaTime",SUBSTITUTE('1'!C84,",","."))</f>
        <v>insert into Task(title, description, asia_time, szymon_time, status, date) values('Opłaty, bilans, faktury, teczki', '', 0, $szymonTime, '$status', '$date');</v>
      </c>
      <c r="D84" s="9" t="str">
        <f>SUBSTITUTE(C84,"$szymonTime",SUBSTITUTE('1'!D84,",","."))</f>
        <v>insert into Task(title, description, asia_time, szymon_time, status, date) values('Opłaty, bilans, faktury, teczki', '', 0, 3.5, '$status', '$date');</v>
      </c>
      <c r="E84" s="9" t="str">
        <f>SUBSTITUTE(D84,"$status",'1'!E84)</f>
        <v>insert into Task(title, description, asia_time, szymon_time, status, date) values('Opłaty, bilans, faktury, teczki', '', 0, 3.5, 'DONE', '$date');</v>
      </c>
      <c r="F84" s="1" t="str">
        <f>SUBSTITUTE(E84,"$date",'1'!F84)</f>
        <v>insert into Task(title, description, asia_time, szymon_time, status, date) values('Opłaty, bilans, faktury, teczki', '', 0, 3.5, 'DONE', '2017-07-01');</v>
      </c>
    </row>
    <row r="85" spans="1:6" x14ac:dyDescent="0.25">
      <c r="A85" s="9" t="str">
        <f>SUBSTITUTE(A$1,"$title",'1'!A85)</f>
        <v>insert into Task(title, description, asia_time, szymon_time, status, date) values('Pranie powiesić puścić i powiesić', '$description', $asiaTime, $szymonTime, '$status', '$date');</v>
      </c>
      <c r="B85" s="9" t="str">
        <f>SUBSTITUTE(A85,"$description",'1'!B85)</f>
        <v>insert into Task(title, description, asia_time, szymon_time, status, date) values('Pranie powiesić puścić i powiesić', '', $asiaTime, $szymonTime, '$status', '$date');</v>
      </c>
      <c r="C85" s="9" t="str">
        <f>SUBSTITUTE(B85,"$asiaTime",SUBSTITUTE('1'!C85,",","."))</f>
        <v>insert into Task(title, description, asia_time, szymon_time, status, date) values('Pranie powiesić puścić i powiesić', '', 0.5, $szymonTime, '$status', '$date');</v>
      </c>
      <c r="D85" s="9" t="str">
        <f>SUBSTITUTE(C85,"$szymonTime",SUBSTITUTE('1'!D85,",","."))</f>
        <v>insert into Task(title, description, asia_time, szymon_time, status, date) values('Pranie powiesić puścić i powiesić', '', 0.5, 0, '$status', '$date');</v>
      </c>
      <c r="E85" s="9" t="str">
        <f>SUBSTITUTE(D85,"$status",'1'!E85)</f>
        <v>insert into Task(title, description, asia_time, szymon_time, status, date) values('Pranie powiesić puścić i powiesić', '', 0.5, 0, 'DONE', '$date');</v>
      </c>
      <c r="F85" s="1" t="str">
        <f>SUBSTITUTE(E85,"$date",'1'!F85)</f>
        <v>insert into Task(title, description, asia_time, szymon_time, status, date) values('Pranie powiesić puścić i powiesić', '', 0.5, 0, 'DONE', '2017-07-01');</v>
      </c>
    </row>
    <row r="86" spans="1:6" x14ac:dyDescent="0.25">
      <c r="A86" s="9" t="str">
        <f>SUBSTITUTE(A$1,"$title",'1'!A86)</f>
        <v>insert into Task(title, description, asia_time, szymon_time, status, date) values('Filtr do wody wymienić', '$description', $asiaTime, $szymonTime, '$status', '$date');</v>
      </c>
      <c r="B86" s="9" t="str">
        <f>SUBSTITUTE(A86,"$description",'1'!B86)</f>
        <v>insert into Task(title, description, asia_time, szymon_time, status, date) values('Filtr do wody wymienić', '', $asiaTime, $szymonTime, '$status', '$date');</v>
      </c>
      <c r="C86" s="9" t="str">
        <f>SUBSTITUTE(B86,"$asiaTime",SUBSTITUTE('1'!C86,",","."))</f>
        <v>insert into Task(title, description, asia_time, szymon_time, status, date) values('Filtr do wody wymienić', '', 0, $szymonTime, '$status', '$date');</v>
      </c>
      <c r="D86" s="9" t="str">
        <f>SUBSTITUTE(C86,"$szymonTime",SUBSTITUTE('1'!D86,",","."))</f>
        <v>insert into Task(title, description, asia_time, szymon_time, status, date) values('Filtr do wody wymienić', '', 0, 0, '$status', '$date');</v>
      </c>
      <c r="E86" s="9" t="str">
        <f>SUBSTITUTE(D86,"$status",'1'!E86)</f>
        <v>insert into Task(title, description, asia_time, szymon_time, status, date) values('Filtr do wody wymienić', '', 0, 0, 'WAITING', '$date');</v>
      </c>
      <c r="F86" s="1" t="str">
        <f>SUBSTITUTE(E86,"$date",'1'!F86)</f>
        <v>insert into Task(title, description, asia_time, szymon_time, status, date) values('Filtr do wody wymienić', '', 0, 0, 'WAITING', '2017-07-01');</v>
      </c>
    </row>
    <row r="87" spans="1:6" x14ac:dyDescent="0.25">
      <c r="A87" s="9" t="str">
        <f>SUBSTITUTE(A$1,"$title",'1'!A87)</f>
        <v>insert into Task(title, description, asia_time, szymon_time, status, date) values('Filtr do okapu wymienić', '$description', $asiaTime, $szymonTime, '$status', '$date');</v>
      </c>
      <c r="B87" s="9" t="str">
        <f>SUBSTITUTE(A87,"$description",'1'!B87)</f>
        <v>insert into Task(title, description, asia_time, szymon_time, status, date) values('Filtr do okapu wymienić', '', $asiaTime, $szymonTime, '$status', '$date');</v>
      </c>
      <c r="C87" s="9" t="str">
        <f>SUBSTITUTE(B87,"$asiaTime",SUBSTITUTE('1'!C87,",","."))</f>
        <v>insert into Task(title, description, asia_time, szymon_time, status, date) values('Filtr do okapu wymienić', '', 0, $szymonTime, '$status', '$date');</v>
      </c>
      <c r="D87" s="9" t="str">
        <f>SUBSTITUTE(C87,"$szymonTime",SUBSTITUTE('1'!D87,",","."))</f>
        <v>insert into Task(title, description, asia_time, szymon_time, status, date) values('Filtr do okapu wymienić', '', 0, 0, '$status', '$date');</v>
      </c>
      <c r="E87" s="9" t="str">
        <f>SUBSTITUTE(D87,"$status",'1'!E87)</f>
        <v>insert into Task(title, description, asia_time, szymon_time, status, date) values('Filtr do okapu wymienić', '', 0, 0, 'WAITING', '$date');</v>
      </c>
      <c r="F87" s="1" t="str">
        <f>SUBSTITUTE(E87,"$date",'1'!F87)</f>
        <v>insert into Task(title, description, asia_time, szymon_time, status, date) values('Filtr do okapu wymienić', '', 0, 0, 'WAITING', '2017-07-01');</v>
      </c>
    </row>
    <row r="88" spans="1:6" x14ac:dyDescent="0.25">
      <c r="A88" s="9" t="str">
        <f>SUBSTITUTE(A$1,"$title",'1'!A88)</f>
        <v>insert into Task(title, description, asia_time, szymon_time, status, date) values('Wytrzeć kurze w mieszkaniu', '$description', $asiaTime, $szymonTime, '$status', '$date');</v>
      </c>
      <c r="B88" s="9" t="str">
        <f>SUBSTITUTE(A88,"$description",'1'!B88)</f>
        <v>insert into Task(title, description, asia_time, szymon_time, status, date) values('Wytrzeć kurze w mieszkaniu', '', $asiaTime, $szymonTime, '$status', '$date');</v>
      </c>
      <c r="C88" s="9" t="str">
        <f>SUBSTITUTE(B88,"$asiaTime",SUBSTITUTE('1'!C88,",","."))</f>
        <v>insert into Task(title, description, asia_time, szymon_time, status, date) values('Wytrzeć kurze w mieszkaniu', '', 0, $szymonTime, '$status', '$date');</v>
      </c>
      <c r="D88" s="9" t="str">
        <f>SUBSTITUTE(C88,"$szymonTime",SUBSTITUTE('1'!D88,",","."))</f>
        <v>insert into Task(title, description, asia_time, szymon_time, status, date) values('Wytrzeć kurze w mieszkaniu', '', 0, 0, '$status', '$date');</v>
      </c>
      <c r="E88" s="9" t="str">
        <f>SUBSTITUTE(D88,"$status",'1'!E88)</f>
        <v>insert into Task(title, description, asia_time, szymon_time, status, date) values('Wytrzeć kurze w mieszkaniu', '', 0, 0, 'WAITING', '$date');</v>
      </c>
      <c r="F88" s="1" t="str">
        <f>SUBSTITUTE(E88,"$date",'1'!F88)</f>
        <v>insert into Task(title, description, asia_time, szymon_time, status, date) values('Wytrzeć kurze w mieszkaniu', '', 0, 0, 'WAITING', '2017-07-01');</v>
      </c>
    </row>
    <row r="89" spans="1:6" x14ac:dyDescent="0.25">
      <c r="A89" s="9" t="str">
        <f>SUBSTITUTE(A$1,"$title",'1'!A89)</f>
        <v>insert into Task(title, description, asia_time, szymon_time, status, date) values('Rozpakować się z delegacji', '$description', $asiaTime, $szymonTime, '$status', '$date');</v>
      </c>
      <c r="B89" s="9" t="str">
        <f>SUBSTITUTE(A89,"$description",'1'!B89)</f>
        <v>insert into Task(title, description, asia_time, szymon_time, status, date) values('Rozpakować się z delegacji', '', $asiaTime, $szymonTime, '$status', '$date');</v>
      </c>
      <c r="C89" s="9" t="str">
        <f>SUBSTITUTE(B89,"$asiaTime",SUBSTITUTE('1'!C89,",","."))</f>
        <v>insert into Task(title, description, asia_time, szymon_time, status, date) values('Rozpakować się z delegacji', '', 0, $szymonTime, '$status', '$date');</v>
      </c>
      <c r="D89" s="9" t="str">
        <f>SUBSTITUTE(C89,"$szymonTime",SUBSTITUTE('1'!D89,",","."))</f>
        <v>insert into Task(title, description, asia_time, szymon_time, status, date) values('Rozpakować się z delegacji', '', 0, 0.25, '$status', '$date');</v>
      </c>
      <c r="E89" s="9" t="str">
        <f>SUBSTITUTE(D89,"$status",'1'!E89)</f>
        <v>insert into Task(title, description, asia_time, szymon_time, status, date) values('Rozpakować się z delegacji', '', 0, 0.25, 'DONE', '$date');</v>
      </c>
      <c r="F89" s="1" t="str">
        <f>SUBSTITUTE(E89,"$date",'1'!F89)</f>
        <v>insert into Task(title, description, asia_time, szymon_time, status, date) values('Rozpakować się z delegacji', '', 0, 0.25, 'DONE', '2017-07-01');</v>
      </c>
    </row>
    <row r="90" spans="1:6" x14ac:dyDescent="0.25">
      <c r="A90" s="9" t="str">
        <f>SUBSTITUTE(A$1,"$title",'1'!A90)</f>
        <v>insert into Task(title, description, asia_time, szymon_time, status, date) values('Zrobić obiad', '$description', $asiaTime, $szymonTime, '$status', '$date');</v>
      </c>
      <c r="B90" s="9" t="str">
        <f>SUBSTITUTE(A90,"$description",'1'!B90)</f>
        <v>insert into Task(title, description, asia_time, szymon_time, status, date) values('Zrobić obiad', '', $asiaTime, $szymonTime, '$status', '$date');</v>
      </c>
      <c r="C90" s="9" t="str">
        <f>SUBSTITUTE(B90,"$asiaTime",SUBSTITUTE('1'!C90,",","."))</f>
        <v>insert into Task(title, description, asia_time, szymon_time, status, date) values('Zrobić obiad', '', 1, $szymonTime, '$status', '$date');</v>
      </c>
      <c r="D90" s="9" t="str">
        <f>SUBSTITUTE(C90,"$szymonTime",SUBSTITUTE('1'!D90,",","."))</f>
        <v>insert into Task(title, description, asia_time, szymon_time, status, date) values('Zrobić obiad', '', 1, 0.25, '$status', '$date');</v>
      </c>
      <c r="E90" s="9" t="str">
        <f>SUBSTITUTE(D90,"$status",'1'!E90)</f>
        <v>insert into Task(title, description, asia_time, szymon_time, status, date) values('Zrobić obiad', '', 1, 0.25, 'DONE', '$date');</v>
      </c>
      <c r="F90" s="1" t="str">
        <f>SUBSTITUTE(E90,"$date",'1'!F90)</f>
        <v>insert into Task(title, description, asia_time, szymon_time, status, date) values('Zrobić obiad', '', 1, 0.25, 'DONE', '2017-07-01');</v>
      </c>
    </row>
    <row r="91" spans="1:6" x14ac:dyDescent="0.25">
      <c r="A91" s="9" t="str">
        <f>SUBSTITUTE(A$1,"$title",'1'!A91)</f>
        <v>insert into Task(title, description, asia_time, szymon_time, status, date) values('Kolacja', '$description', $asiaTime, $szymonTime, '$status', '$date');</v>
      </c>
      <c r="B91" s="9" t="str">
        <f>SUBSTITUTE(A91,"$description",'1'!B91)</f>
        <v>insert into Task(title, description, asia_time, szymon_time, status, date) values('Kolacja', '', $asiaTime, $szymonTime, '$status', '$date');</v>
      </c>
      <c r="C91" s="9" t="str">
        <f>SUBSTITUTE(B91,"$asiaTime",SUBSTITUTE('1'!C91,",","."))</f>
        <v>insert into Task(title, description, asia_time, szymon_time, status, date) values('Kolacja', '', 0, $szymonTime, '$status', '$date');</v>
      </c>
      <c r="D91" s="9" t="str">
        <f>SUBSTITUTE(C91,"$szymonTime",SUBSTITUTE('1'!D91,",","."))</f>
        <v>insert into Task(title, description, asia_time, szymon_time, status, date) values('Kolacja', '', 0, 0, '$status', '$date');</v>
      </c>
      <c r="E91" s="9" t="str">
        <f>SUBSTITUTE(D91,"$status",'1'!E91)</f>
        <v>insert into Task(title, description, asia_time, szymon_time, status, date) values('Kolacja', '', 0, 0, 'WAITING', '$date');</v>
      </c>
      <c r="F91" s="1" t="str">
        <f>SUBSTITUTE(E91,"$date",'1'!F91)</f>
        <v>insert into Task(title, description, asia_time, szymon_time, status, date) values('Kolacja', '', 0, 0, 'WAITING', '2017-07-01');</v>
      </c>
    </row>
    <row r="92" spans="1:6" x14ac:dyDescent="0.25">
      <c r="A92" s="9" t="str">
        <f>SUBSTITUTE(A$1,"$title",'1'!A92)</f>
        <v>insert into Task(title, description, asia_time, szymon_time, status, date) values('Spacer z joyem', '$description', $asiaTime, $szymonTime, '$status', '$date');</v>
      </c>
      <c r="B92" s="9" t="str">
        <f>SUBSTITUTE(A92,"$description",'1'!B92)</f>
        <v>insert into Task(title, description, asia_time, szymon_time, status, date) values('Spacer z joyem', '12, 16, 20, 24', $asiaTime, $szymonTime, '$status', '$date');</v>
      </c>
      <c r="C92" s="9" t="str">
        <f>SUBSTITUTE(B92,"$asiaTime",SUBSTITUTE('1'!C92,",","."))</f>
        <v>insert into Task(title, description, asia_time, szymon_time, status, date) values('Spacer z joyem', '12, 16, 20, 24', 0.75, $szymonTime, '$status', '$date');</v>
      </c>
      <c r="D92" s="9" t="str">
        <f>SUBSTITUTE(C92,"$szymonTime",SUBSTITUTE('1'!D92,",","."))</f>
        <v>insert into Task(title, description, asia_time, szymon_time, status, date) values('Spacer z joyem', '12, 16, 20, 24', 0.75, 0.5, '$status', '$date');</v>
      </c>
      <c r="E92" s="9" t="str">
        <f>SUBSTITUTE(D92,"$status",'1'!E92)</f>
        <v>insert into Task(title, description, asia_time, szymon_time, status, date) values('Spacer z joyem', '12, 16, 20, 24', 0.75, 0.5, 'DONE', '$date');</v>
      </c>
      <c r="F92" s="1" t="str">
        <f>SUBSTITUTE(E92,"$date",'1'!F92)</f>
        <v>insert into Task(title, description, asia_time, szymon_time, status, date) values('Spacer z joyem', '12, 16, 20, 24', 0.75, 0.5, 'DONE', '2017-07-01');</v>
      </c>
    </row>
    <row r="93" spans="1:6" x14ac:dyDescent="0.25">
      <c r="A93" s="9" t="str">
        <f>SUBSTITUTE(A$1,"$title",'1'!A93)</f>
        <v>insert into Task(title, description, asia_time, szymon_time, status, date) values('Stopa', '$description', $asiaTime, $szymonTime, '$status', '$date');</v>
      </c>
      <c r="B93" s="9" t="str">
        <f>SUBSTITUTE(A93,"$description",'1'!B93)</f>
        <v>insert into Task(title, description, asia_time, szymon_time, status, date) values('Stopa', 'moczenie w soli', $asiaTime, $szymonTime, '$status', '$date');</v>
      </c>
      <c r="C93" s="9" t="str">
        <f>SUBSTITUTE(B93,"$asiaTime",SUBSTITUTE('1'!C93,",","."))</f>
        <v>insert into Task(title, description, asia_time, szymon_time, status, date) values('Stopa', 'moczenie w soli', 0, $szymonTime, '$status', '$date');</v>
      </c>
      <c r="D93" s="9" t="str">
        <f>SUBSTITUTE(C93,"$szymonTime",SUBSTITUTE('1'!D93,",","."))</f>
        <v>insert into Task(title, description, asia_time, szymon_time, status, date) values('Stopa', 'moczenie w soli', 0, 0.5, '$status', '$date');</v>
      </c>
      <c r="E93" s="9" t="str">
        <f>SUBSTITUTE(D93,"$status",'1'!E93)</f>
        <v>insert into Task(title, description, asia_time, szymon_time, status, date) values('Stopa', 'moczenie w soli', 0, 0.5, 'DONE', '$date');</v>
      </c>
      <c r="F93" s="1" t="str">
        <f>SUBSTITUTE(E93,"$date",'1'!F93)</f>
        <v>insert into Task(title, description, asia_time, szymon_time, status, date) values('Stopa', 'moczenie w soli', 0, 0.5, 'DONE', '2017-07-01');</v>
      </c>
    </row>
    <row r="94" spans="1:6" x14ac:dyDescent="0.25">
      <c r="A94" s="9" t="str">
        <f>SUBSTITUTE(A$1,"$title",'1'!A94)</f>
        <v>insert into Task(title, description, asia_time, szymon_time, status, date) values('Stopa', '$description', $asiaTime, $szymonTime, '$status', '$date');</v>
      </c>
      <c r="B94" s="9" t="str">
        <f>SUBSTITUTE(A94,"$description",'1'!B94)</f>
        <v>insert into Task(title, description, asia_time, szymon_time, status, date) values('Stopa', 'sprej', $asiaTime, $szymonTime, '$status', '$date');</v>
      </c>
      <c r="C94" s="9" t="str">
        <f>SUBSTITUTE(B94,"$asiaTime",SUBSTITUTE('1'!C94,",","."))</f>
        <v>insert into Task(title, description, asia_time, szymon_time, status, date) values('Stopa', 'sprej', 0, $szymonTime, '$status', '$date');</v>
      </c>
      <c r="D94" s="9" t="str">
        <f>SUBSTITUTE(C94,"$szymonTime",SUBSTITUTE('1'!D94,",","."))</f>
        <v>insert into Task(title, description, asia_time, szymon_time, status, date) values('Stopa', 'sprej', 0, 0.75, '$status', '$date');</v>
      </c>
      <c r="E94" s="9" t="str">
        <f>SUBSTITUTE(D94,"$status",'1'!E94)</f>
        <v>insert into Task(title, description, asia_time, szymon_time, status, date) values('Stopa', 'sprej', 0, 0.75, 'DONE', '$date');</v>
      </c>
      <c r="F94" s="1" t="str">
        <f>SUBSTITUTE(E94,"$date",'1'!F94)</f>
        <v>insert into Task(title, description, asia_time, szymon_time, status, date) values('Stopa', 'sprej', 0, 0.75, 'DONE', '2017-07-01');</v>
      </c>
    </row>
    <row r="95" spans="1:6" x14ac:dyDescent="0.25">
      <c r="A95" s="9" t="str">
        <f>SUBSTITUTE(A$1,"$title",'1'!A95)</f>
        <v>insert into Task(title, description, asia_time, szymon_time, status, date) values('Szycie plecaka', '$description', $asiaTime, $szymonTime, '$status', '$date');</v>
      </c>
      <c r="B95" s="9" t="str">
        <f>SUBSTITUTE(A95,"$description",'1'!B95)</f>
        <v>insert into Task(title, description, asia_time, szymon_time, status, date) values('Szycie plecaka', '', $asiaTime, $szymonTime, '$status', '$date');</v>
      </c>
      <c r="C95" s="9" t="str">
        <f>SUBSTITUTE(B95,"$asiaTime",SUBSTITUTE('1'!C95,",","."))</f>
        <v>insert into Task(title, description, asia_time, szymon_time, status, date) values('Szycie plecaka', '', 0.5, $szymonTime, '$status', '$date');</v>
      </c>
      <c r="D95" s="9" t="str">
        <f>SUBSTITUTE(C95,"$szymonTime",SUBSTITUTE('1'!D95,",","."))</f>
        <v>insert into Task(title, description, asia_time, szymon_time, status, date) values('Szycie plecaka', '', 0.5, 0, '$status', '$date');</v>
      </c>
      <c r="E95" s="9" t="str">
        <f>SUBSTITUTE(D95,"$status",'1'!E95)</f>
        <v>insert into Task(title, description, asia_time, szymon_time, status, date) values('Szycie plecaka', '', 0.5, 0, 'DONE', '$date');</v>
      </c>
      <c r="F95" s="1" t="str">
        <f>SUBSTITUTE(E95,"$date",'1'!F95)</f>
        <v>insert into Task(title, description, asia_time, szymon_time, status, date) values('Szycie plecaka', '', 0.5, 0, 'DONE', '2017-07-01');</v>
      </c>
    </row>
    <row r="96" spans="1:6" x14ac:dyDescent="0.25">
      <c r="A96" s="9" t="str">
        <f>SUBSTITUTE(A$1,"$title",'1'!A96)</f>
        <v>insert into Task(title, description, asia_time, szymon_time, status, date) values('Rozwiązać problem z drukarką', '$description', $asiaTime, $szymonTime, '$status', '$date');</v>
      </c>
      <c r="B96" s="9" t="str">
        <f>SUBSTITUTE(A96,"$description",'1'!B96)</f>
        <v>insert into Task(title, description, asia_time, szymon_time, status, date) values('Rozwiązać problem z drukarką', '', $asiaTime, $szymonTime, '$status', '$date');</v>
      </c>
      <c r="C96" s="9" t="str">
        <f>SUBSTITUTE(B96,"$asiaTime",SUBSTITUTE('1'!C96,",","."))</f>
        <v>insert into Task(title, description, asia_time, szymon_time, status, date) values('Rozwiązać problem z drukarką', '', 0, $szymonTime, '$status', '$date');</v>
      </c>
      <c r="D96" s="9" t="str">
        <f>SUBSTITUTE(C96,"$szymonTime",SUBSTITUTE('1'!D96,",","."))</f>
        <v>insert into Task(title, description, asia_time, szymon_time, status, date) values('Rozwiązać problem z drukarką', '', 0, 1.5, '$status', '$date');</v>
      </c>
      <c r="E96" s="9" t="str">
        <f>SUBSTITUTE(D96,"$status",'1'!E96)</f>
        <v>insert into Task(title, description, asia_time, szymon_time, status, date) values('Rozwiązać problem z drukarką', '', 0, 1.5, 'DONE', '$date');</v>
      </c>
      <c r="F96" s="1" t="str">
        <f>SUBSTITUTE(E96,"$date",'1'!F96)</f>
        <v>insert into Task(title, description, asia_time, szymon_time, status, date) values('Rozwiązać problem z drukarką', '', 0, 1.5, 'DONE', '2017-07-01');</v>
      </c>
    </row>
    <row r="97" spans="1:6" x14ac:dyDescent="0.25">
      <c r="A97" s="9" t="str">
        <f>SUBSTITUTE(A$1,"$title",'1'!A97)</f>
        <v>insert into Task(title, description, asia_time, szymon_time, status, date) values('Jedzenie obiadu', '$description', $asiaTime, $szymonTime, '$status', '$date');</v>
      </c>
      <c r="B97" s="9" t="str">
        <f>SUBSTITUTE(A97,"$description",'1'!B97)</f>
        <v>insert into Task(title, description, asia_time, szymon_time, status, date) values('Jedzenie obiadu', '', $asiaTime, $szymonTime, '$status', '$date');</v>
      </c>
      <c r="C97" s="9" t="str">
        <f>SUBSTITUTE(B97,"$asiaTime",SUBSTITUTE('1'!C97,",","."))</f>
        <v>insert into Task(title, description, asia_time, szymon_time, status, date) values('Jedzenie obiadu', '', 0.5, $szymonTime, '$status', '$date');</v>
      </c>
      <c r="D97" s="9" t="str">
        <f>SUBSTITUTE(C97,"$szymonTime",SUBSTITUTE('1'!D97,",","."))</f>
        <v>insert into Task(title, description, asia_time, szymon_time, status, date) values('Jedzenie obiadu', '', 0.5, 0.5, '$status', '$date');</v>
      </c>
      <c r="E97" s="9" t="str">
        <f>SUBSTITUTE(D97,"$status",'1'!E97)</f>
        <v>insert into Task(title, description, asia_time, szymon_time, status, date) values('Jedzenie obiadu', '', 0.5, 0.5, 'DONE', '$date');</v>
      </c>
      <c r="F97" s="1" t="str">
        <f>SUBSTITUTE(E97,"$date",'1'!F97)</f>
        <v>insert into Task(title, description, asia_time, szymon_time, status, date) values('Jedzenie obiadu', '', 0.5, 0.5, 'DONE', '2017-07-01');</v>
      </c>
    </row>
    <row r="98" spans="1:6" x14ac:dyDescent="0.25">
      <c r="A98" s="9" t="str">
        <f>SUBSTITUTE(A$1,"$title",'1'!A98)</f>
        <v>insert into Task(title, description, asia_time, szymon_time, status, date) values('Ogarnięcie śmieci', '$description', $asiaTime, $szymonTime, '$status', '$date');</v>
      </c>
      <c r="B98" s="9" t="str">
        <f>SUBSTITUTE(A98,"$description",'1'!B98)</f>
        <v>insert into Task(title, description, asia_time, szymon_time, status, date) values('Ogarnięcie śmieci', '', $asiaTime, $szymonTime, '$status', '$date');</v>
      </c>
      <c r="C98" s="9" t="str">
        <f>SUBSTITUTE(B98,"$asiaTime",SUBSTITUTE('1'!C98,",","."))</f>
        <v>insert into Task(title, description, asia_time, szymon_time, status, date) values('Ogarnięcie śmieci', '', 0, $szymonTime, '$status', '$date');</v>
      </c>
      <c r="D98" s="9" t="str">
        <f>SUBSTITUTE(C98,"$szymonTime",SUBSTITUTE('1'!D98,",","."))</f>
        <v>insert into Task(title, description, asia_time, szymon_time, status, date) values('Ogarnięcie śmieci', '', 0, 0.25, '$status', '$date');</v>
      </c>
      <c r="E98" s="9" t="str">
        <f>SUBSTITUTE(D98,"$status",'1'!E98)</f>
        <v>insert into Task(title, description, asia_time, szymon_time, status, date) values('Ogarnięcie śmieci', '', 0, 0.25, 'DONE', '$date');</v>
      </c>
      <c r="F98" s="1" t="str">
        <f>SUBSTITUTE(E98,"$date",'1'!F98)</f>
        <v>insert into Task(title, description, asia_time, szymon_time, status, date) values('Ogarnięcie śmieci', '', 0, 0.25, 'DONE', '2017-07-01');</v>
      </c>
    </row>
    <row r="99" spans="1:6" x14ac:dyDescent="0.25">
      <c r="A99" s="9" t="str">
        <f>SUBSTITUTE(A$1,"$title",'1'!A99)</f>
        <v>insert into Task(title, description, asia_time, szymon_time, status, date) values('Planowanie', '$description', $asiaTime, $szymonTime, '$status', '$date');</v>
      </c>
      <c r="B99" s="9" t="str">
        <f>SUBSTITUTE(A99,"$description",'1'!B99)</f>
        <v>insert into Task(title, description, asia_time, szymon_time, status, date) values('Planowanie', '', $asiaTime, $szymonTime, '$status', '$date');</v>
      </c>
      <c r="C99" s="9" t="str">
        <f>SUBSTITUTE(B99,"$asiaTime",SUBSTITUTE('1'!C99,",","."))</f>
        <v>insert into Task(title, description, asia_time, szymon_time, status, date) values('Planowanie', '', 0.5, $szymonTime, '$status', '$date');</v>
      </c>
      <c r="D99" s="9" t="str">
        <f>SUBSTITUTE(C99,"$szymonTime",SUBSTITUTE('1'!D99,",","."))</f>
        <v>insert into Task(title, description, asia_time, szymon_time, status, date) values('Planowanie', '', 0.5, 1, '$status', '$date');</v>
      </c>
      <c r="E99" s="9" t="str">
        <f>SUBSTITUTE(D99,"$status",'1'!E99)</f>
        <v>insert into Task(title, description, asia_time, szymon_time, status, date) values('Planowanie', '', 0.5, 1, 'DONE', '$date');</v>
      </c>
      <c r="F99" s="1" t="str">
        <f>SUBSTITUTE(E99,"$date",'1'!F99)</f>
        <v>insert into Task(title, description, asia_time, szymon_time, status, date) values('Planowanie', '', 0.5, 1, 'DONE', '2017-07-01');</v>
      </c>
    </row>
    <row r="100" spans="1:6" x14ac:dyDescent="0.25">
      <c r="A100" s="9" t="str">
        <f>SUBSTITUTE(A$1,"$title",'1'!A100)</f>
        <v>insert into Task(title, description, asia_time, szymon_time, status, date) values('Wypakować zmywarkę i zapakować', '$description', $asiaTime, $szymonTime, '$status', '$date');</v>
      </c>
      <c r="B100" s="9" t="str">
        <f>SUBSTITUTE(A100,"$description",'1'!B100)</f>
        <v>insert into Task(title, description, asia_time, szymon_time, status, date) values('Wypakować zmywarkę i zapakować', '', $asiaTime, $szymonTime, '$status', '$date');</v>
      </c>
      <c r="C100" s="9" t="str">
        <f>SUBSTITUTE(B100,"$asiaTime",SUBSTITUTE('1'!C100,",","."))</f>
        <v>insert into Task(title, description, asia_time, szymon_time, status, date) values('Wypakować zmywarkę i zapakować', '', 0.25, $szymonTime, '$status', '$date');</v>
      </c>
      <c r="D100" s="9" t="str">
        <f>SUBSTITUTE(C100,"$szymonTime",SUBSTITUTE('1'!D100,",","."))</f>
        <v>insert into Task(title, description, asia_time, szymon_time, status, date) values('Wypakować zmywarkę i zapakować', '', 0.25, 0, '$status', '$date');</v>
      </c>
      <c r="E100" s="9" t="str">
        <f>SUBSTITUTE(D100,"$status",'1'!E100)</f>
        <v>insert into Task(title, description, asia_time, szymon_time, status, date) values('Wypakować zmywarkę i zapakować', '', 0.25, 0, 'DONE', '$date');</v>
      </c>
      <c r="F100" s="1" t="str">
        <f>SUBSTITUTE(E100,"$date",'1'!F100)</f>
        <v>insert into Task(title, description, asia_time, szymon_time, status, date) values('Wypakować zmywarkę i zapakować', '', 0.25, 0, 'DONE', '2017-07-01');</v>
      </c>
    </row>
    <row r="101" spans="1:6" x14ac:dyDescent="0.25">
      <c r="A101" s="9" t="str">
        <f>SUBSTITUTE(A$1,"$title",'1'!A101)</f>
        <v>insert into Task(title, description, asia_time, szymon_time, status, date) values('Sprzątanie po obiedzie', '$description', $asiaTime, $szymonTime, '$status', '$date');</v>
      </c>
      <c r="B101" s="9" t="str">
        <f>SUBSTITUTE(A101,"$description",'1'!B101)</f>
        <v>insert into Task(title, description, asia_time, szymon_time, status, date) values('Sprzątanie po obiedzie', '', $asiaTime, $szymonTime, '$status', '$date');</v>
      </c>
      <c r="C101" s="9" t="str">
        <f>SUBSTITUTE(B101,"$asiaTime",SUBSTITUTE('1'!C101,",","."))</f>
        <v>insert into Task(title, description, asia_time, szymon_time, status, date) values('Sprzątanie po obiedzie', '', 0.25, $szymonTime, '$status', '$date');</v>
      </c>
      <c r="D101" s="9" t="str">
        <f>SUBSTITUTE(C101,"$szymonTime",SUBSTITUTE('1'!D101,",","."))</f>
        <v>insert into Task(title, description, asia_time, szymon_time, status, date) values('Sprzątanie po obiedzie', '', 0.25, 0, '$status', '$date');</v>
      </c>
      <c r="E101" s="9" t="str">
        <f>SUBSTITUTE(D101,"$status",'1'!E101)</f>
        <v>insert into Task(title, description, asia_time, szymon_time, status, date) values('Sprzątanie po obiedzie', '', 0.25, 0, 'DONE', '$date');</v>
      </c>
      <c r="F101" s="1" t="str">
        <f>SUBSTITUTE(E101,"$date",'1'!F101)</f>
        <v>insert into Task(title, description, asia_time, szymon_time, status, date) values('Sprzątanie po obiedzie', '', 0.25, 0, 'DONE', '2017-07-01');</v>
      </c>
    </row>
    <row r="102" spans="1:6" x14ac:dyDescent="0.25">
      <c r="A102" s="9"/>
      <c r="B102" s="9"/>
      <c r="C102" s="9"/>
      <c r="D102" s="9"/>
      <c r="E102" s="9"/>
      <c r="F102" s="1"/>
    </row>
    <row r="103" spans="1:6" x14ac:dyDescent="0.25">
      <c r="A103" s="9"/>
      <c r="B103" s="9"/>
      <c r="C103" s="9"/>
      <c r="D103" s="9"/>
      <c r="E103" s="9"/>
      <c r="F103" s="1"/>
    </row>
    <row r="104" spans="1:6" x14ac:dyDescent="0.25">
      <c r="A104" s="9"/>
      <c r="B104" s="9"/>
      <c r="C104" s="9"/>
      <c r="D104" s="9"/>
      <c r="E104" s="9"/>
      <c r="F104" s="1"/>
    </row>
    <row r="105" spans="1:6" x14ac:dyDescent="0.25">
      <c r="A105" s="9"/>
      <c r="B105" s="9"/>
      <c r="C105" s="9"/>
      <c r="D105" s="9"/>
      <c r="E105" s="9"/>
      <c r="F105" s="1"/>
    </row>
    <row r="106" spans="1:6" x14ac:dyDescent="0.25">
      <c r="A106" s="9"/>
      <c r="B106" s="9"/>
      <c r="C106" s="9"/>
      <c r="D106" s="9"/>
      <c r="E106" s="9"/>
      <c r="F106" s="1"/>
    </row>
    <row r="107" spans="1:6" x14ac:dyDescent="0.25">
      <c r="A107" s="9"/>
      <c r="B107" s="9"/>
      <c r="C107" s="9"/>
      <c r="D107" s="9"/>
      <c r="E107" s="9"/>
      <c r="F1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przyszłe</vt:lpstr>
      <vt:lpstr>2017-07-05</vt:lpstr>
      <vt:lpstr>2017-07-04</vt:lpstr>
      <vt:lpstr>2017-07-03</vt:lpstr>
      <vt:lpstr>2017-07-02</vt:lpstr>
      <vt:lpstr>2017-07-01</vt:lpstr>
      <vt:lpstr>1</vt:lpstr>
      <vt:lpstr>2-sql</vt:lpstr>
    </vt:vector>
  </TitlesOfParts>
  <Company>F. Hoffmann-La Roche,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Tyka, Szymon</dc:creator>
  <cp:lastModifiedBy>Tyka, Szymon</cp:lastModifiedBy>
  <dcterms:created xsi:type="dcterms:W3CDTF">2017-07-02T13:48:39Z</dcterms:created>
  <dcterms:modified xsi:type="dcterms:W3CDTF">2017-07-05T16:20:31Z</dcterms:modified>
</cp:coreProperties>
</file>