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<sst xmlns="http://schemas.openxmlformats.org/spreadsheetml/2006/main" count="63" uniqueCount="39">
  <si>
    <t>Detcelfer Estimate</t>
  </si>
  <si>
    <t>Module</t>
  </si>
  <si>
    <t>Edition</t>
  </si>
  <si>
    <t>Price</t>
  </si>
  <si>
    <t>Pro</t>
  </si>
  <si>
    <t>Dropper</t>
  </si>
  <si>
    <t>Lite</t>
  </si>
  <si>
    <t>Win32 Exploit</t>
  </si>
  <si>
    <t>Pro, Lite</t>
  </si>
  <si>
    <t>Mobile</t>
  </si>
  <si>
    <t>Win64 Exploit</t>
  </si>
  <si>
    <t>All</t>
  </si>
  <si>
    <t>Linux Exploit</t>
  </si>
  <si>
    <t>Mac Exploit</t>
  </si>
  <si>
    <t>Android Exploit</t>
  </si>
  <si>
    <t>iOS Exploit</t>
  </si>
  <si>
    <t>Windows Phone Exploit</t>
  </si>
  <si>
    <t>Injector</t>
  </si>
  <si>
    <t>Bootkit BIOS</t>
  </si>
  <si>
    <t>Bootkit EFI</t>
  </si>
  <si>
    <t>Hypervisor</t>
  </si>
  <si>
    <t>KernelPatcher</t>
  </si>
  <si>
    <t>Keylogger</t>
  </si>
  <si>
    <t>Radmin</t>
  </si>
  <si>
    <t>Rootkit Win32</t>
  </si>
  <si>
    <t>Rootkit Win64</t>
  </si>
  <si>
    <t>Rootkit Linux</t>
  </si>
  <si>
    <t>Rootkit Mac</t>
  </si>
  <si>
    <t>HiddenFS</t>
  </si>
  <si>
    <t>FSParser</t>
  </si>
  <si>
    <t>KernelNetwork</t>
  </si>
  <si>
    <t>WormEngine</t>
  </si>
  <si>
    <t>Protection</t>
  </si>
  <si>
    <t>Polymorphic packer</t>
  </si>
  <si>
    <t>Pro, Mobile</t>
  </si>
  <si>
    <t>VM-based obfuscator</t>
  </si>
  <si>
    <t>Homomorphic encryption</t>
  </si>
  <si>
    <t>Misc</t>
  </si>
  <si>
    <t>PR + Distribution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</si>
</sst>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8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6">
    <fill>
      <patternFill patternType="none"/>
    </fill>
    <fill>
      <patternFill patternType="gray125">
        <bgColor rgb="FFFFFFFF"/>
      </patternFill>
    </fill>
    <fill>
      <patternFill patternType="solid">
        <fgColor rgb="FF66666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B7B7B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1">
    <xf applyAlignment="1" fillId="0" xfId="0" numFmtId="0" borderId="0" fontId="0">
      <alignment vertical="bottom" horizontal="general" wrapText="1"/>
    </xf>
    <xf applyBorder="1" applyAlignment="1" fillId="0" xfId="0" numFmtId="164" borderId="1" fontId="0" applyNumberFormat="1">
      <alignment vertical="bottom" horizontal="general" wrapText="1"/>
    </xf>
    <xf applyBorder="1" applyAlignment="1" fillId="0" xfId="0" numFmtId="0" borderId="2" fontId="0">
      <alignment vertical="bottom" horizontal="general" wrapText="1"/>
    </xf>
    <xf applyBorder="1" applyAlignment="1" fillId="0" xfId="0" numFmtId="0" borderId="3" fontId="0">
      <alignment vertical="bottom" horizontal="general" wrapText="1"/>
    </xf>
    <xf applyBorder="1" applyAlignment="1" fillId="2" xfId="0" numFmtId="0" borderId="4" applyFont="1" fontId="1" applyFill="1">
      <alignment vertical="bottom" horizontal="general" wrapText="1"/>
    </xf>
    <xf applyBorder="1" applyAlignment="1" fillId="0" xfId="0" numFmtId="0" borderId="5" fontId="0">
      <alignment vertical="bottom" horizontal="general" wrapText="1"/>
    </xf>
    <xf applyBorder="1" applyAlignment="1" fillId="3" xfId="0" numFmtId="0" borderId="6" applyFont="1" fontId="2" applyFill="1">
      <alignment vertical="bottom" horizontal="general" wrapText="1"/>
    </xf>
    <xf applyBorder="1" applyAlignment="1" fillId="0" xfId="0" numFmtId="0" borderId="7" fontId="0">
      <alignment vertical="bottom" horizontal="general" wrapText="1"/>
    </xf>
    <xf applyBorder="1" applyAlignment="1" fillId="4" xfId="0" numFmtId="0" borderId="8" applyFont="1" fontId="3" applyFill="1">
      <alignment vertical="bottom" horizontal="general" wrapText="1"/>
    </xf>
    <xf applyBorder="1" applyAlignment="1" fillId="0" xfId="0" numFmtId="0" borderId="9" fontId="0">
      <alignment vertical="bottom" horizontal="general" wrapText="1"/>
    </xf>
    <xf applyBorder="1" applyAlignment="1" fillId="5" xfId="0" numFmtId="0" borderId="10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customHeight="1" r="1" ht="27.75">
      <c t="s" s="4" r="A1">
        <v>0</v>
      </c>
      <c s="4" r="B1"/>
      <c s="4" r="C1"/>
      <c s="2" r="D1"/>
      <c s="3" r="E1"/>
      <c s="3" r="F1"/>
    </row>
    <row customHeight="1" r="2" ht="16.5">
      <c t="s" s="6" r="A2">
        <v>1</v>
      </c>
      <c t="s" s="6" r="B2">
        <v>2</v>
      </c>
      <c t="s" s="6" r="C2">
        <v>3</v>
      </c>
      <c s="7" r="D2"/>
      <c t="s" s="8" r="E2">
        <v>4</v>
      </c>
      <c s="5" r="F2">
        <f>SUM(C4:C7,C11:C13,C16:C27,C30:C32,C35)</f>
        <v>1024000</v>
      </c>
      <c s="2" r="G2"/>
    </row>
    <row customHeight="1" r="3" ht="16.5">
      <c t="s" s="8" r="A3">
        <v>5</v>
      </c>
      <c s="8" r="B3"/>
      <c s="8" r="C3"/>
      <c s="7" r="D3"/>
      <c t="s" s="8" r="E3">
        <v>6</v>
      </c>
      <c s="5" r="F3">
        <f>SUM(C4:C5,C11,C18:C21,C24:C25,C27)</f>
        <v>316000</v>
      </c>
      <c s="2" r="G3"/>
    </row>
    <row customHeight="1" r="4" ht="16.5">
      <c t="s" s="5" r="A4">
        <v>7</v>
      </c>
      <c t="s" s="5" r="B4">
        <v>8</v>
      </c>
      <c s="1" r="C4">
        <v>3000</v>
      </c>
      <c s="7" r="D4"/>
      <c t="s" s="8" r="E4">
        <v>9</v>
      </c>
      <c s="5" r="F4">
        <f>SUM(C8:C11,C18:C21,C24:C25,C27,C30:C32,C35)</f>
        <v>647000</v>
      </c>
      <c s="2" r="G4"/>
    </row>
    <row customHeight="1" r="5" ht="16.5">
      <c t="s" s="5" r="A5">
        <v>10</v>
      </c>
      <c t="s" s="5" r="B5">
        <v>8</v>
      </c>
      <c s="1" r="C5">
        <v>8000</v>
      </c>
      <c s="7" r="D5"/>
      <c t="s" s="8" r="E5">
        <v>11</v>
      </c>
      <c s="5" r="F5">
        <f>SUM(C4:C13,C16:C27,C30:C32,C35)</f>
        <v>1036000</v>
      </c>
      <c s="2" r="G5"/>
    </row>
    <row customHeight="1" r="6" ht="16.5">
      <c t="s" s="5" r="A6">
        <v>12</v>
      </c>
      <c t="s" s="5" r="B6">
        <v>4</v>
      </c>
      <c s="1" r="C6">
        <v>5000</v>
      </c>
      <c s="2" r="D6"/>
      <c s="9" r="E6"/>
      <c s="9" r="F6"/>
    </row>
    <row customHeight="1" r="7" ht="16.5">
      <c t="s" s="5" r="A7">
        <v>13</v>
      </c>
      <c t="s" s="5" r="B7">
        <v>4</v>
      </c>
      <c s="1" r="C7">
        <v>5000</v>
      </c>
      <c s="2" r="D7"/>
    </row>
    <row customHeight="1" r="8" ht="16.5">
      <c t="s" s="5" r="A8">
        <v>14</v>
      </c>
      <c t="s" s="5" r="B8">
        <v>9</v>
      </c>
      <c s="1" r="C8">
        <v>4000</v>
      </c>
      <c s="2" r="D8"/>
    </row>
    <row customHeight="1" r="9" ht="16.5">
      <c t="s" s="5" r="A9">
        <v>15</v>
      </c>
      <c t="s" s="5" r="B9">
        <v>9</v>
      </c>
      <c s="1" r="C9">
        <v>4000</v>
      </c>
      <c s="2" r="D9"/>
    </row>
    <row customHeight="1" r="10" ht="16.5">
      <c t="s" s="5" r="A10">
        <v>16</v>
      </c>
      <c t="s" s="5" r="B10">
        <v>9</v>
      </c>
      <c s="1" r="C10">
        <v>4000</v>
      </c>
      <c s="2" r="D10"/>
    </row>
    <row customHeight="1" r="11" ht="16.5">
      <c t="s" s="5" r="A11">
        <v>17</v>
      </c>
      <c t="s" s="5" r="B11">
        <v>11</v>
      </c>
      <c s="1" r="C11">
        <v>12000</v>
      </c>
      <c s="2" r="D11"/>
    </row>
    <row customHeight="1" r="12" ht="16.5">
      <c t="s" s="5" r="A12">
        <v>18</v>
      </c>
      <c t="s" s="5" r="B12">
        <v>4</v>
      </c>
      <c s="1" r="C12">
        <v>6000</v>
      </c>
      <c s="2" r="D12"/>
    </row>
    <row customHeight="1" r="13" ht="16.5">
      <c t="s" s="5" r="A13">
        <v>19</v>
      </c>
      <c t="s" s="5" r="B13">
        <v>4</v>
      </c>
      <c s="1" r="C13">
        <v>7000</v>
      </c>
      <c s="2" r="D13"/>
    </row>
    <row customHeight="1" r="14" ht="16.5">
      <c s="5" r="A14"/>
      <c s="5" r="B14"/>
      <c s="5" r="C14"/>
      <c s="2" r="D14"/>
    </row>
    <row customHeight="1" r="15" ht="16.5">
      <c s="8" r="A15"/>
      <c s="10" r="B15"/>
      <c s="10" r="C15"/>
      <c s="2" r="D15"/>
    </row>
    <row customHeight="1" r="16" ht="16.5">
      <c t="s" s="5" r="A16">
        <v>20</v>
      </c>
      <c t="s" s="5" r="B16">
        <v>4</v>
      </c>
      <c s="1" r="C16">
        <v>150000</v>
      </c>
      <c s="2" r="D16"/>
    </row>
    <row customHeight="1" r="17" ht="16.5">
      <c t="s" s="5" r="A17">
        <v>21</v>
      </c>
      <c t="s" s="5" r="B17">
        <v>4</v>
      </c>
      <c s="1" r="C17">
        <v>80000</v>
      </c>
      <c s="2" r="D17"/>
    </row>
    <row customHeight="1" r="18" ht="16.5">
      <c t="s" s="5" r="A18">
        <v>22</v>
      </c>
      <c t="s" s="5" r="B18">
        <v>11</v>
      </c>
      <c s="1" r="C18">
        <v>3000</v>
      </c>
      <c s="2" r="D18"/>
    </row>
    <row customHeight="1" r="19" ht="16.5">
      <c t="s" s="5" r="A19">
        <v>23</v>
      </c>
      <c t="s" s="5" r="B19">
        <v>11</v>
      </c>
      <c s="1" r="C19">
        <v>50000</v>
      </c>
      <c s="2" r="D19"/>
    </row>
    <row customHeight="1" r="20" ht="16.5">
      <c t="s" s="5" r="A20">
        <v>24</v>
      </c>
      <c t="s" s="5" r="B20">
        <v>11</v>
      </c>
      <c s="1" r="C20">
        <v>20000</v>
      </c>
      <c s="2" r="D20"/>
    </row>
    <row customHeight="1" r="21" ht="16.5">
      <c t="s" s="5" r="A21">
        <v>25</v>
      </c>
      <c t="s" s="5" r="B21">
        <v>11</v>
      </c>
      <c s="1" r="C21">
        <v>50000</v>
      </c>
      <c s="2" r="D21"/>
    </row>
    <row customHeight="1" r="22" ht="16.5">
      <c t="s" s="5" r="A22">
        <v>26</v>
      </c>
      <c t="s" s="5" r="B22">
        <v>4</v>
      </c>
      <c s="1" r="C22">
        <v>30000</v>
      </c>
      <c s="2" r="D22"/>
    </row>
    <row customHeight="1" r="23" ht="16.5">
      <c t="s" s="5" r="A23">
        <v>27</v>
      </c>
      <c t="s" s="5" r="B23">
        <v>4</v>
      </c>
      <c s="1" r="C23">
        <v>30000</v>
      </c>
      <c s="2" r="D23"/>
    </row>
    <row customHeight="1" r="24" ht="16.5">
      <c t="s" s="5" r="A24">
        <v>28</v>
      </c>
      <c t="s" s="5" r="B24">
        <v>11</v>
      </c>
      <c s="1" r="C24">
        <v>20000</v>
      </c>
      <c s="2" r="D24"/>
    </row>
    <row customHeight="1" r="25" ht="16.5">
      <c t="s" s="5" r="A25">
        <v>29</v>
      </c>
      <c t="s" s="5" r="B25">
        <v>11</v>
      </c>
      <c s="1" r="C25">
        <v>50000</v>
      </c>
      <c s="2" r="D25"/>
    </row>
    <row customHeight="1" r="26" ht="16.5">
      <c t="s" s="5" r="A26">
        <v>30</v>
      </c>
      <c t="s" s="5" r="B26">
        <v>4</v>
      </c>
      <c s="1" r="C26">
        <v>65000</v>
      </c>
      <c s="2" r="D26"/>
    </row>
    <row customHeight="1" r="27" ht="16.5">
      <c t="s" s="5" r="A27">
        <v>31</v>
      </c>
      <c t="s" s="5" r="B27">
        <v>11</v>
      </c>
      <c s="1" r="C27">
        <v>100000</v>
      </c>
      <c s="2" r="D27"/>
    </row>
    <row customHeight="1" r="28" ht="16.5">
      <c s="5" r="A28"/>
      <c s="5" r="B28"/>
      <c s="5" r="C28"/>
      <c s="2" r="D28"/>
    </row>
    <row customHeight="1" r="29" ht="16.5">
      <c t="s" s="8" r="A29">
        <v>32</v>
      </c>
      <c s="10" r="B29"/>
      <c s="10" r="C29"/>
      <c s="2" r="D29"/>
    </row>
    <row customHeight="1" r="30" ht="16.5">
      <c t="s" s="5" r="A30">
        <v>33</v>
      </c>
      <c t="s" s="5" r="B30">
        <v>34</v>
      </c>
      <c s="1" r="C30">
        <v>80000</v>
      </c>
      <c s="2" r="D30"/>
    </row>
    <row customHeight="1" r="31" ht="16.5">
      <c t="s" s="5" r="A31">
        <v>35</v>
      </c>
      <c t="s" s="5" r="B31">
        <v>34</v>
      </c>
      <c s="1" r="C31">
        <v>50000</v>
      </c>
      <c s="2" r="D31"/>
    </row>
    <row customHeight="1" r="32" ht="16.5">
      <c t="s" s="5" r="A32">
        <v>36</v>
      </c>
      <c t="s" s="5" r="B32">
        <v>34</v>
      </c>
      <c s="1" r="C32">
        <v>100000</v>
      </c>
      <c s="2" r="D32"/>
    </row>
    <row customHeight="1" r="33" ht="16.5">
      <c s="5" r="A33"/>
      <c s="5" r="B33"/>
      <c s="5" r="C33"/>
      <c s="2" r="D33"/>
    </row>
    <row customHeight="1" r="34" ht="16.5">
      <c t="s" s="8" r="A34">
        <v>37</v>
      </c>
      <c s="8" r="B34"/>
      <c s="8" r="C34"/>
      <c s="2" r="D34"/>
    </row>
    <row customHeight="1" r="35" ht="16.5">
      <c t="s" s="5" r="A35">
        <v>38</v>
      </c>
      <c t="s" s="5" r="B35">
        <v>34</v>
      </c>
      <c s="1" r="C35">
        <v>100000</v>
      </c>
      <c s="2" r="D35"/>
    </row>
    <row r="36">
      <c s="9" r="A36"/>
      <c s="9" r="B36"/>
      <c s="9" r="C36"/>
    </row>
  </sheetData>
  <mergeCells count="5">
    <mergeCell ref="A1:C1"/>
    <mergeCell ref="A3:C3"/>
    <mergeCell ref="A15:C15"/>
    <mergeCell ref="A29:C29"/>
    <mergeCell ref="A34:C34"/>
  </mergeCells>
</worksheet>
</file>