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n92\Dropbox\Sources\ODS\Final_project\"/>
    </mc:Choice>
  </mc:AlternateContent>
  <xr:revisionPtr revIDLastSave="0" documentId="13_ncr:40009_{EADA2B51-7CDF-45E7-BD05-4FA29FB149B9}" xr6:coauthVersionLast="40" xr6:coauthVersionMax="40" xr10:uidLastSave="{00000000-0000-0000-0000-000000000000}"/>
  <bookViews>
    <workbookView xWindow="0" yWindow="0" windowWidth="23040" windowHeight="8904"/>
  </bookViews>
  <sheets>
    <sheet name="result" sheetId="1" r:id="rId1"/>
  </sheets>
  <definedNames>
    <definedName name="_xlnm._FilterDatabase" localSheetId="0" hidden="1">result!$A$3:$H$3</definedName>
  </definedNames>
  <calcPr calcId="0"/>
</workbook>
</file>

<file path=xl/calcChain.xml><?xml version="1.0" encoding="utf-8"?>
<calcChain xmlns="http://schemas.openxmlformats.org/spreadsheetml/2006/main">
  <c r="G5" i="1" l="1"/>
  <c r="G4" i="1"/>
  <c r="G10" i="1"/>
  <c r="G20" i="1"/>
  <c r="G15" i="1"/>
  <c r="G12" i="1"/>
  <c r="G14" i="1"/>
  <c r="G18" i="1"/>
  <c r="G17" i="1"/>
  <c r="G19" i="1"/>
  <c r="G7" i="1"/>
  <c r="G13" i="1"/>
  <c r="G21" i="1"/>
  <c r="G16" i="1"/>
  <c r="G9" i="1"/>
  <c r="G6" i="1"/>
  <c r="G8" i="1"/>
  <c r="G11" i="1"/>
  <c r="F5" i="1"/>
  <c r="F4" i="1"/>
  <c r="F10" i="1"/>
  <c r="F20" i="1"/>
  <c r="F15" i="1"/>
  <c r="F12" i="1"/>
  <c r="F14" i="1"/>
  <c r="F18" i="1"/>
  <c r="F17" i="1"/>
  <c r="F19" i="1"/>
  <c r="F7" i="1"/>
  <c r="F13" i="1"/>
  <c r="F21" i="1"/>
  <c r="F16" i="1"/>
  <c r="F9" i="1"/>
  <c r="F6" i="1"/>
  <c r="F8" i="1"/>
  <c r="F11" i="1"/>
  <c r="G2" i="1"/>
  <c r="F2" i="1"/>
</calcChain>
</file>

<file path=xl/sharedStrings.xml><?xml version="1.0" encoding="utf-8"?>
<sst xmlns="http://schemas.openxmlformats.org/spreadsheetml/2006/main" count="29" uniqueCount="29">
  <si>
    <t>Genre</t>
  </si>
  <si>
    <t>lr_acc</t>
  </si>
  <si>
    <t>nb_acc</t>
  </si>
  <si>
    <t>sgd_acc</t>
  </si>
  <si>
    <t>n_row</t>
  </si>
  <si>
    <t>전체</t>
  </si>
  <si>
    <t>애니메이션</t>
  </si>
  <si>
    <t>뮤지컬</t>
  </si>
  <si>
    <t>서스펜스</t>
  </si>
  <si>
    <t>전쟁</t>
  </si>
  <si>
    <t>드라마</t>
  </si>
  <si>
    <t>액션</t>
  </si>
  <si>
    <t>모험</t>
  </si>
  <si>
    <t>SF</t>
  </si>
  <si>
    <t>코미디</t>
  </si>
  <si>
    <t>공포</t>
  </si>
  <si>
    <t>블랙코미디</t>
  </si>
  <si>
    <t>범죄</t>
  </si>
  <si>
    <t>무협</t>
  </si>
  <si>
    <t>스릴러</t>
  </si>
  <si>
    <t>가족</t>
  </si>
  <si>
    <t>다큐멘터리</t>
  </si>
  <si>
    <t>판타지</t>
  </si>
  <si>
    <t>미스터리</t>
  </si>
  <si>
    <t>obs가 적다</t>
    <phoneticPr fontId="18" type="noConversion"/>
  </si>
  <si>
    <t>장르별로 모델을 세웠을때 더 좋다</t>
    <phoneticPr fontId="18" type="noConversion"/>
  </si>
  <si>
    <t>전체로 모델을 세웠을 때가 더 좋다</t>
    <phoneticPr fontId="18" type="noConversion"/>
  </si>
  <si>
    <t>avg</t>
    <phoneticPr fontId="18" type="noConversion"/>
  </si>
  <si>
    <t>max(기준)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</si>
</sst>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J15" sqref="J15"/>
    </sheetView>
  </sheetViews>
  <sheetFormatPr defaultRowHeight="17.399999999999999" x14ac:dyDescent="0.4"/>
  <cols>
    <col min="9" max="9" width="30.69921875" bestFit="1" customWidth="1"/>
  </cols>
  <sheetData>
    <row r="1" spans="1:9" x14ac:dyDescent="0.4">
      <c r="B1" t="s">
        <v>0</v>
      </c>
      <c r="C1" t="s">
        <v>1</v>
      </c>
      <c r="D1" t="s">
        <v>2</v>
      </c>
      <c r="E1" t="s">
        <v>3</v>
      </c>
      <c r="F1" t="s">
        <v>27</v>
      </c>
      <c r="G1" t="s">
        <v>28</v>
      </c>
      <c r="H1" t="s">
        <v>4</v>
      </c>
    </row>
    <row r="2" spans="1:9" x14ac:dyDescent="0.4">
      <c r="A2">
        <v>0</v>
      </c>
      <c r="B2" t="s">
        <v>5</v>
      </c>
      <c r="C2">
        <v>0.85606621753494805</v>
      </c>
      <c r="D2">
        <v>0.85818842368875803</v>
      </c>
      <c r="E2">
        <v>0.82550292170764095</v>
      </c>
      <c r="F2">
        <f>AVERAGE(C2:E2)</f>
        <v>0.84658585431044908</v>
      </c>
      <c r="G2">
        <f>MAX(C2:E2)</f>
        <v>0.85818842368875803</v>
      </c>
      <c r="H2">
        <v>773123</v>
      </c>
    </row>
    <row r="4" spans="1:9" x14ac:dyDescent="0.4">
      <c r="A4" s="2">
        <v>2</v>
      </c>
      <c r="B4" s="2" t="s">
        <v>7</v>
      </c>
      <c r="C4" s="2">
        <v>0.94538503549972697</v>
      </c>
      <c r="D4" s="2">
        <v>0.94538503549972697</v>
      </c>
      <c r="E4" s="2">
        <v>0.95357728017476695</v>
      </c>
      <c r="F4" s="2">
        <f>AVERAGE(C4:E4)</f>
        <v>0.94811578372474026</v>
      </c>
      <c r="G4" s="2">
        <f>MAX(C4:E4)</f>
        <v>0.95357728017476695</v>
      </c>
      <c r="H4" s="2">
        <v>7552</v>
      </c>
      <c r="I4" s="2" t="s">
        <v>25</v>
      </c>
    </row>
    <row r="5" spans="1:9" x14ac:dyDescent="0.4">
      <c r="A5" s="2">
        <v>1</v>
      </c>
      <c r="B5" s="2" t="s">
        <v>6</v>
      </c>
      <c r="C5" s="2">
        <v>0.91366721072072798</v>
      </c>
      <c r="D5" s="2">
        <v>0.917532858001889</v>
      </c>
      <c r="E5" s="2">
        <v>0.92595137874752997</v>
      </c>
      <c r="F5" s="2">
        <f>AVERAGE(C5:E5)</f>
        <v>0.91905048249004884</v>
      </c>
      <c r="G5" s="2">
        <f>MAX(C5:E5)</f>
        <v>0.92595137874752997</v>
      </c>
      <c r="H5" s="2">
        <v>50810</v>
      </c>
      <c r="I5" s="2"/>
    </row>
    <row r="6" spans="1:9" x14ac:dyDescent="0.4">
      <c r="A6" s="2">
        <v>16</v>
      </c>
      <c r="B6" s="2" t="s">
        <v>21</v>
      </c>
      <c r="C6" s="2">
        <v>0.89361185329123105</v>
      </c>
      <c r="D6" s="2">
        <v>0.896040806412436</v>
      </c>
      <c r="E6" s="2">
        <v>0.92105902356084501</v>
      </c>
      <c r="F6" s="2">
        <f>AVERAGE(C6:E6)</f>
        <v>0.90357056108817069</v>
      </c>
      <c r="G6" s="2">
        <f>MAX(C6:E6)</f>
        <v>0.92105902356084501</v>
      </c>
      <c r="H6" s="2">
        <v>14889</v>
      </c>
      <c r="I6" s="2"/>
    </row>
    <row r="7" spans="1:9" x14ac:dyDescent="0.4">
      <c r="A7" s="2">
        <v>11</v>
      </c>
      <c r="B7" s="2" t="s">
        <v>16</v>
      </c>
      <c r="C7" s="2">
        <v>0.81481481481481399</v>
      </c>
      <c r="D7" s="2">
        <v>0.81481481481481399</v>
      </c>
      <c r="E7" s="2">
        <v>0.88888888888888795</v>
      </c>
      <c r="F7" s="2">
        <f>AVERAGE(C7:E7)</f>
        <v>0.83950617283950535</v>
      </c>
      <c r="G7" s="2">
        <f>MAX(C7:E7)</f>
        <v>0.88888888888888795</v>
      </c>
      <c r="H7" s="2">
        <v>210</v>
      </c>
      <c r="I7" s="2"/>
    </row>
    <row r="8" spans="1:9" x14ac:dyDescent="0.4">
      <c r="A8" s="2">
        <v>17</v>
      </c>
      <c r="B8" s="2" t="s">
        <v>22</v>
      </c>
      <c r="C8" s="2">
        <v>0.80308838024312701</v>
      </c>
      <c r="D8" s="2">
        <v>0.83353411455481297</v>
      </c>
      <c r="E8" s="2">
        <v>0.88292629503887798</v>
      </c>
      <c r="F8" s="2">
        <f>AVERAGE(C8:E8)</f>
        <v>0.83984959661227265</v>
      </c>
      <c r="G8" s="2">
        <f>MAX(C8:E8)</f>
        <v>0.88292629503887798</v>
      </c>
      <c r="H8" s="2">
        <v>43067</v>
      </c>
      <c r="I8" s="2"/>
    </row>
    <row r="9" spans="1:9" x14ac:dyDescent="0.4">
      <c r="A9" s="2">
        <v>15</v>
      </c>
      <c r="B9" s="2" t="s">
        <v>20</v>
      </c>
      <c r="C9" s="2">
        <v>0.85227272727272696</v>
      </c>
      <c r="D9" s="2">
        <v>0.85227272727272696</v>
      </c>
      <c r="E9" s="2">
        <v>0.875</v>
      </c>
      <c r="F9" s="2">
        <f>AVERAGE(C9:E9)</f>
        <v>0.85984848484848475</v>
      </c>
      <c r="G9" s="2">
        <f>MAX(C9:E9)</f>
        <v>0.875</v>
      </c>
      <c r="H9" s="2">
        <v>340</v>
      </c>
      <c r="I9" s="2"/>
    </row>
    <row r="10" spans="1:9" x14ac:dyDescent="0.4">
      <c r="A10" s="2">
        <v>3</v>
      </c>
      <c r="B10" s="2" t="s">
        <v>8</v>
      </c>
      <c r="C10" s="2">
        <v>0.81171067738231895</v>
      </c>
      <c r="D10" s="2">
        <v>0.81515499425947102</v>
      </c>
      <c r="E10" s="2">
        <v>0.871412169919632</v>
      </c>
      <c r="F10" s="2">
        <f>AVERAGE(C10:E10)</f>
        <v>0.8327592805204741</v>
      </c>
      <c r="G10" s="2">
        <f>MAX(C10:E10)</f>
        <v>0.871412169919632</v>
      </c>
      <c r="H10" s="2">
        <v>4574</v>
      </c>
      <c r="I10" s="2"/>
    </row>
    <row r="11" spans="1:9" x14ac:dyDescent="0.4">
      <c r="A11" s="2">
        <v>18</v>
      </c>
      <c r="B11" s="2" t="s">
        <v>23</v>
      </c>
      <c r="C11" s="2">
        <v>0.76826045170590995</v>
      </c>
      <c r="D11" s="2">
        <v>0.80826525708793795</v>
      </c>
      <c r="E11" s="2">
        <v>0.86208553580009595</v>
      </c>
      <c r="F11" s="2">
        <f>AVERAGE(C11:E11)</f>
        <v>0.81287041486464784</v>
      </c>
      <c r="G11" s="2">
        <f>MAX(C11:E11)</f>
        <v>0.86208553580009595</v>
      </c>
      <c r="H11" s="2">
        <v>36440</v>
      </c>
      <c r="I11" s="2"/>
    </row>
    <row r="12" spans="1:9" x14ac:dyDescent="0.4">
      <c r="A12" s="2">
        <v>6</v>
      </c>
      <c r="B12" s="2" t="s">
        <v>11</v>
      </c>
      <c r="C12" s="2">
        <v>0.85978446973511902</v>
      </c>
      <c r="D12" s="2">
        <v>0.85404371034343796</v>
      </c>
      <c r="E12" s="2">
        <v>0.86153691207573702</v>
      </c>
      <c r="F12" s="2">
        <f>AVERAGE(C12:E12)</f>
        <v>0.85845503071809792</v>
      </c>
      <c r="G12" s="2">
        <f>MAX(C12:E12)</f>
        <v>0.86153691207573702</v>
      </c>
      <c r="H12" s="2">
        <v>236700</v>
      </c>
      <c r="I12" s="2"/>
    </row>
    <row r="13" spans="1:9" x14ac:dyDescent="0.4">
      <c r="A13" s="2">
        <v>12</v>
      </c>
      <c r="B13" s="2" t="s">
        <v>17</v>
      </c>
      <c r="C13" s="2">
        <v>0.73379773603681997</v>
      </c>
      <c r="D13" s="2">
        <v>0.82112203010324603</v>
      </c>
      <c r="E13" s="2">
        <v>0.85943525314093705</v>
      </c>
      <c r="F13" s="2">
        <f>AVERAGE(C13:E13)</f>
        <v>0.80478500642700102</v>
      </c>
      <c r="G13" s="2">
        <f>MAX(C13:E13)</f>
        <v>0.85943525314093705</v>
      </c>
      <c r="H13" s="2">
        <v>39023</v>
      </c>
      <c r="I13" s="2"/>
    </row>
    <row r="14" spans="1:9" x14ac:dyDescent="0.4">
      <c r="A14" s="2">
        <v>7</v>
      </c>
      <c r="B14" s="2" t="s">
        <v>12</v>
      </c>
      <c r="C14" s="2">
        <v>0.67668776371308004</v>
      </c>
      <c r="D14" s="2">
        <v>0.79404008438818496</v>
      </c>
      <c r="E14" s="2">
        <v>0.859177215189873</v>
      </c>
      <c r="F14" s="2">
        <f>AVERAGE(C14:E14)</f>
        <v>0.77663502109704596</v>
      </c>
      <c r="G14" s="2">
        <f>MAX(C14:E14)</f>
        <v>0.859177215189873</v>
      </c>
      <c r="H14" s="2">
        <v>18364</v>
      </c>
      <c r="I14" s="2"/>
    </row>
    <row r="15" spans="1:9" x14ac:dyDescent="0.4">
      <c r="A15">
        <v>5</v>
      </c>
      <c r="B15" t="s">
        <v>10</v>
      </c>
      <c r="C15">
        <v>0.83422816924917198</v>
      </c>
      <c r="D15">
        <v>0.84869391047931597</v>
      </c>
      <c r="E15">
        <v>0.85014048460233105</v>
      </c>
      <c r="F15">
        <f>AVERAGE(C15:E15)</f>
        <v>0.84435418811027285</v>
      </c>
      <c r="G15">
        <f>MAX(C15:E15)</f>
        <v>0.85014048460233105</v>
      </c>
      <c r="H15">
        <v>152040</v>
      </c>
      <c r="I15" t="s">
        <v>26</v>
      </c>
    </row>
    <row r="16" spans="1:9" x14ac:dyDescent="0.4">
      <c r="A16">
        <v>14</v>
      </c>
      <c r="B16" t="s">
        <v>19</v>
      </c>
      <c r="C16">
        <v>0.64752822109770303</v>
      </c>
      <c r="D16">
        <v>0.84896847022187605</v>
      </c>
      <c r="E16">
        <v>0.84371350720124505</v>
      </c>
      <c r="F16">
        <f>AVERAGE(C16:E16)</f>
        <v>0.78007006617360808</v>
      </c>
      <c r="G16">
        <f>MAX(C16:E16)</f>
        <v>0.84896847022187605</v>
      </c>
      <c r="H16">
        <v>25577</v>
      </c>
    </row>
    <row r="17" spans="1:9" x14ac:dyDescent="0.4">
      <c r="A17">
        <v>9</v>
      </c>
      <c r="B17" t="s">
        <v>14</v>
      </c>
      <c r="C17">
        <v>0.69900497512437798</v>
      </c>
      <c r="D17">
        <v>0.81408176508760499</v>
      </c>
      <c r="E17">
        <v>0.83993078087821704</v>
      </c>
      <c r="F17">
        <f>AVERAGE(C17:E17)</f>
        <v>0.78433917369673323</v>
      </c>
      <c r="G17">
        <f>MAX(C17:E17)</f>
        <v>0.83993078087821704</v>
      </c>
      <c r="H17">
        <v>41463</v>
      </c>
    </row>
    <row r="18" spans="1:9" x14ac:dyDescent="0.4">
      <c r="A18">
        <v>8</v>
      </c>
      <c r="B18" t="s">
        <v>13</v>
      </c>
      <c r="C18">
        <v>0.68817204301075197</v>
      </c>
      <c r="D18">
        <v>0.807899090157154</v>
      </c>
      <c r="E18">
        <v>0.83457402812241499</v>
      </c>
      <c r="F18">
        <f>AVERAGE(C18:E18)</f>
        <v>0.77688172043010706</v>
      </c>
      <c r="G18">
        <f>MAX(C18:E18)</f>
        <v>0.83457402812241499</v>
      </c>
      <c r="H18">
        <v>21459</v>
      </c>
    </row>
    <row r="19" spans="1:9" x14ac:dyDescent="0.4">
      <c r="A19">
        <v>10</v>
      </c>
      <c r="B19" t="s">
        <v>15</v>
      </c>
      <c r="C19">
        <v>0.67431584948688705</v>
      </c>
      <c r="D19">
        <v>0.81684720638540398</v>
      </c>
      <c r="E19">
        <v>0.82169327251995405</v>
      </c>
      <c r="F19">
        <f>AVERAGE(C19:E19)</f>
        <v>0.77095210946408166</v>
      </c>
      <c r="G19">
        <f>MAX(C19:E19)</f>
        <v>0.82169327251995405</v>
      </c>
      <c r="H19">
        <v>34271</v>
      </c>
    </row>
    <row r="20" spans="1:9" x14ac:dyDescent="0.4">
      <c r="A20" s="1">
        <v>4</v>
      </c>
      <c r="B20" s="1" t="s">
        <v>9</v>
      </c>
      <c r="C20" s="1">
        <v>0.35714285714285698</v>
      </c>
      <c r="D20" s="1">
        <v>0.60714285714285698</v>
      </c>
      <c r="E20" s="1">
        <v>0.57142857142857095</v>
      </c>
      <c r="F20" s="1">
        <f>AVERAGE(C20:E20)</f>
        <v>0.51190476190476164</v>
      </c>
      <c r="G20" s="1">
        <f>MAX(C20:E20)</f>
        <v>0.60714285714285698</v>
      </c>
      <c r="H20" s="1">
        <v>108</v>
      </c>
      <c r="I20" s="1" t="s">
        <v>24</v>
      </c>
    </row>
    <row r="21" spans="1:9" x14ac:dyDescent="0.4">
      <c r="A21" s="1">
        <v>13</v>
      </c>
      <c r="B21" s="1" t="s">
        <v>18</v>
      </c>
      <c r="C21" s="1">
        <v>0.33333333333333298</v>
      </c>
      <c r="D21" s="1">
        <v>0.33333333333333298</v>
      </c>
      <c r="E21" s="1">
        <v>0.33333333333333298</v>
      </c>
      <c r="F21" s="1">
        <f>AVERAGE(C21:E21)</f>
        <v>0.33333333333333298</v>
      </c>
      <c r="G21" s="1">
        <f>MAX(C21:E21)</f>
        <v>0.33333333333333298</v>
      </c>
      <c r="H21" s="1">
        <v>9</v>
      </c>
      <c r="I21" s="1"/>
    </row>
  </sheetData>
  <autoFilter ref="A3:H3">
    <sortState xmlns:xlrd2="http://schemas.microsoft.com/office/spreadsheetml/2017/richdata2" ref="A4:H21">
      <sortCondition descending="1" ref="G3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ahn92</dc:creator>
  <cp:lastModifiedBy>ahn92</cp:lastModifiedBy>
  <dcterms:created xsi:type="dcterms:W3CDTF">2018-11-30T08:20:01Z</dcterms:created>
  <dcterms:modified xsi:type="dcterms:W3CDTF">2018-11-30T08:21:52Z</dcterms:modified>
</cp:coreProperties>
</file>