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mma/Downloads/"/>
    </mc:Choice>
  </mc:AlternateContent>
  <xr:revisionPtr revIDLastSave="0" documentId="13_ncr:1_{9ADD03FD-8C7C-F545-99A8-017DDA316A86}" xr6:coauthVersionLast="36" xr6:coauthVersionMax="36" xr10:uidLastSave="{00000000-0000-0000-0000-000000000000}"/>
  <bookViews>
    <workbookView xWindow="0" yWindow="460" windowWidth="23460" windowHeight="15060" xr2:uid="{00000000-000D-0000-FFFF-FFFF00000000}"/>
  </bookViews>
  <sheets>
    <sheet name="02-02" sheetId="1" r:id="rId1"/>
  </sheets>
  <calcPr calcId="181029"/>
</workbook>
</file>

<file path=xl/calcChain.xml><?xml version="1.0" encoding="utf-8"?>
<calcChain xmlns="http://schemas.openxmlformats.org/spreadsheetml/2006/main">
  <c r="H71" i="1" l="1"/>
  <c r="H72" i="1" s="1"/>
  <c r="D71" i="1"/>
  <c r="D72" i="1" s="1"/>
  <c r="C72" i="1"/>
  <c r="C71" i="1"/>
</calcChain>
</file>

<file path=xl/sharedStrings.xml><?xml version="1.0" encoding="utf-8"?>
<sst xmlns="http://schemas.openxmlformats.org/spreadsheetml/2006/main" count="68" uniqueCount="68">
  <si>
    <t>都道府県</t>
    <rPh sb="0" eb="4">
      <t>トドウフケン</t>
    </rPh>
    <phoneticPr fontId="2"/>
  </si>
  <si>
    <t>全国</t>
    <phoneticPr fontId="2"/>
  </si>
  <si>
    <t>北海道</t>
    <phoneticPr fontId="2"/>
  </si>
  <si>
    <t>青森</t>
    <phoneticPr fontId="2"/>
  </si>
  <si>
    <t>岩手</t>
    <phoneticPr fontId="2"/>
  </si>
  <si>
    <t>宮城</t>
    <phoneticPr fontId="2"/>
  </si>
  <si>
    <t>秋田</t>
    <phoneticPr fontId="2"/>
  </si>
  <si>
    <t>山形</t>
    <phoneticPr fontId="2"/>
  </si>
  <si>
    <t>福島</t>
    <phoneticPr fontId="2"/>
  </si>
  <si>
    <t>茨城</t>
    <phoneticPr fontId="2"/>
  </si>
  <si>
    <t>栃木</t>
    <phoneticPr fontId="2"/>
  </si>
  <si>
    <t>群馬</t>
    <phoneticPr fontId="2"/>
  </si>
  <si>
    <t>埼玉</t>
    <phoneticPr fontId="2"/>
  </si>
  <si>
    <t>千葉</t>
    <phoneticPr fontId="2"/>
  </si>
  <si>
    <t>東京</t>
    <phoneticPr fontId="2"/>
  </si>
  <si>
    <t>神奈川</t>
    <phoneticPr fontId="2"/>
  </si>
  <si>
    <t>新潟</t>
    <phoneticPr fontId="2"/>
  </si>
  <si>
    <t>富山</t>
    <phoneticPr fontId="2"/>
  </si>
  <si>
    <t>石川</t>
    <phoneticPr fontId="2"/>
  </si>
  <si>
    <t>福井</t>
    <phoneticPr fontId="2"/>
  </si>
  <si>
    <t>山梨</t>
    <phoneticPr fontId="2"/>
  </si>
  <si>
    <t>長野</t>
    <phoneticPr fontId="2"/>
  </si>
  <si>
    <t>岐阜</t>
    <phoneticPr fontId="2"/>
  </si>
  <si>
    <t>静岡</t>
    <phoneticPr fontId="2"/>
  </si>
  <si>
    <t>愛知</t>
    <phoneticPr fontId="2"/>
  </si>
  <si>
    <t>三重</t>
    <phoneticPr fontId="2"/>
  </si>
  <si>
    <t>滋賀</t>
    <phoneticPr fontId="2"/>
  </si>
  <si>
    <t>京都</t>
    <phoneticPr fontId="2"/>
  </si>
  <si>
    <t>大阪</t>
    <phoneticPr fontId="2"/>
  </si>
  <si>
    <t>兵庫</t>
    <phoneticPr fontId="2"/>
  </si>
  <si>
    <t>奈良</t>
    <phoneticPr fontId="2"/>
  </si>
  <si>
    <t>和歌山</t>
    <phoneticPr fontId="2"/>
  </si>
  <si>
    <t>鳥取</t>
    <phoneticPr fontId="2"/>
  </si>
  <si>
    <t>島根</t>
    <phoneticPr fontId="2"/>
  </si>
  <si>
    <t>岡山</t>
    <phoneticPr fontId="2"/>
  </si>
  <si>
    <t>広島</t>
    <phoneticPr fontId="2"/>
  </si>
  <si>
    <t>山口</t>
    <phoneticPr fontId="2"/>
  </si>
  <si>
    <t>徳島</t>
    <phoneticPr fontId="2"/>
  </si>
  <si>
    <t>香川</t>
    <phoneticPr fontId="2"/>
  </si>
  <si>
    <t>愛媛</t>
    <phoneticPr fontId="2"/>
  </si>
  <si>
    <t>高知</t>
    <phoneticPr fontId="2"/>
  </si>
  <si>
    <t>福岡</t>
    <phoneticPr fontId="2"/>
  </si>
  <si>
    <t>佐賀</t>
    <phoneticPr fontId="2"/>
  </si>
  <si>
    <t>長崎</t>
    <phoneticPr fontId="2"/>
  </si>
  <si>
    <t>熊本</t>
    <phoneticPr fontId="2"/>
  </si>
  <si>
    <t>大分</t>
    <phoneticPr fontId="2"/>
  </si>
  <si>
    <t>宮崎</t>
    <phoneticPr fontId="2"/>
  </si>
  <si>
    <t>鹿児島</t>
    <phoneticPr fontId="2"/>
  </si>
  <si>
    <t>沖縄</t>
    <phoneticPr fontId="2"/>
  </si>
  <si>
    <t>2-2　都道府県別人口と人口増減率</t>
    <phoneticPr fontId="2"/>
  </si>
  <si>
    <t>（1,000人）</t>
  </si>
  <si>
    <t>（1,000人）</t>
    <phoneticPr fontId="2"/>
  </si>
  <si>
    <t xml:space="preserve"> 1)</t>
  </si>
  <si>
    <t>（%）</t>
  </si>
  <si>
    <t>2)</t>
  </si>
  <si>
    <t>27年</t>
    <rPh sb="2" eb="3">
      <t>ネン</t>
    </rPh>
    <phoneticPr fontId="2"/>
  </si>
  <si>
    <t>人口密度</t>
    <phoneticPr fontId="2"/>
  </si>
  <si>
    <t>（1,000人）</t>
    <phoneticPr fontId="2"/>
  </si>
  <si>
    <t>人口集中
地区</t>
    <phoneticPr fontId="2"/>
  </si>
  <si>
    <t>平成22年</t>
    <rPh sb="0" eb="2">
      <t>ヘイセイ</t>
    </rPh>
    <phoneticPr fontId="2"/>
  </si>
  <si>
    <t>国勢調査人口</t>
    <rPh sb="0" eb="2">
      <t>コクセイ</t>
    </rPh>
    <rPh sb="2" eb="4">
      <t>チョウサ</t>
    </rPh>
    <rPh sb="4" eb="6">
      <t>ジンコウ</t>
    </rPh>
    <phoneticPr fontId="2"/>
  </si>
  <si>
    <t>総人口</t>
    <rPh sb="0" eb="3">
      <t>ソウジンコウ</t>
    </rPh>
    <phoneticPr fontId="2"/>
  </si>
  <si>
    <r>
      <t>人口
増減率</t>
    </r>
    <r>
      <rPr>
        <sz val="10"/>
        <color indexed="8"/>
        <rFont val="ＭＳ 明朝"/>
        <family val="1"/>
        <charset val="128"/>
      </rPr>
      <t xml:space="preserve">
（平成22
　～27年）</t>
    </r>
    <rPh sb="4" eb="5">
      <t>ゲン</t>
    </rPh>
    <phoneticPr fontId="2"/>
  </si>
  <si>
    <r>
      <t>人口性比</t>
    </r>
    <r>
      <rPr>
        <sz val="10"/>
        <color indexed="8"/>
        <rFont val="ＭＳ 明朝"/>
        <family val="1"/>
        <charset val="128"/>
      </rPr>
      <t xml:space="preserve">
</t>
    </r>
    <r>
      <rPr>
        <sz val="9"/>
        <color indexed="8"/>
        <rFont val="ＭＳ 明朝"/>
        <family val="1"/>
        <charset val="128"/>
      </rPr>
      <t>（女性100
に対する
男性）</t>
    </r>
    <rPh sb="7" eb="8">
      <t>セイ</t>
    </rPh>
    <rPh sb="18" eb="19">
      <t>セイ</t>
    </rPh>
    <phoneticPr fontId="2"/>
  </si>
  <si>
    <r>
      <t>人口
増減率</t>
    </r>
    <r>
      <rPr>
        <sz val="10"/>
        <color indexed="8"/>
        <rFont val="ＭＳ 明朝"/>
        <family val="1"/>
        <charset val="128"/>
      </rPr>
      <t xml:space="preserve">
（対前年）
</t>
    </r>
    <r>
      <rPr>
        <sz val="9"/>
        <color indexed="8"/>
        <rFont val="ＭＳ 明朝"/>
        <family val="1"/>
        <charset val="128"/>
      </rPr>
      <t>（人口1,000につき）</t>
    </r>
    <rPh sb="4" eb="5">
      <t>ゲン</t>
    </rPh>
    <rPh sb="8" eb="9">
      <t>タイ</t>
    </rPh>
    <rPh sb="9" eb="11">
      <t>ゼンネン</t>
    </rPh>
    <rPh sb="14" eb="16">
      <t>ジンコウ</t>
    </rPh>
    <phoneticPr fontId="2"/>
  </si>
  <si>
    <r>
      <t>「国勢調査」「人口推計」（10月１日現在）による。　1)　人口密度の高い基本単位区（人口密度が1km</t>
    </r>
    <r>
      <rPr>
        <vertAlign val="superscript"/>
        <sz val="10"/>
        <color indexed="8"/>
        <rFont val="ＭＳ 明朝"/>
        <family val="1"/>
        <charset val="128"/>
      </rPr>
      <t>2</t>
    </r>
    <r>
      <rPr>
        <sz val="10"/>
        <color indexed="8"/>
        <rFont val="ＭＳ 明朝"/>
        <family val="1"/>
        <charset val="128"/>
      </rPr>
      <t>当たり約4,000人以上）が市区町村の境域内で互いに隣接して，国勢調査時に人口5,000人以上を有する地域。　
2)　算出に用いた面積は，全国都道府県市区町村別面積調による。　a)　歯舞群島，色丹島，国後島，択捉島及び竹島を除き算出。
資料　総務省統計局「国勢調査結果」「人口推計」</t>
    </r>
    <rPh sb="7" eb="9">
      <t>ジンコウ</t>
    </rPh>
    <rPh sb="9" eb="11">
      <t>スイケイ</t>
    </rPh>
    <rPh sb="187" eb="189">
      <t>ジンコウ</t>
    </rPh>
    <rPh sb="189" eb="191">
      <t>スイケイ</t>
    </rPh>
    <phoneticPr fontId="2"/>
  </si>
  <si>
    <t>平成30年推計人口</t>
    <rPh sb="0" eb="2">
      <t>ヘイセイ</t>
    </rPh>
    <rPh sb="4" eb="5">
      <t>ネン</t>
    </rPh>
    <rPh sb="5" eb="7">
      <t>スイケイ</t>
    </rPh>
    <rPh sb="7" eb="9">
      <t>ジンコウ</t>
    </rPh>
    <phoneticPr fontId="2"/>
  </si>
  <si>
    <r>
      <t>（人/km</t>
    </r>
    <r>
      <rPr>
        <vertAlign val="superscript"/>
        <sz val="9.5"/>
        <color indexed="8"/>
        <rFont val="ＭＳ 明朝"/>
        <family val="1"/>
        <charset val="128"/>
      </rPr>
      <t>2</t>
    </r>
    <r>
      <rPr>
        <sz val="9.5"/>
        <color indexed="8"/>
        <rFont val="ＭＳ 明朝"/>
        <family val="1"/>
        <charset val="128"/>
      </rPr>
      <t>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</si>
</sst>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"/>
    <numFmt numFmtId="177" formatCode="\a\)#,##0.0"/>
    <numFmt numFmtId="178" formatCode="0.0%"/>
  </numFmts>
  <fonts count="16">
    <font>
      <sz val="11"/>
      <name val="明朝"/>
      <family val="3"/>
      <charset val="128"/>
    </font>
    <font>
      <sz val="11"/>
      <name val="明朝"/>
      <family val="3"/>
      <charset val="128"/>
    </font>
    <font>
      <sz val="6"/>
      <name val="明朝"/>
      <family val="3"/>
      <charset val="128"/>
    </font>
    <font>
      <sz val="11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sz val="11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0.5"/>
      <color indexed="8"/>
      <name val="ＭＳ 明朝"/>
      <family val="1"/>
      <charset val="128"/>
    </font>
    <font>
      <sz val="11"/>
      <color indexed="8"/>
      <name val="明朝"/>
      <family val="3"/>
      <charset val="128"/>
    </font>
    <font>
      <sz val="9.5"/>
      <color indexed="8"/>
      <name val="ＭＳ 明朝"/>
      <family val="1"/>
      <charset val="128"/>
    </font>
    <font>
      <vertAlign val="superscript"/>
      <sz val="9.5"/>
      <color indexed="8"/>
      <name val="ＭＳ 明朝"/>
      <family val="1"/>
      <charset val="128"/>
    </font>
    <font>
      <b/>
      <sz val="10.5"/>
      <color indexed="8"/>
      <name val="ＭＳ ゴシック"/>
      <family val="3"/>
      <charset val="128"/>
    </font>
    <font>
      <sz val="10.5"/>
      <color indexed="8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vertAlign val="superscript"/>
      <sz val="10"/>
      <color indexed="8"/>
      <name val="ＭＳ 明朝"/>
      <family val="1"/>
      <charset val="128"/>
    </font>
    <font>
      <sz val="10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4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Fill="1"/>
    <xf numFmtId="0" fontId="5" fillId="0" borderId="1" xfId="0" applyFont="1" applyFill="1" applyBorder="1"/>
    <xf numFmtId="0" fontId="9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center"/>
    </xf>
    <xf numFmtId="0" fontId="8" fillId="0" borderId="5" xfId="0" applyFont="1" applyFill="1" applyBorder="1"/>
    <xf numFmtId="0" fontId="5" fillId="0" borderId="6" xfId="0" quotePrefix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3" fontId="11" fillId="0" borderId="0" xfId="0" applyNumberFormat="1" applyFont="1" applyFill="1" applyAlignment="1">
      <alignment vertical="top"/>
    </xf>
    <xf numFmtId="176" fontId="11" fillId="0" borderId="0" xfId="0" applyNumberFormat="1" applyFont="1" applyFill="1" applyAlignment="1">
      <alignment vertical="top"/>
    </xf>
    <xf numFmtId="177" fontId="11" fillId="0" borderId="0" xfId="1" applyNumberFormat="1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6" fillId="0" borderId="8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6" fillId="0" borderId="0" xfId="0" applyFont="1" applyFill="1" applyBorder="1" applyAlignment="1">
      <alignment horizontal="centerContinuous" vertical="center"/>
    </xf>
    <xf numFmtId="0" fontId="6" fillId="0" borderId="10" xfId="0" applyFont="1" applyFill="1" applyBorder="1" applyAlignment="1">
      <alignment horizontal="centerContinuous" vertical="center"/>
    </xf>
    <xf numFmtId="0" fontId="9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right" vertical="center" wrapText="1"/>
    </xf>
    <xf numFmtId="0" fontId="6" fillId="0" borderId="11" xfId="0" applyFont="1" applyFill="1" applyBorder="1" applyAlignment="1">
      <alignment horizontal="center"/>
    </xf>
    <xf numFmtId="3" fontId="12" fillId="0" borderId="11" xfId="0" applyNumberFormat="1" applyFont="1" applyFill="1" applyBorder="1"/>
    <xf numFmtId="0" fontId="12" fillId="0" borderId="11" xfId="0" applyFont="1" applyFill="1" applyBorder="1"/>
    <xf numFmtId="3" fontId="12" fillId="0" borderId="0" xfId="0" applyNumberFormat="1" applyFont="1" applyFill="1" applyAlignment="1">
      <alignment vertical="top"/>
    </xf>
    <xf numFmtId="38" fontId="12" fillId="0" borderId="0" xfId="1" applyFont="1" applyFill="1" applyAlignment="1">
      <alignment vertical="top"/>
    </xf>
    <xf numFmtId="177" fontId="12" fillId="0" borderId="0" xfId="1" applyNumberFormat="1" applyFont="1" applyFill="1" applyAlignment="1">
      <alignment vertical="top"/>
    </xf>
    <xf numFmtId="176" fontId="12" fillId="0" borderId="0" xfId="0" applyNumberFormat="1" applyFont="1" applyFill="1" applyAlignment="1">
      <alignment vertical="top"/>
    </xf>
    <xf numFmtId="176" fontId="12" fillId="0" borderId="0" xfId="1" applyNumberFormat="1" applyFont="1" applyFill="1" applyAlignment="1">
      <alignment vertical="top"/>
    </xf>
    <xf numFmtId="3" fontId="12" fillId="0" borderId="0" xfId="0" applyNumberFormat="1" applyFont="1" applyFill="1" applyBorder="1" applyAlignment="1">
      <alignment vertical="top"/>
    </xf>
    <xf numFmtId="176" fontId="12" fillId="0" borderId="0" xfId="1" applyNumberFormat="1" applyFont="1" applyFill="1" applyBorder="1" applyAlignment="1">
      <alignment vertical="top"/>
    </xf>
    <xf numFmtId="176" fontId="12" fillId="0" borderId="0" xfId="0" applyNumberFormat="1" applyFont="1" applyFill="1" applyBorder="1" applyAlignment="1">
      <alignment vertical="top"/>
    </xf>
    <xf numFmtId="0" fontId="15" fillId="0" borderId="7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top" wrapText="1"/>
    </xf>
    <xf numFmtId="176" fontId="11" fillId="0" borderId="0" xfId="2" applyNumberFormat="1" applyFont="1" applyFill="1" applyBorder="1" applyAlignment="1">
      <alignment vertical="top"/>
    </xf>
    <xf numFmtId="176" fontId="11" fillId="0" borderId="0" xfId="3" applyNumberFormat="1" applyFont="1" applyFill="1" applyAlignment="1">
      <alignment vertical="top"/>
    </xf>
    <xf numFmtId="176" fontId="12" fillId="0" borderId="0" xfId="2" applyNumberFormat="1" applyFont="1" applyFill="1" applyBorder="1" applyAlignment="1">
      <alignment vertical="top"/>
    </xf>
    <xf numFmtId="176" fontId="12" fillId="0" borderId="0" xfId="3" applyNumberFormat="1" applyFont="1" applyFill="1" applyAlignment="1">
      <alignment vertical="top"/>
    </xf>
    <xf numFmtId="0" fontId="6" fillId="0" borderId="0" xfId="0" applyFont="1" applyFill="1" applyBorder="1" applyAlignment="1">
      <alignment vertical="top" wrapText="1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top"/>
    </xf>
    <xf numFmtId="3" fontId="12" fillId="2" borderId="0" xfId="0" applyNumberFormat="1" applyFont="1" applyFill="1" applyAlignment="1">
      <alignment vertical="top"/>
    </xf>
    <xf numFmtId="38" fontId="12" fillId="2" borderId="0" xfId="1" applyFont="1" applyFill="1" applyAlignment="1">
      <alignment vertical="top"/>
    </xf>
    <xf numFmtId="176" fontId="12" fillId="2" borderId="0" xfId="1" applyNumberFormat="1" applyFont="1" applyFill="1" applyAlignment="1">
      <alignment vertical="top"/>
    </xf>
    <xf numFmtId="176" fontId="12" fillId="2" borderId="0" xfId="0" applyNumberFormat="1" applyFont="1" applyFill="1" applyAlignment="1">
      <alignment vertical="top"/>
    </xf>
    <xf numFmtId="176" fontId="12" fillId="2" borderId="0" xfId="2" applyNumberFormat="1" applyFont="1" applyFill="1" applyBorder="1" applyAlignment="1">
      <alignment vertical="top"/>
    </xf>
    <xf numFmtId="176" fontId="12" fillId="2" borderId="0" xfId="3" applyNumberFormat="1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0" borderId="0" xfId="0" applyFont="1" applyFill="1" applyBorder="1" applyAlignment="1">
      <alignment horizontal="center"/>
    </xf>
    <xf numFmtId="3" fontId="12" fillId="0" borderId="0" xfId="0" applyNumberFormat="1" applyFont="1" applyFill="1" applyBorder="1"/>
    <xf numFmtId="0" fontId="12" fillId="0" borderId="0" xfId="0" applyFont="1" applyFill="1" applyBorder="1"/>
    <xf numFmtId="178" fontId="12" fillId="0" borderId="0" xfId="4" applyNumberFormat="1" applyFont="1" applyFill="1" applyBorder="1" applyAlignment="1"/>
  </cellXfs>
  <cellStyles count="5">
    <cellStyle name="パーセント" xfId="4" builtinId="5"/>
    <cellStyle name="桁区切り" xfId="1" builtinId="6"/>
    <cellStyle name="桁区切り 3" xfId="2" xr:uid="{00000000-0005-0000-0000-000001000000}"/>
    <cellStyle name="標準" xfId="0" builtinId="0"/>
    <cellStyle name="標準_人口推計年報　様式A00901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4"/>
  <sheetViews>
    <sheetView tabSelected="1" topLeftCell="B1" zoomScaleNormal="100" workbookViewId="0">
      <selection activeCell="S4" sqref="S4"/>
    </sheetView>
  </sheetViews>
  <sheetFormatPr baseColWidth="10" defaultColWidth="9" defaultRowHeight="14"/>
  <cols>
    <col min="1" max="1" width="9" style="3"/>
    <col min="2" max="2" width="9.1640625" style="3" customWidth="1"/>
    <col min="3" max="3" width="10.33203125" style="3" customWidth="1"/>
    <col min="4" max="4" width="10.1640625" style="3" customWidth="1"/>
    <col min="5" max="6" width="10.5" style="3" customWidth="1"/>
    <col min="7" max="7" width="10.33203125" style="3" customWidth="1"/>
    <col min="8" max="8" width="10.1640625" style="3" customWidth="1"/>
    <col min="9" max="9" width="10.5" style="3" customWidth="1"/>
    <col min="10" max="10" width="10.33203125" style="3" customWidth="1"/>
    <col min="11" max="16384" width="9" style="3"/>
  </cols>
  <sheetData>
    <row r="1" spans="2:10" ht="19.5" customHeight="1">
      <c r="B1" s="1" t="s">
        <v>49</v>
      </c>
      <c r="C1" s="2"/>
      <c r="D1" s="2"/>
      <c r="E1" s="2"/>
      <c r="F1" s="2"/>
      <c r="G1" s="2"/>
      <c r="H1" s="2"/>
      <c r="I1" s="2"/>
      <c r="J1" s="2"/>
    </row>
    <row r="2" spans="2:10" ht="15" customHeight="1" thickBot="1">
      <c r="B2" s="4"/>
      <c r="C2" s="4"/>
      <c r="D2" s="4"/>
      <c r="E2" s="4"/>
      <c r="F2" s="4"/>
      <c r="G2" s="4"/>
      <c r="H2" s="4"/>
      <c r="I2" s="4"/>
      <c r="J2" s="4"/>
    </row>
    <row r="3" spans="2:10" ht="16.5" customHeight="1">
      <c r="B3" s="45" t="s">
        <v>0</v>
      </c>
      <c r="C3" s="53" t="s">
        <v>60</v>
      </c>
      <c r="D3" s="54"/>
      <c r="E3" s="54"/>
      <c r="F3" s="54"/>
      <c r="G3" s="55"/>
      <c r="H3" s="56" t="s">
        <v>66</v>
      </c>
      <c r="I3" s="57"/>
      <c r="J3" s="57"/>
    </row>
    <row r="4" spans="2:10" ht="9.75" customHeight="1">
      <c r="B4" s="46"/>
      <c r="C4" s="47" t="s">
        <v>59</v>
      </c>
      <c r="D4" s="49" t="s">
        <v>55</v>
      </c>
      <c r="E4" s="21"/>
      <c r="F4" s="22"/>
      <c r="G4" s="51" t="s">
        <v>62</v>
      </c>
      <c r="H4" s="47" t="s">
        <v>61</v>
      </c>
      <c r="I4" s="47" t="s">
        <v>63</v>
      </c>
      <c r="J4" s="59" t="s">
        <v>64</v>
      </c>
    </row>
    <row r="5" spans="2:10" ht="41.25" customHeight="1">
      <c r="B5" s="46"/>
      <c r="C5" s="48"/>
      <c r="D5" s="50"/>
      <c r="E5" s="38" t="s">
        <v>58</v>
      </c>
      <c r="F5" s="38" t="s">
        <v>56</v>
      </c>
      <c r="G5" s="52"/>
      <c r="H5" s="48"/>
      <c r="I5" s="48"/>
      <c r="J5" s="60"/>
    </row>
    <row r="6" spans="2:10" ht="14.25" customHeight="1">
      <c r="B6" s="46"/>
      <c r="C6" s="5" t="s">
        <v>51</v>
      </c>
      <c r="D6" s="23" t="s">
        <v>57</v>
      </c>
      <c r="E6" s="6"/>
      <c r="F6" s="8" t="s">
        <v>67</v>
      </c>
      <c r="G6" s="7" t="s">
        <v>53</v>
      </c>
      <c r="H6" s="5" t="s">
        <v>50</v>
      </c>
      <c r="I6" s="48"/>
      <c r="J6" s="60"/>
    </row>
    <row r="7" spans="2:10" ht="14.25" customHeight="1">
      <c r="B7" s="9"/>
      <c r="C7" s="10"/>
      <c r="D7" s="10"/>
      <c r="E7" s="24" t="s">
        <v>52</v>
      </c>
      <c r="F7" s="24" t="s">
        <v>54</v>
      </c>
      <c r="G7" s="10"/>
      <c r="H7" s="10"/>
      <c r="I7" s="58"/>
      <c r="J7" s="61"/>
    </row>
    <row r="8" spans="2:10" ht="4.5" customHeight="1">
      <c r="B8" s="11"/>
      <c r="C8" s="12"/>
      <c r="D8" s="12"/>
      <c r="E8" s="12"/>
      <c r="F8" s="39"/>
      <c r="G8" s="13"/>
      <c r="H8" s="12"/>
      <c r="I8" s="12"/>
      <c r="J8" s="13"/>
    </row>
    <row r="9" spans="2:10" s="17" customFormat="1" ht="15" customHeight="1">
      <c r="B9" s="36" t="s">
        <v>1</v>
      </c>
      <c r="C9" s="14">
        <v>128057</v>
      </c>
      <c r="D9" s="14">
        <v>127095</v>
      </c>
      <c r="E9" s="14">
        <v>86868</v>
      </c>
      <c r="F9" s="16">
        <v>340.8</v>
      </c>
      <c r="G9" s="15">
        <v>-0.8</v>
      </c>
      <c r="H9" s="14">
        <v>126443</v>
      </c>
      <c r="I9" s="40">
        <v>94.8</v>
      </c>
      <c r="J9" s="41">
        <v>-2.1</v>
      </c>
    </row>
    <row r="10" spans="2:10" s="17" customFormat="1" ht="12" hidden="1" customHeight="1">
      <c r="B10" s="37" t="s">
        <v>2</v>
      </c>
      <c r="C10" s="28">
        <v>5506</v>
      </c>
      <c r="D10" s="28">
        <v>5382</v>
      </c>
      <c r="E10" s="29">
        <v>4047</v>
      </c>
      <c r="F10" s="30">
        <v>68.599999999999994</v>
      </c>
      <c r="G10" s="31">
        <v>-2.2999999999999998</v>
      </c>
      <c r="H10" s="28">
        <v>5286</v>
      </c>
      <c r="I10" s="42">
        <v>89</v>
      </c>
      <c r="J10" s="43">
        <v>-6.5</v>
      </c>
    </row>
    <row r="11" spans="2:10" s="17" customFormat="1" ht="12" hidden="1" customHeight="1">
      <c r="B11" s="37" t="s">
        <v>3</v>
      </c>
      <c r="C11" s="28">
        <v>1373</v>
      </c>
      <c r="D11" s="28">
        <v>1308</v>
      </c>
      <c r="E11" s="29">
        <v>610</v>
      </c>
      <c r="F11" s="32">
        <v>135.6</v>
      </c>
      <c r="G11" s="31">
        <v>-4.7</v>
      </c>
      <c r="H11" s="28">
        <v>1263</v>
      </c>
      <c r="I11" s="42">
        <v>88.6</v>
      </c>
      <c r="J11" s="43">
        <v>-12.2</v>
      </c>
    </row>
    <row r="12" spans="2:10" s="17" customFormat="1" ht="12" hidden="1" customHeight="1">
      <c r="B12" s="37" t="s">
        <v>4</v>
      </c>
      <c r="C12" s="28">
        <v>1330</v>
      </c>
      <c r="D12" s="28">
        <v>1280</v>
      </c>
      <c r="E12" s="29">
        <v>408</v>
      </c>
      <c r="F12" s="32">
        <v>83.8</v>
      </c>
      <c r="G12" s="31">
        <v>-3.8</v>
      </c>
      <c r="H12" s="28">
        <v>1241</v>
      </c>
      <c r="I12" s="42">
        <v>93</v>
      </c>
      <c r="J12" s="43">
        <v>-11.2</v>
      </c>
    </row>
    <row r="13" spans="2:10" s="17" customFormat="1" ht="12" hidden="1" customHeight="1">
      <c r="B13" s="37" t="s">
        <v>5</v>
      </c>
      <c r="C13" s="28">
        <v>2348</v>
      </c>
      <c r="D13" s="28">
        <v>2334</v>
      </c>
      <c r="E13" s="29">
        <v>1495</v>
      </c>
      <c r="F13" s="32">
        <v>320.5</v>
      </c>
      <c r="G13" s="31">
        <v>-0.6</v>
      </c>
      <c r="H13" s="28">
        <v>2316</v>
      </c>
      <c r="I13" s="42">
        <v>95.6</v>
      </c>
      <c r="J13" s="43">
        <v>-3.3</v>
      </c>
    </row>
    <row r="14" spans="2:10" s="17" customFormat="1" ht="12" hidden="1" customHeight="1">
      <c r="B14" s="37" t="s">
        <v>6</v>
      </c>
      <c r="C14" s="28">
        <v>1086</v>
      </c>
      <c r="D14" s="28">
        <v>1023</v>
      </c>
      <c r="E14" s="29">
        <v>358</v>
      </c>
      <c r="F14" s="32">
        <v>87.9</v>
      </c>
      <c r="G14" s="31">
        <v>-5.8</v>
      </c>
      <c r="H14" s="28">
        <v>981</v>
      </c>
      <c r="I14" s="42">
        <v>88.6</v>
      </c>
      <c r="J14" s="43">
        <v>-14.7</v>
      </c>
    </row>
    <row r="15" spans="2:10" s="17" customFormat="1" ht="12" hidden="1" customHeight="1">
      <c r="B15" s="37" t="s">
        <v>7</v>
      </c>
      <c r="C15" s="28">
        <v>1169</v>
      </c>
      <c r="D15" s="28">
        <v>1124</v>
      </c>
      <c r="E15" s="29">
        <v>491</v>
      </c>
      <c r="F15" s="32">
        <v>120.5</v>
      </c>
      <c r="G15" s="31">
        <v>-3.9</v>
      </c>
      <c r="H15" s="28">
        <v>1090</v>
      </c>
      <c r="I15" s="42">
        <v>93.1</v>
      </c>
      <c r="J15" s="43">
        <v>-10.4</v>
      </c>
    </row>
    <row r="16" spans="2:10" s="17" customFormat="1" ht="12" hidden="1" customHeight="1">
      <c r="B16" s="37" t="s">
        <v>8</v>
      </c>
      <c r="C16" s="28">
        <v>2029</v>
      </c>
      <c r="D16" s="28">
        <v>1914</v>
      </c>
      <c r="E16" s="29">
        <v>816</v>
      </c>
      <c r="F16" s="32">
        <v>138.9</v>
      </c>
      <c r="G16" s="31">
        <v>-5.7</v>
      </c>
      <c r="H16" s="28">
        <v>1864</v>
      </c>
      <c r="I16" s="42">
        <v>98.1</v>
      </c>
      <c r="J16" s="43">
        <v>-9.9</v>
      </c>
    </row>
    <row r="17" spans="2:10" s="17" customFormat="1" ht="12" hidden="1" customHeight="1">
      <c r="B17" s="37" t="s">
        <v>9</v>
      </c>
      <c r="C17" s="28">
        <v>2970</v>
      </c>
      <c r="D17" s="28">
        <v>2917</v>
      </c>
      <c r="E17" s="29">
        <v>1113</v>
      </c>
      <c r="F17" s="32">
        <v>478.4</v>
      </c>
      <c r="G17" s="31">
        <v>-1.8</v>
      </c>
      <c r="H17" s="28">
        <v>2877</v>
      </c>
      <c r="I17" s="42">
        <v>99.5</v>
      </c>
      <c r="J17" s="43">
        <v>-5.2</v>
      </c>
    </row>
    <row r="18" spans="2:10" s="17" customFormat="1" ht="12" hidden="1" customHeight="1">
      <c r="B18" s="37" t="s">
        <v>10</v>
      </c>
      <c r="C18" s="28">
        <v>2008</v>
      </c>
      <c r="D18" s="28">
        <v>1974</v>
      </c>
      <c r="E18" s="29">
        <v>892</v>
      </c>
      <c r="F18" s="32">
        <v>308.10000000000002</v>
      </c>
      <c r="G18" s="31">
        <v>-1.7</v>
      </c>
      <c r="H18" s="28">
        <v>1946</v>
      </c>
      <c r="I18" s="42">
        <v>99.2</v>
      </c>
      <c r="J18" s="43">
        <v>-5.6</v>
      </c>
    </row>
    <row r="19" spans="2:10" s="17" customFormat="1" ht="17.25" hidden="1" customHeight="1">
      <c r="B19" s="37" t="s">
        <v>11</v>
      </c>
      <c r="C19" s="28">
        <v>2008</v>
      </c>
      <c r="D19" s="28">
        <v>1973</v>
      </c>
      <c r="E19" s="29">
        <v>788</v>
      </c>
      <c r="F19" s="32">
        <v>310.10000000000002</v>
      </c>
      <c r="G19" s="31">
        <v>-1.7</v>
      </c>
      <c r="H19" s="28">
        <v>1952</v>
      </c>
      <c r="I19" s="42">
        <v>97.8</v>
      </c>
      <c r="J19" s="43">
        <v>-3.9</v>
      </c>
    </row>
    <row r="20" spans="2:10" s="69" customFormat="1" ht="12" customHeight="1">
      <c r="B20" s="62" t="s">
        <v>12</v>
      </c>
      <c r="C20" s="63">
        <v>7195</v>
      </c>
      <c r="D20" s="63">
        <v>7267</v>
      </c>
      <c r="E20" s="64">
        <v>5828</v>
      </c>
      <c r="F20" s="65">
        <v>1913.4</v>
      </c>
      <c r="G20" s="66">
        <v>1</v>
      </c>
      <c r="H20" s="63">
        <v>7330</v>
      </c>
      <c r="I20" s="67">
        <v>99.6</v>
      </c>
      <c r="J20" s="68">
        <v>2.8</v>
      </c>
    </row>
    <row r="21" spans="2:10" s="69" customFormat="1" ht="12" customHeight="1">
      <c r="B21" s="62" t="s">
        <v>13</v>
      </c>
      <c r="C21" s="63">
        <v>6216</v>
      </c>
      <c r="D21" s="63">
        <v>6223</v>
      </c>
      <c r="E21" s="64">
        <v>4622</v>
      </c>
      <c r="F21" s="65">
        <v>1206.5</v>
      </c>
      <c r="G21" s="66">
        <v>0.1</v>
      </c>
      <c r="H21" s="63">
        <v>6255</v>
      </c>
      <c r="I21" s="67">
        <v>98.6</v>
      </c>
      <c r="J21" s="68">
        <v>1.4</v>
      </c>
    </row>
    <row r="22" spans="2:10" s="69" customFormat="1" ht="12" customHeight="1">
      <c r="B22" s="62" t="s">
        <v>14</v>
      </c>
      <c r="C22" s="63">
        <v>13159</v>
      </c>
      <c r="D22" s="63">
        <v>13515</v>
      </c>
      <c r="E22" s="64">
        <v>13295</v>
      </c>
      <c r="F22" s="65">
        <v>6168.7</v>
      </c>
      <c r="G22" s="66">
        <v>2.7</v>
      </c>
      <c r="H22" s="63">
        <v>13822</v>
      </c>
      <c r="I22" s="67">
        <v>96.9</v>
      </c>
      <c r="J22" s="68">
        <v>7.2</v>
      </c>
    </row>
    <row r="23" spans="2:10" s="69" customFormat="1" ht="12" customHeight="1">
      <c r="B23" s="62" t="s">
        <v>15</v>
      </c>
      <c r="C23" s="63">
        <v>9048</v>
      </c>
      <c r="D23" s="63">
        <v>9126</v>
      </c>
      <c r="E23" s="64">
        <v>8616</v>
      </c>
      <c r="F23" s="65">
        <v>3777.7</v>
      </c>
      <c r="G23" s="66">
        <v>0.9</v>
      </c>
      <c r="H23" s="63">
        <v>9177</v>
      </c>
      <c r="I23" s="67">
        <v>99.4</v>
      </c>
      <c r="J23" s="68">
        <v>2</v>
      </c>
    </row>
    <row r="24" spans="2:10" s="17" customFormat="1" ht="12" hidden="1" customHeight="1">
      <c r="B24" s="37" t="s">
        <v>16</v>
      </c>
      <c r="C24" s="28">
        <v>2374</v>
      </c>
      <c r="D24" s="28">
        <v>2304</v>
      </c>
      <c r="E24" s="29">
        <v>1121</v>
      </c>
      <c r="F24" s="32">
        <v>183.1</v>
      </c>
      <c r="G24" s="31">
        <v>-3</v>
      </c>
      <c r="H24" s="28">
        <v>2246</v>
      </c>
      <c r="I24" s="42">
        <v>94.1</v>
      </c>
      <c r="J24" s="43">
        <v>-9.1999999999999993</v>
      </c>
    </row>
    <row r="25" spans="2:10" s="17" customFormat="1" ht="12" hidden="1" customHeight="1">
      <c r="B25" s="37" t="s">
        <v>17</v>
      </c>
      <c r="C25" s="28">
        <v>1093</v>
      </c>
      <c r="D25" s="28">
        <v>1066</v>
      </c>
      <c r="E25" s="29">
        <v>403</v>
      </c>
      <c r="F25" s="32">
        <v>251</v>
      </c>
      <c r="G25" s="31">
        <v>-2.5</v>
      </c>
      <c r="H25" s="28">
        <v>1050</v>
      </c>
      <c r="I25" s="42">
        <v>94.2</v>
      </c>
      <c r="J25" s="43">
        <v>-5.2</v>
      </c>
    </row>
    <row r="26" spans="2:10" s="17" customFormat="1" ht="12" hidden="1" customHeight="1">
      <c r="B26" s="37" t="s">
        <v>18</v>
      </c>
      <c r="C26" s="28">
        <v>1170</v>
      </c>
      <c r="D26" s="28">
        <v>1154</v>
      </c>
      <c r="E26" s="29">
        <v>594</v>
      </c>
      <c r="F26" s="32">
        <v>275.7</v>
      </c>
      <c r="G26" s="31">
        <v>-1.3</v>
      </c>
      <c r="H26" s="28">
        <v>1143</v>
      </c>
      <c r="I26" s="42">
        <v>94.3</v>
      </c>
      <c r="J26" s="43">
        <v>-3.5</v>
      </c>
    </row>
    <row r="27" spans="2:10" s="17" customFormat="1" ht="12" hidden="1" customHeight="1">
      <c r="B27" s="37" t="s">
        <v>19</v>
      </c>
      <c r="C27" s="28">
        <v>806</v>
      </c>
      <c r="D27" s="28">
        <v>787</v>
      </c>
      <c r="E27" s="29">
        <v>346</v>
      </c>
      <c r="F27" s="32">
        <v>187.7</v>
      </c>
      <c r="G27" s="31">
        <v>-2.4</v>
      </c>
      <c r="H27" s="28">
        <v>774</v>
      </c>
      <c r="I27" s="42">
        <v>94.5</v>
      </c>
      <c r="J27" s="43">
        <v>-5.9</v>
      </c>
    </row>
    <row r="28" spans="2:10" s="17" customFormat="1" ht="12" hidden="1" customHeight="1">
      <c r="B28" s="37" t="s">
        <v>20</v>
      </c>
      <c r="C28" s="28">
        <v>863</v>
      </c>
      <c r="D28" s="28">
        <v>835</v>
      </c>
      <c r="E28" s="29">
        <v>261</v>
      </c>
      <c r="F28" s="32">
        <v>187</v>
      </c>
      <c r="G28" s="31">
        <v>-3.3</v>
      </c>
      <c r="H28" s="28">
        <v>817</v>
      </c>
      <c r="I28" s="42">
        <v>95.9</v>
      </c>
      <c r="J28" s="43">
        <v>-7.1</v>
      </c>
    </row>
    <row r="29" spans="2:10" s="17" customFormat="1" ht="17.25" hidden="1" customHeight="1">
      <c r="B29" s="37" t="s">
        <v>21</v>
      </c>
      <c r="C29" s="28">
        <v>2152</v>
      </c>
      <c r="D29" s="28">
        <v>2099</v>
      </c>
      <c r="E29" s="29">
        <v>719</v>
      </c>
      <c r="F29" s="32">
        <v>154.80000000000001</v>
      </c>
      <c r="G29" s="31">
        <v>-2.5</v>
      </c>
      <c r="H29" s="28">
        <v>2063</v>
      </c>
      <c r="I29" s="42">
        <v>95.2</v>
      </c>
      <c r="J29" s="43">
        <v>-6</v>
      </c>
    </row>
    <row r="30" spans="2:10" s="17" customFormat="1" ht="12" hidden="1" customHeight="1">
      <c r="B30" s="37" t="s">
        <v>22</v>
      </c>
      <c r="C30" s="28">
        <v>2081</v>
      </c>
      <c r="D30" s="28">
        <v>2032</v>
      </c>
      <c r="E30" s="29">
        <v>776</v>
      </c>
      <c r="F30" s="32">
        <v>191.3</v>
      </c>
      <c r="G30" s="31">
        <v>-2.2999999999999998</v>
      </c>
      <c r="H30" s="28">
        <v>1997</v>
      </c>
      <c r="I30" s="42">
        <v>94.1</v>
      </c>
      <c r="J30" s="43">
        <v>-5.8</v>
      </c>
    </row>
    <row r="31" spans="2:10" s="17" customFormat="1" ht="12" hidden="1" customHeight="1">
      <c r="B31" s="37" t="s">
        <v>23</v>
      </c>
      <c r="C31" s="28">
        <v>3765</v>
      </c>
      <c r="D31" s="28">
        <v>3700</v>
      </c>
      <c r="E31" s="29">
        <v>2216</v>
      </c>
      <c r="F31" s="32">
        <v>475.8</v>
      </c>
      <c r="G31" s="31">
        <v>-1.7</v>
      </c>
      <c r="H31" s="28">
        <v>3659</v>
      </c>
      <c r="I31" s="42">
        <v>97.1</v>
      </c>
      <c r="J31" s="43">
        <v>-4.4000000000000004</v>
      </c>
    </row>
    <row r="32" spans="2:10" s="17" customFormat="1" ht="12" hidden="1" customHeight="1">
      <c r="B32" s="37" t="s">
        <v>24</v>
      </c>
      <c r="C32" s="28">
        <v>7411</v>
      </c>
      <c r="D32" s="28">
        <v>7483</v>
      </c>
      <c r="E32" s="29">
        <v>5802</v>
      </c>
      <c r="F32" s="32">
        <v>1446.7</v>
      </c>
      <c r="G32" s="31">
        <v>1</v>
      </c>
      <c r="H32" s="28">
        <v>7537</v>
      </c>
      <c r="I32" s="42">
        <v>100.1</v>
      </c>
      <c r="J32" s="43">
        <v>1.6</v>
      </c>
    </row>
    <row r="33" spans="2:10" s="17" customFormat="1" ht="12" hidden="1" customHeight="1">
      <c r="B33" s="37" t="s">
        <v>25</v>
      </c>
      <c r="C33" s="28">
        <v>1855</v>
      </c>
      <c r="D33" s="28">
        <v>1816</v>
      </c>
      <c r="E33" s="29">
        <v>789</v>
      </c>
      <c r="F33" s="32">
        <v>314.5</v>
      </c>
      <c r="G33" s="31">
        <v>-2.1</v>
      </c>
      <c r="H33" s="28">
        <v>1791</v>
      </c>
      <c r="I33" s="42">
        <v>95.3</v>
      </c>
      <c r="J33" s="43">
        <v>-4.5999999999999996</v>
      </c>
    </row>
    <row r="34" spans="2:10" s="17" customFormat="1" ht="12" hidden="1" customHeight="1">
      <c r="B34" s="37" t="s">
        <v>26</v>
      </c>
      <c r="C34" s="28">
        <v>1411</v>
      </c>
      <c r="D34" s="28">
        <v>1413</v>
      </c>
      <c r="E34" s="29">
        <v>702</v>
      </c>
      <c r="F34" s="32">
        <v>351.7</v>
      </c>
      <c r="G34" s="31">
        <v>0.2</v>
      </c>
      <c r="H34" s="28">
        <v>1412</v>
      </c>
      <c r="I34" s="42">
        <v>97.5</v>
      </c>
      <c r="J34" s="43">
        <v>-0.1</v>
      </c>
    </row>
    <row r="35" spans="2:10" s="17" customFormat="1" ht="12" hidden="1" customHeight="1">
      <c r="B35" s="37" t="s">
        <v>27</v>
      </c>
      <c r="C35" s="28">
        <v>2636</v>
      </c>
      <c r="D35" s="28">
        <v>2610</v>
      </c>
      <c r="E35" s="29">
        <v>2181</v>
      </c>
      <c r="F35" s="32">
        <v>566</v>
      </c>
      <c r="G35" s="31">
        <v>-1</v>
      </c>
      <c r="H35" s="28">
        <v>2591</v>
      </c>
      <c r="I35" s="42">
        <v>91.5</v>
      </c>
      <c r="J35" s="43">
        <v>-3.2</v>
      </c>
    </row>
    <row r="36" spans="2:10" s="69" customFormat="1" ht="12" customHeight="1">
      <c r="B36" s="62" t="s">
        <v>28</v>
      </c>
      <c r="C36" s="63">
        <v>8865</v>
      </c>
      <c r="D36" s="63">
        <v>8839</v>
      </c>
      <c r="E36" s="64">
        <v>8456</v>
      </c>
      <c r="F36" s="65">
        <v>4639.8</v>
      </c>
      <c r="G36" s="66">
        <v>-0.3</v>
      </c>
      <c r="H36" s="63">
        <v>8813</v>
      </c>
      <c r="I36" s="67">
        <v>92.4</v>
      </c>
      <c r="J36" s="68">
        <v>-1.2</v>
      </c>
    </row>
    <row r="37" spans="2:10" s="69" customFormat="1" ht="12" customHeight="1">
      <c r="B37" s="62" t="s">
        <v>29</v>
      </c>
      <c r="C37" s="63">
        <v>5588</v>
      </c>
      <c r="D37" s="63">
        <v>5535</v>
      </c>
      <c r="E37" s="64">
        <v>4299</v>
      </c>
      <c r="F37" s="65">
        <v>658.8</v>
      </c>
      <c r="G37" s="66">
        <v>-1</v>
      </c>
      <c r="H37" s="63">
        <v>5484</v>
      </c>
      <c r="I37" s="67">
        <v>91.1</v>
      </c>
      <c r="J37" s="68">
        <v>-3.4</v>
      </c>
    </row>
    <row r="38" spans="2:10" s="17" customFormat="1" ht="12" hidden="1" customHeight="1">
      <c r="B38" s="37" t="s">
        <v>30</v>
      </c>
      <c r="C38" s="28">
        <v>1401</v>
      </c>
      <c r="D38" s="28">
        <v>1364</v>
      </c>
      <c r="E38" s="29">
        <v>884</v>
      </c>
      <c r="F38" s="32">
        <v>369.6</v>
      </c>
      <c r="G38" s="31">
        <v>-2.6</v>
      </c>
      <c r="H38" s="28">
        <v>1339</v>
      </c>
      <c r="I38" s="42">
        <v>89.1</v>
      </c>
      <c r="J38" s="43">
        <v>-6.3</v>
      </c>
    </row>
    <row r="39" spans="2:10" s="17" customFormat="1" ht="17.25" hidden="1" customHeight="1">
      <c r="B39" s="37" t="s">
        <v>31</v>
      </c>
      <c r="C39" s="28">
        <v>1002</v>
      </c>
      <c r="D39" s="28">
        <v>964</v>
      </c>
      <c r="E39" s="29">
        <v>359</v>
      </c>
      <c r="F39" s="32">
        <v>203.9</v>
      </c>
      <c r="G39" s="31">
        <v>-3.9</v>
      </c>
      <c r="H39" s="28">
        <v>935</v>
      </c>
      <c r="I39" s="42">
        <v>88.8</v>
      </c>
      <c r="J39" s="43">
        <v>-10.8</v>
      </c>
    </row>
    <row r="40" spans="2:10" s="17" customFormat="1" ht="12" hidden="1" customHeight="1">
      <c r="B40" s="37" t="s">
        <v>32</v>
      </c>
      <c r="C40" s="28">
        <v>589</v>
      </c>
      <c r="D40" s="28">
        <v>573</v>
      </c>
      <c r="E40" s="29">
        <v>212</v>
      </c>
      <c r="F40" s="32">
        <v>163.5</v>
      </c>
      <c r="G40" s="31">
        <v>-2.6</v>
      </c>
      <c r="H40" s="28">
        <v>560</v>
      </c>
      <c r="I40" s="42">
        <v>91.6</v>
      </c>
      <c r="J40" s="43">
        <v>-8.4</v>
      </c>
    </row>
    <row r="41" spans="2:10" s="17" customFormat="1" ht="12" hidden="1" customHeight="1">
      <c r="B41" s="37" t="s">
        <v>33</v>
      </c>
      <c r="C41" s="28">
        <v>717</v>
      </c>
      <c r="D41" s="28">
        <v>694</v>
      </c>
      <c r="E41" s="29">
        <v>168</v>
      </c>
      <c r="F41" s="32">
        <v>103.5</v>
      </c>
      <c r="G41" s="31">
        <v>-3.2</v>
      </c>
      <c r="H41" s="28">
        <v>680</v>
      </c>
      <c r="I41" s="42">
        <v>93.1</v>
      </c>
      <c r="J41" s="43">
        <v>-7.1</v>
      </c>
    </row>
    <row r="42" spans="2:10" s="17" customFormat="1" ht="12" hidden="1" customHeight="1">
      <c r="B42" s="37" t="s">
        <v>34</v>
      </c>
      <c r="C42" s="28">
        <v>1945</v>
      </c>
      <c r="D42" s="28">
        <v>1922</v>
      </c>
      <c r="E42" s="29">
        <v>897</v>
      </c>
      <c r="F42" s="32">
        <v>270.10000000000002</v>
      </c>
      <c r="G42" s="31">
        <v>-1.2</v>
      </c>
      <c r="H42" s="28">
        <v>1898</v>
      </c>
      <c r="I42" s="42">
        <v>92.5</v>
      </c>
      <c r="J42" s="43">
        <v>-4.7</v>
      </c>
    </row>
    <row r="43" spans="2:10" s="17" customFormat="1" ht="12" hidden="1" customHeight="1">
      <c r="B43" s="37" t="s">
        <v>35</v>
      </c>
      <c r="C43" s="28">
        <v>2861</v>
      </c>
      <c r="D43" s="28">
        <v>2844</v>
      </c>
      <c r="E43" s="29">
        <v>1834</v>
      </c>
      <c r="F43" s="32">
        <v>335.4</v>
      </c>
      <c r="G43" s="31">
        <v>-0.6</v>
      </c>
      <c r="H43" s="28">
        <v>2817</v>
      </c>
      <c r="I43" s="42">
        <v>94.3</v>
      </c>
      <c r="J43" s="43">
        <v>-4.0999999999999996</v>
      </c>
    </row>
    <row r="44" spans="2:10" s="17" customFormat="1" ht="12" hidden="1" customHeight="1">
      <c r="B44" s="37" t="s">
        <v>36</v>
      </c>
      <c r="C44" s="28">
        <v>1451</v>
      </c>
      <c r="D44" s="28">
        <v>1405</v>
      </c>
      <c r="E44" s="29">
        <v>691</v>
      </c>
      <c r="F44" s="32">
        <v>229.8</v>
      </c>
      <c r="G44" s="31">
        <v>-3.2</v>
      </c>
      <c r="H44" s="28">
        <v>1370</v>
      </c>
      <c r="I44" s="42">
        <v>90.3</v>
      </c>
      <c r="J44" s="43">
        <v>-9</v>
      </c>
    </row>
    <row r="45" spans="2:10" s="17" customFormat="1" ht="12" hidden="1" customHeight="1">
      <c r="B45" s="37" t="s">
        <v>37</v>
      </c>
      <c r="C45" s="28">
        <v>785</v>
      </c>
      <c r="D45" s="28">
        <v>756</v>
      </c>
      <c r="E45" s="29">
        <v>247</v>
      </c>
      <c r="F45" s="32">
        <v>182.3</v>
      </c>
      <c r="G45" s="31">
        <v>-3.8</v>
      </c>
      <c r="H45" s="28">
        <v>736</v>
      </c>
      <c r="I45" s="42">
        <v>91.2</v>
      </c>
      <c r="J45" s="43">
        <v>-9.9</v>
      </c>
    </row>
    <row r="46" spans="2:10" s="17" customFormat="1" ht="12" hidden="1" customHeight="1">
      <c r="B46" s="37" t="s">
        <v>38</v>
      </c>
      <c r="C46" s="28">
        <v>996</v>
      </c>
      <c r="D46" s="28">
        <v>976</v>
      </c>
      <c r="E46" s="29">
        <v>318</v>
      </c>
      <c r="F46" s="32">
        <v>520.20000000000005</v>
      </c>
      <c r="G46" s="31">
        <v>-2</v>
      </c>
      <c r="H46" s="28">
        <v>962</v>
      </c>
      <c r="I46" s="42">
        <v>94</v>
      </c>
      <c r="J46" s="43">
        <v>-5.6</v>
      </c>
    </row>
    <row r="47" spans="2:10" s="17" customFormat="1" ht="12" hidden="1" customHeight="1">
      <c r="B47" s="37" t="s">
        <v>39</v>
      </c>
      <c r="C47" s="28">
        <v>1431</v>
      </c>
      <c r="D47" s="28">
        <v>1385</v>
      </c>
      <c r="E47" s="29">
        <v>733</v>
      </c>
      <c r="F47" s="32">
        <v>244.1</v>
      </c>
      <c r="G47" s="31">
        <v>-3.2</v>
      </c>
      <c r="H47" s="28">
        <v>1352</v>
      </c>
      <c r="I47" s="42">
        <v>89.7</v>
      </c>
      <c r="J47" s="43">
        <v>-9</v>
      </c>
    </row>
    <row r="48" spans="2:10" s="17" customFormat="1" ht="12" hidden="1" customHeight="1">
      <c r="B48" s="37" t="s">
        <v>40</v>
      </c>
      <c r="C48" s="28">
        <v>764</v>
      </c>
      <c r="D48" s="28">
        <v>728</v>
      </c>
      <c r="E48" s="29">
        <v>317</v>
      </c>
      <c r="F48" s="32">
        <v>102.5</v>
      </c>
      <c r="G48" s="31">
        <v>-4.7</v>
      </c>
      <c r="H48" s="28">
        <v>706</v>
      </c>
      <c r="I48" s="42">
        <v>89.2</v>
      </c>
      <c r="J48" s="43">
        <v>-10.6</v>
      </c>
    </row>
    <row r="49" spans="2:10" s="69" customFormat="1" ht="17.25" customHeight="1">
      <c r="B49" s="62" t="s">
        <v>41</v>
      </c>
      <c r="C49" s="63">
        <v>5072</v>
      </c>
      <c r="D49" s="63">
        <v>5102</v>
      </c>
      <c r="E49" s="64">
        <v>3693</v>
      </c>
      <c r="F49" s="65">
        <v>1023.1</v>
      </c>
      <c r="G49" s="66">
        <v>0.6</v>
      </c>
      <c r="H49" s="63">
        <v>5107</v>
      </c>
      <c r="I49" s="67">
        <v>89.8</v>
      </c>
      <c r="J49" s="68">
        <v>0.1</v>
      </c>
    </row>
    <row r="50" spans="2:10" s="17" customFormat="1" ht="11.5" hidden="1" customHeight="1">
      <c r="B50" s="37" t="s">
        <v>42</v>
      </c>
      <c r="C50" s="28">
        <v>850</v>
      </c>
      <c r="D50" s="28">
        <v>833</v>
      </c>
      <c r="E50" s="29">
        <v>262</v>
      </c>
      <c r="F50" s="32">
        <v>341.2</v>
      </c>
      <c r="G50" s="31">
        <v>-2</v>
      </c>
      <c r="H50" s="28">
        <v>819</v>
      </c>
      <c r="I50" s="42">
        <v>89.8</v>
      </c>
      <c r="J50" s="43">
        <v>-5.5</v>
      </c>
    </row>
    <row r="51" spans="2:10" s="17" customFormat="1" ht="11.5" hidden="1" customHeight="1">
      <c r="B51" s="37" t="s">
        <v>43</v>
      </c>
      <c r="C51" s="28">
        <v>1427</v>
      </c>
      <c r="D51" s="28">
        <v>1377</v>
      </c>
      <c r="E51" s="29">
        <v>661</v>
      </c>
      <c r="F51" s="32">
        <v>333.3</v>
      </c>
      <c r="G51" s="31">
        <v>-3.5</v>
      </c>
      <c r="H51" s="28">
        <v>1341</v>
      </c>
      <c r="I51" s="42">
        <v>88.8</v>
      </c>
      <c r="J51" s="43">
        <v>-9.9</v>
      </c>
    </row>
    <row r="52" spans="2:10" s="17" customFormat="1" ht="11.5" hidden="1" customHeight="1">
      <c r="B52" s="37" t="s">
        <v>44</v>
      </c>
      <c r="C52" s="28">
        <v>1817</v>
      </c>
      <c r="D52" s="28">
        <v>1786</v>
      </c>
      <c r="E52" s="29">
        <v>854</v>
      </c>
      <c r="F52" s="32">
        <v>241.1</v>
      </c>
      <c r="G52" s="31">
        <v>-1.7</v>
      </c>
      <c r="H52" s="28">
        <v>1757</v>
      </c>
      <c r="I52" s="42">
        <v>89.4</v>
      </c>
      <c r="J52" s="43">
        <v>-4.8</v>
      </c>
    </row>
    <row r="53" spans="2:10" s="17" customFormat="1" ht="11.5" hidden="1" customHeight="1">
      <c r="B53" s="37" t="s">
        <v>45</v>
      </c>
      <c r="C53" s="28">
        <v>1197</v>
      </c>
      <c r="D53" s="28">
        <v>1166</v>
      </c>
      <c r="E53" s="29">
        <v>551</v>
      </c>
      <c r="F53" s="32">
        <v>183.9</v>
      </c>
      <c r="G53" s="31">
        <v>-2.5</v>
      </c>
      <c r="H53" s="28">
        <v>1144</v>
      </c>
      <c r="I53" s="42">
        <v>90</v>
      </c>
      <c r="J53" s="43">
        <v>-7.5</v>
      </c>
    </row>
    <row r="54" spans="2:10" s="17" customFormat="1" ht="11.5" hidden="1" customHeight="1">
      <c r="B54" s="37" t="s">
        <v>46</v>
      </c>
      <c r="C54" s="28">
        <v>1135</v>
      </c>
      <c r="D54" s="28">
        <v>1104</v>
      </c>
      <c r="E54" s="29">
        <v>509</v>
      </c>
      <c r="F54" s="32">
        <v>142.69999999999999</v>
      </c>
      <c r="G54" s="31">
        <v>-2.7</v>
      </c>
      <c r="H54" s="28">
        <v>1081</v>
      </c>
      <c r="I54" s="42">
        <v>88.9</v>
      </c>
      <c r="J54" s="43">
        <v>-7.4</v>
      </c>
    </row>
    <row r="55" spans="2:10" s="17" customFormat="1" ht="11.5" hidden="1" customHeight="1">
      <c r="B55" s="37" t="s">
        <v>47</v>
      </c>
      <c r="C55" s="28">
        <v>1706</v>
      </c>
      <c r="D55" s="28">
        <v>1648</v>
      </c>
      <c r="E55" s="29">
        <v>663</v>
      </c>
      <c r="F55" s="32">
        <v>179.4</v>
      </c>
      <c r="G55" s="31">
        <v>-3.4</v>
      </c>
      <c r="H55" s="28">
        <v>1614</v>
      </c>
      <c r="I55" s="42">
        <v>88.6</v>
      </c>
      <c r="J55" s="43">
        <v>-7</v>
      </c>
    </row>
    <row r="56" spans="2:10" s="17" customFormat="1" ht="11.5" hidden="1" customHeight="1">
      <c r="B56" s="37" t="s">
        <v>48</v>
      </c>
      <c r="C56" s="33">
        <v>1393</v>
      </c>
      <c r="D56" s="33">
        <v>1434</v>
      </c>
      <c r="E56" s="29">
        <v>972</v>
      </c>
      <c r="F56" s="34">
        <v>628.4</v>
      </c>
      <c r="G56" s="35">
        <v>2.9</v>
      </c>
      <c r="H56" s="33">
        <v>1448</v>
      </c>
      <c r="I56" s="42">
        <v>96.8</v>
      </c>
      <c r="J56" s="43">
        <v>3.1</v>
      </c>
    </row>
    <row r="57" spans="2:10" ht="3" customHeight="1" thickBot="1">
      <c r="B57" s="18"/>
      <c r="C57" s="19"/>
      <c r="D57" s="19"/>
      <c r="E57" s="19"/>
      <c r="F57" s="19"/>
      <c r="G57" s="19"/>
      <c r="H57" s="19"/>
      <c r="I57" s="19"/>
      <c r="J57" s="20"/>
    </row>
    <row r="58" spans="2:10" ht="1.5" customHeight="1">
      <c r="B58" s="25"/>
      <c r="C58" s="26"/>
      <c r="D58" s="26"/>
      <c r="E58" s="26"/>
      <c r="F58" s="26"/>
      <c r="G58" s="26"/>
      <c r="H58" s="26"/>
      <c r="I58" s="26"/>
      <c r="J58" s="27"/>
    </row>
    <row r="59" spans="2:10" ht="1.5" customHeight="1">
      <c r="B59" s="70"/>
      <c r="C59" s="71"/>
      <c r="D59" s="71"/>
      <c r="E59" s="71"/>
      <c r="F59" s="71"/>
      <c r="G59" s="71"/>
      <c r="H59" s="71"/>
      <c r="I59" s="71"/>
      <c r="J59" s="72"/>
    </row>
    <row r="60" spans="2:10" ht="1.5" customHeight="1">
      <c r="B60" s="70"/>
      <c r="C60" s="71"/>
      <c r="D60" s="71"/>
      <c r="E60" s="71"/>
      <c r="F60" s="71"/>
      <c r="G60" s="71"/>
      <c r="H60" s="71"/>
      <c r="I60" s="71"/>
      <c r="J60" s="72"/>
    </row>
    <row r="61" spans="2:10" ht="1.5" customHeight="1">
      <c r="B61" s="70"/>
      <c r="C61" s="71"/>
      <c r="D61" s="71"/>
      <c r="E61" s="71"/>
      <c r="F61" s="71"/>
      <c r="G61" s="71"/>
      <c r="H61" s="71"/>
      <c r="I61" s="71"/>
      <c r="J61" s="72"/>
    </row>
    <row r="62" spans="2:10" ht="1.5" customHeight="1">
      <c r="B62" s="70"/>
      <c r="C62" s="71"/>
      <c r="D62" s="71"/>
      <c r="E62" s="71"/>
      <c r="F62" s="71"/>
      <c r="G62" s="71"/>
      <c r="H62" s="71"/>
      <c r="I62" s="71"/>
      <c r="J62" s="72"/>
    </row>
    <row r="63" spans="2:10" ht="1.5" customHeight="1">
      <c r="B63" s="70"/>
      <c r="C63" s="71"/>
      <c r="D63" s="71"/>
      <c r="E63" s="71"/>
      <c r="F63" s="71"/>
      <c r="G63" s="71"/>
      <c r="H63" s="71"/>
      <c r="I63" s="71"/>
      <c r="J63" s="72"/>
    </row>
    <row r="64" spans="2:10" ht="1.5" customHeight="1">
      <c r="B64" s="70"/>
      <c r="C64" s="71"/>
      <c r="D64" s="71"/>
      <c r="E64" s="71"/>
      <c r="F64" s="71"/>
      <c r="G64" s="71"/>
      <c r="H64" s="71"/>
      <c r="I64" s="71"/>
      <c r="J64" s="72"/>
    </row>
    <row r="65" spans="2:10" ht="1.5" customHeight="1">
      <c r="B65" s="70"/>
      <c r="C65" s="71"/>
      <c r="D65" s="71"/>
      <c r="E65" s="71"/>
      <c r="F65" s="71"/>
      <c r="G65" s="71"/>
      <c r="H65" s="71"/>
      <c r="I65" s="71"/>
      <c r="J65" s="72"/>
    </row>
    <row r="66" spans="2:10" ht="1.5" customHeight="1">
      <c r="B66" s="70"/>
      <c r="C66" s="71"/>
      <c r="D66" s="71"/>
      <c r="E66" s="71"/>
      <c r="F66" s="71"/>
      <c r="G66" s="71"/>
      <c r="H66" s="71"/>
      <c r="I66" s="71"/>
      <c r="J66" s="72"/>
    </row>
    <row r="67" spans="2:10" ht="1.5" customHeight="1">
      <c r="B67" s="70"/>
      <c r="C67" s="71"/>
      <c r="D67" s="71"/>
      <c r="E67" s="71"/>
      <c r="F67" s="71"/>
      <c r="G67" s="71"/>
      <c r="H67" s="71"/>
      <c r="I67" s="71"/>
      <c r="J67" s="72"/>
    </row>
    <row r="68" spans="2:10" ht="1.5" customHeight="1">
      <c r="B68" s="70"/>
      <c r="C68" s="71"/>
      <c r="D68" s="71"/>
      <c r="E68" s="71"/>
      <c r="F68" s="71"/>
      <c r="G68" s="71"/>
      <c r="H68" s="71"/>
      <c r="I68" s="71"/>
      <c r="J68" s="72"/>
    </row>
    <row r="69" spans="2:10" ht="1.5" customHeight="1">
      <c r="B69" s="70"/>
      <c r="C69" s="71"/>
      <c r="D69" s="71"/>
      <c r="E69" s="71"/>
      <c r="F69" s="71"/>
      <c r="G69" s="71"/>
      <c r="H69" s="71"/>
      <c r="I69" s="71"/>
      <c r="J69" s="72"/>
    </row>
    <row r="70" spans="2:10" ht="1.5" customHeight="1">
      <c r="B70" s="70"/>
      <c r="C70" s="71"/>
      <c r="D70" s="71"/>
      <c r="E70" s="71"/>
      <c r="F70" s="71"/>
      <c r="G70" s="71"/>
      <c r="H70" s="71"/>
      <c r="I70" s="71"/>
      <c r="J70" s="72"/>
    </row>
    <row r="71" spans="2:10" ht="16" customHeight="1">
      <c r="B71" s="70"/>
      <c r="C71" s="71">
        <f>+C20+C21+C22+C23+C36+C37+C49</f>
        <v>55143</v>
      </c>
      <c r="D71" s="71">
        <f>+D20+D21+D22+D23+D36+D37+D49</f>
        <v>55607</v>
      </c>
      <c r="E71" s="71"/>
      <c r="F71" s="71"/>
      <c r="G71" s="71"/>
      <c r="H71" s="71">
        <f>+H20+H21+H22+H23+H36+H37+H49</f>
        <v>55988</v>
      </c>
      <c r="I71" s="71"/>
      <c r="J71" s="72"/>
    </row>
    <row r="72" spans="2:10" ht="17" customHeight="1">
      <c r="B72" s="70"/>
      <c r="C72" s="73">
        <f>+C71/C9</f>
        <v>0.43061293017952945</v>
      </c>
      <c r="D72" s="73">
        <f>+D71/D9</f>
        <v>0.43752311263228294</v>
      </c>
      <c r="E72" s="71"/>
      <c r="F72" s="71"/>
      <c r="G72" s="71"/>
      <c r="H72" s="73">
        <f>+H71/H9</f>
        <v>0.44279240448265228</v>
      </c>
      <c r="I72" s="71"/>
      <c r="J72" s="72"/>
    </row>
    <row r="73" spans="2:10" ht="33" customHeight="1">
      <c r="B73" s="70"/>
      <c r="C73" s="73"/>
      <c r="D73" s="71"/>
      <c r="E73" s="71"/>
      <c r="F73" s="71"/>
      <c r="G73" s="71"/>
      <c r="H73" s="71"/>
      <c r="I73" s="71"/>
      <c r="J73" s="72"/>
    </row>
    <row r="74" spans="2:10" ht="80.5" customHeight="1">
      <c r="B74" s="44" t="s">
        <v>65</v>
      </c>
      <c r="C74" s="44"/>
      <c r="D74" s="44"/>
      <c r="E74" s="44"/>
      <c r="F74" s="44"/>
      <c r="G74" s="44"/>
      <c r="H74" s="44"/>
      <c r="I74" s="44"/>
      <c r="J74" s="44"/>
    </row>
  </sheetData>
  <mergeCells count="10">
    <mergeCell ref="B74:J74"/>
    <mergeCell ref="B3:B6"/>
    <mergeCell ref="C4:C5"/>
    <mergeCell ref="D4:D5"/>
    <mergeCell ref="G4:G5"/>
    <mergeCell ref="C3:G3"/>
    <mergeCell ref="H3:J3"/>
    <mergeCell ref="H4:H5"/>
    <mergeCell ref="I4:I7"/>
    <mergeCell ref="J4:J7"/>
  </mergeCells>
  <phoneticPr fontId="2"/>
  <printOptions gridLinesSet="0"/>
  <pageMargins left="0.59055118110236227" right="0.59055118110236227" top="0.59055118110236227" bottom="0.31496062992125984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02-02</vt:lpstr>
    </vt:vector>
  </TitlesOfParts>
  <Manager/>
  <Company>総務省統計局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門間桃代</cp:lastModifiedBy>
  <cp:lastPrinted>2019-09-05T03:15:13Z</cp:lastPrinted>
  <dcterms:created xsi:type="dcterms:W3CDTF">1999-09-01T07:48:48Z</dcterms:created>
  <dcterms:modified xsi:type="dcterms:W3CDTF">2020-04-07T10:48:35Z</dcterms:modified>
</cp:coreProperties>
</file>