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63" windowWidth="20736" windowHeight="7926" tabRatio="686" activeTab="2"/>
  </bookViews>
  <sheets>
    <sheet name="DEFINE_HEADER_METADATA" sheetId="7" r:id="rId1"/>
    <sheet name="TOC_METADATA" sheetId="4" r:id="rId2"/>
    <sheet name="VARIABLE_METADATA" sheetId="9" r:id="rId3"/>
    <sheet name="VALUELEVEL_METADATA" sheetId="8" r:id="rId4"/>
    <sheet name="COMPUTATION_METHOD" sheetId="6" r:id="rId5"/>
    <sheet name="CODELISTS" sheetId="5" r:id="rId6"/>
    <sheet name="WHERE_CLAUSES" sheetId="10" r:id="rId7"/>
    <sheet name="COMMENTS" sheetId="11" r:id="rId8"/>
    <sheet name="EXTERNAL_LINKS" sheetId="12" r:id="rId9"/>
    <sheet name="notes" sheetId="13" r:id="rId10"/>
  </sheets>
  <definedNames>
    <definedName name="_xlnm._FilterDatabase" localSheetId="2" hidden="1">VARIABLE_METADATA!$A$1:$P$112</definedName>
    <definedName name="VARIABLE_METADATA">VARIABLE_METADATA!$A$1:$R$130</definedName>
  </definedNames>
  <calcPr calcId="162913"/>
</workbook>
</file>

<file path=xl/calcChain.xml><?xml version="1.0" encoding="utf-8"?>
<calcChain xmlns="http://schemas.openxmlformats.org/spreadsheetml/2006/main">
  <c r="M33" i="5" l="1"/>
  <c r="M32" i="5"/>
  <c r="M31" i="5"/>
  <c r="M30" i="5"/>
  <c r="M34" i="5"/>
  <c r="M35" i="5"/>
  <c r="M36" i="5"/>
  <c r="M37" i="5"/>
  <c r="M28" i="5"/>
  <c r="M29" i="5"/>
  <c r="M165" i="5"/>
  <c r="M164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3" i="5"/>
  <c r="M4" i="5"/>
  <c r="M5" i="5"/>
  <c r="M6" i="5"/>
  <c r="M7" i="5"/>
  <c r="M2" i="5"/>
</calcChain>
</file>

<file path=xl/sharedStrings.xml><?xml version="1.0" encoding="utf-8"?>
<sst xmlns="http://schemas.openxmlformats.org/spreadsheetml/2006/main" count="4119" uniqueCount="832">
  <si>
    <t>OID</t>
  </si>
  <si>
    <t>NAME</t>
  </si>
  <si>
    <t>REPEATING</t>
  </si>
  <si>
    <t>ISREFERENCEDATA</t>
  </si>
  <si>
    <t>PURPOSE</t>
  </si>
  <si>
    <t>LABEL</t>
  </si>
  <si>
    <t>STRUCTURE</t>
  </si>
  <si>
    <t>CLASS</t>
  </si>
  <si>
    <t>ARCHIVELOCATIONID</t>
  </si>
  <si>
    <t>AE</t>
  </si>
  <si>
    <t>Yes</t>
  </si>
  <si>
    <t>No</t>
  </si>
  <si>
    <t>Tabulation</t>
  </si>
  <si>
    <t>Adverse Events</t>
  </si>
  <si>
    <t>Events - One record per event per subject</t>
  </si>
  <si>
    <t>Events</t>
  </si>
  <si>
    <t>DM</t>
  </si>
  <si>
    <t>Tabulation </t>
  </si>
  <si>
    <t>Demographics</t>
  </si>
  <si>
    <t>Special Purpose - One record per event per subject</t>
  </si>
  <si>
    <t>Special Purpose</t>
  </si>
  <si>
    <t>EX</t>
  </si>
  <si>
    <t>Exposure</t>
  </si>
  <si>
    <t>One record per constant dosing interval per subject</t>
  </si>
  <si>
    <t>Interventions</t>
  </si>
  <si>
    <t>LB</t>
  </si>
  <si>
    <t>Findings - One record per lab test per subject</t>
  </si>
  <si>
    <t>Findings</t>
  </si>
  <si>
    <t>SUPPDM</t>
  </si>
  <si>
    <t>CODELISTNAME</t>
  </si>
  <si>
    <t>RANK</t>
  </si>
  <si>
    <t>CODEDVALUE</t>
  </si>
  <si>
    <t>TYPE</t>
  </si>
  <si>
    <t>CODELISTDICTIONARY</t>
  </si>
  <si>
    <t>CODELISTVERSION</t>
  </si>
  <si>
    <t>sourcedataset</t>
  </si>
  <si>
    <t>sourcevariable</t>
  </si>
  <si>
    <t>sourcevalue</t>
  </si>
  <si>
    <t>sourcetype</t>
  </si>
  <si>
    <t>ACN</t>
  </si>
  <si>
    <t>DOSE INCREASED</t>
  </si>
  <si>
    <t>3</t>
  </si>
  <si>
    <t>number</t>
  </si>
  <si>
    <t>DOSE NOT CHANGED</t>
  </si>
  <si>
    <t>4</t>
  </si>
  <si>
    <t>DOSE REDUCED</t>
  </si>
  <si>
    <t>2</t>
  </si>
  <si>
    <t>1</t>
  </si>
  <si>
    <t>DRUG WITHDRAWN</t>
  </si>
  <si>
    <t>NOT APPLICABLE</t>
  </si>
  <si>
    <t>NA</t>
  </si>
  <si>
    <t>UNKNOWN</t>
  </si>
  <si>
    <t>5</t>
  </si>
  <si>
    <t>AEBODSYS</t>
  </si>
  <si>
    <t>MedDRA</t>
  </si>
  <si>
    <t>AEDECOD</t>
  </si>
  <si>
    <t>AEREL</t>
  </si>
  <si>
    <t>NOT RELATED</t>
  </si>
  <si>
    <t>aerel</t>
  </si>
  <si>
    <t>POSSIBLY RELATED</t>
  </si>
  <si>
    <t>PROBABLY RELATED</t>
  </si>
  <si>
    <t>AESEV</t>
  </si>
  <si>
    <t>MILD</t>
  </si>
  <si>
    <t>aesev</t>
  </si>
  <si>
    <t>MODERATE</t>
  </si>
  <si>
    <t>SEVERE</t>
  </si>
  <si>
    <t>AGEU</t>
  </si>
  <si>
    <t>YEARS</t>
  </si>
  <si>
    <t>NONE</t>
  </si>
  <si>
    <t>ARM</t>
  </si>
  <si>
    <t>Placebo</t>
  </si>
  <si>
    <t>0</t>
  </si>
  <si>
    <t>ARMCD</t>
  </si>
  <si>
    <t>COUNTRY</t>
  </si>
  <si>
    <t>USA</t>
  </si>
  <si>
    <t>FRM</t>
  </si>
  <si>
    <t>LBCAT</t>
  </si>
  <si>
    <t>CHEMISTRY</t>
  </si>
  <si>
    <t>labcat</t>
  </si>
  <si>
    <t>character</t>
  </si>
  <si>
    <t>HEMATOLOGY</t>
  </si>
  <si>
    <t>LBNRIND</t>
  </si>
  <si>
    <t>NORMAL</t>
  </si>
  <si>
    <t>LBTEST</t>
  </si>
  <si>
    <t>ALBUMIN</t>
  </si>
  <si>
    <t>Direct Bilirubin</t>
  </si>
  <si>
    <t>Gamma Glutamyl Transferase</t>
  </si>
  <si>
    <t>Protein</t>
  </si>
  <si>
    <t>LBTESTCD</t>
  </si>
  <si>
    <t>ALB</t>
  </si>
  <si>
    <t>ALP</t>
  </si>
  <si>
    <t>ALT</t>
  </si>
  <si>
    <t>AST</t>
  </si>
  <si>
    <t>BILI</t>
  </si>
  <si>
    <t>GGT</t>
  </si>
  <si>
    <t>HCT</t>
  </si>
  <si>
    <t>HGB</t>
  </si>
  <si>
    <t>PROT</t>
  </si>
  <si>
    <t>NY</t>
  </si>
  <si>
    <t>U</t>
  </si>
  <si>
    <t>Y</t>
  </si>
  <si>
    <t>RACE</t>
  </si>
  <si>
    <t>race</t>
  </si>
  <si>
    <t>WHITE</t>
  </si>
  <si>
    <t>Grouping Qualifier</t>
  </si>
  <si>
    <t>Identifier</t>
  </si>
  <si>
    <t>Record Qualifier</t>
  </si>
  <si>
    <t>Result Qualifier</t>
  </si>
  <si>
    <t>Synonym Qualifier</t>
  </si>
  <si>
    <t>Timing</t>
  </si>
  <si>
    <t>Topic</t>
  </si>
  <si>
    <t>SEX</t>
  </si>
  <si>
    <t>F</t>
  </si>
  <si>
    <t>M</t>
  </si>
  <si>
    <t>Dose Units</t>
  </si>
  <si>
    <t>LENGTH</t>
  </si>
  <si>
    <t>UNIT</t>
  </si>
  <si>
    <t>%</t>
  </si>
  <si>
    <t>Percentage</t>
  </si>
  <si>
    <t>g/dL</t>
  </si>
  <si>
    <t>mg/dL</t>
  </si>
  <si>
    <t>Milligram</t>
  </si>
  <si>
    <t>VISIT</t>
  </si>
  <si>
    <t>Baseline</t>
  </si>
  <si>
    <t>COMPUTATIONMETHODOID</t>
  </si>
  <si>
    <t>COMPUTATIONMETHOD</t>
  </si>
  <si>
    <t>FILEOID</t>
  </si>
  <si>
    <t>STUDYOID</t>
  </si>
  <si>
    <t>STUDYNAME</t>
  </si>
  <si>
    <t>STUDYDESCRIPTION</t>
  </si>
  <si>
    <t>PROTOCOLNAME</t>
  </si>
  <si>
    <t>VALUENAME</t>
  </si>
  <si>
    <t>SIGNIFICANTDIGITS</t>
  </si>
  <si>
    <t>ORIGIN</t>
  </si>
  <si>
    <t>COMMENT</t>
  </si>
  <si>
    <t>DISPLAYFORMAT</t>
  </si>
  <si>
    <t>MANDATORY</t>
  </si>
  <si>
    <t>ROLE</t>
  </si>
  <si>
    <t>ROLECODELIST</t>
  </si>
  <si>
    <t>float</t>
  </si>
  <si>
    <t>DOMAIN</t>
  </si>
  <si>
    <t>VARNUM</t>
  </si>
  <si>
    <t>VARIABLE</t>
  </si>
  <si>
    <t>STUDYID</t>
  </si>
  <si>
    <t>text</t>
  </si>
  <si>
    <t>Study Identifier</t>
  </si>
  <si>
    <t>Derived</t>
  </si>
  <si>
    <t>Domain Abbreviation</t>
  </si>
  <si>
    <t>USUBJID</t>
  </si>
  <si>
    <t>Unique Subject Identifier</t>
  </si>
  <si>
    <t>AESEQ</t>
  </si>
  <si>
    <t>integer</t>
  </si>
  <si>
    <t>Sequence Number</t>
  </si>
  <si>
    <t>AETERM</t>
  </si>
  <si>
    <t>Reported Term for the Adverse Event</t>
  </si>
  <si>
    <t>Dictionary-Derived Term</t>
  </si>
  <si>
    <t>Body System or Organ Class</t>
  </si>
  <si>
    <t>AESER</t>
  </si>
  <si>
    <t>Serious Event</t>
  </si>
  <si>
    <t>AEACN</t>
  </si>
  <si>
    <t>Action Taken with Study Treatment</t>
  </si>
  <si>
    <t>Causality</t>
  </si>
  <si>
    <t>AESTDY</t>
  </si>
  <si>
    <t>Study Day of Start of Adverse Event</t>
  </si>
  <si>
    <t>AEENDY</t>
  </si>
  <si>
    <t>Study Day of End of Adverse Event</t>
  </si>
  <si>
    <t>SUBJID</t>
  </si>
  <si>
    <t>SITEID</t>
  </si>
  <si>
    <t>AGE</t>
  </si>
  <si>
    <t>Age</t>
  </si>
  <si>
    <t>3.0</t>
  </si>
  <si>
    <t>Age Units</t>
  </si>
  <si>
    <t>Variable Qualifier</t>
  </si>
  <si>
    <t>Sex</t>
  </si>
  <si>
    <t>Race</t>
  </si>
  <si>
    <t>Planned Arm Code</t>
  </si>
  <si>
    <t>Description of Planned Arm</t>
  </si>
  <si>
    <t>Country</t>
  </si>
  <si>
    <t>EXSEQ</t>
  </si>
  <si>
    <t>EXTRT</t>
  </si>
  <si>
    <t>EXDOSU</t>
  </si>
  <si>
    <t>EXDOSFRM</t>
  </si>
  <si>
    <t>Dose Form</t>
  </si>
  <si>
    <t>EXSTDY</t>
  </si>
  <si>
    <t>Study Day of Start of Treatment</t>
  </si>
  <si>
    <t>EXENDY</t>
  </si>
  <si>
    <t>Study Day of End of Treatment</t>
  </si>
  <si>
    <t>QNAM</t>
  </si>
  <si>
    <t>QVAL</t>
  </si>
  <si>
    <t>LBSEQ</t>
  </si>
  <si>
    <t>Lab Test or Examination Short Name</t>
  </si>
  <si>
    <t>Lab Test or Examination Name</t>
  </si>
  <si>
    <t>LBORRES</t>
  </si>
  <si>
    <t>Result or Finding in Original Units</t>
  </si>
  <si>
    <t>LBORRESU</t>
  </si>
  <si>
    <t>Original Units</t>
  </si>
  <si>
    <t>Reference Range Indicator</t>
  </si>
  <si>
    <t>LBBLFL</t>
  </si>
  <si>
    <t>Baseline Flag</t>
  </si>
  <si>
    <t>VISITNUM</t>
  </si>
  <si>
    <t>Visit Number</t>
  </si>
  <si>
    <t>Visit Name</t>
  </si>
  <si>
    <t>LBDY</t>
  </si>
  <si>
    <t>Study Day of Specimen Collection</t>
  </si>
  <si>
    <t>EPOCH</t>
  </si>
  <si>
    <t>Epoch</t>
  </si>
  <si>
    <t>STANDARD</t>
  </si>
  <si>
    <t>VERSION</t>
  </si>
  <si>
    <t>SCHEMALOCATION</t>
  </si>
  <si>
    <t>STYLESHEET</t>
  </si>
  <si>
    <t>define2-0-0.xsl</t>
  </si>
  <si>
    <t>KEYSEQUENCE</t>
  </si>
  <si>
    <t>SASFIELDNAME</t>
  </si>
  <si>
    <t>eDT</t>
  </si>
  <si>
    <t>WHERECLAUSEOID</t>
  </si>
  <si>
    <t>COMMENTOID</t>
  </si>
  <si>
    <t>SEQ</t>
  </si>
  <si>
    <t>SOFTHARD</t>
  </si>
  <si>
    <t>ITEMOID</t>
  </si>
  <si>
    <t>COMPARATOR</t>
  </si>
  <si>
    <t>VALUES</t>
  </si>
  <si>
    <t>VALUEVAR</t>
  </si>
  <si>
    <t>Computation</t>
  </si>
  <si>
    <t>Algorithm to compute age</t>
  </si>
  <si>
    <t>GLUC</t>
  </si>
  <si>
    <t>Glucose</t>
  </si>
  <si>
    <t>WC.LB.LBTESTCD.GLUC.LBCAT.URINALYSIS</t>
  </si>
  <si>
    <t>WC.LB.LBTESTCD.GLUC.LBCAT.CHEMISTRY</t>
  </si>
  <si>
    <t>Soft</t>
  </si>
  <si>
    <t>LB.LBCAT</t>
  </si>
  <si>
    <t>EQ</t>
  </si>
  <si>
    <t>URINALYSIS</t>
  </si>
  <si>
    <t>LB.LBTESTCD</t>
  </si>
  <si>
    <t>GLUCOSE</t>
  </si>
  <si>
    <t>URINGLUC</t>
  </si>
  <si>
    <t>NEGATIVE</t>
  </si>
  <si>
    <t>Negative</t>
  </si>
  <si>
    <t>POSITIVE</t>
  </si>
  <si>
    <t>Positive</t>
  </si>
  <si>
    <t>COM.ARMCD</t>
  </si>
  <si>
    <t>Assigned based on Randomization Number.</t>
  </si>
  <si>
    <t>AELLT</t>
  </si>
  <si>
    <t>AELLTCD</t>
  </si>
  <si>
    <t>Lowest Level Term</t>
  </si>
  <si>
    <t>Lowest Level Term Code</t>
  </si>
  <si>
    <t>Assigned</t>
  </si>
  <si>
    <t>AEPTCD</t>
  </si>
  <si>
    <t>Preferred Term Code</t>
  </si>
  <si>
    <t>AEBDSYCD</t>
  </si>
  <si>
    <t>Body System or Organ Class Code</t>
  </si>
  <si>
    <t>LeafID</t>
  </si>
  <si>
    <t>LeafRelPath</t>
  </si>
  <si>
    <t>LeafPageRef</t>
  </si>
  <si>
    <t>LeafPageRefType</t>
  </si>
  <si>
    <t>Title</t>
  </si>
  <si>
    <t>SupplementalDoc</t>
  </si>
  <si>
    <t>AnnotatedCRF</t>
  </si>
  <si>
    <t>blankcrf</t>
  </si>
  <si>
    <t>Annotated Case Report Form</t>
  </si>
  <si>
    <t>ASIAN</t>
  </si>
  <si>
    <t>6</t>
  </si>
  <si>
    <t>SDTM-IG</t>
  </si>
  <si>
    <t>ae</t>
  </si>
  <si>
    <t>dm</t>
  </si>
  <si>
    <t>ex</t>
  </si>
  <si>
    <t>lb</t>
  </si>
  <si>
    <t>Laboratory Test Results</t>
  </si>
  <si>
    <t>SETDOMAIN</t>
  </si>
  <si>
    <t>Hardcode to assign domain</t>
  </si>
  <si>
    <t>Hardcode to the name of the SDTM domain</t>
  </si>
  <si>
    <t>AESEQ derivation</t>
  </si>
  <si>
    <t>AE.AESEQ</t>
  </si>
  <si>
    <t>STUDYDAYS</t>
  </si>
  <si>
    <t>--DY derivation</t>
  </si>
  <si>
    <t>If the date is before RFSTDTC, then --DY = this date minus RFSTDTC. Otherwise, --DY = this date minus RFSTDTC plus 1.</t>
  </si>
  <si>
    <t>DM.AGEU</t>
  </si>
  <si>
    <t>DM.COUNTRY</t>
  </si>
  <si>
    <t>DM.AGE</t>
  </si>
  <si>
    <t>Hardcoded to YEARS</t>
  </si>
  <si>
    <t>Age units hardcode</t>
  </si>
  <si>
    <t>Country hardcode</t>
  </si>
  <si>
    <t>Hardcoded to USA</t>
  </si>
  <si>
    <t>EX.EXSEQ</t>
  </si>
  <si>
    <t>EXSEQ derivation</t>
  </si>
  <si>
    <t>Unique sequence based on sort order of studyid usubjid extrt exstdtc</t>
  </si>
  <si>
    <t>EX.EXTRT</t>
  </si>
  <si>
    <t>EXTRT derivation</t>
  </si>
  <si>
    <t>All subjects were dosed with what they were randomized to, so EXTRT=DM.ARM</t>
  </si>
  <si>
    <t>EX.EXDOSU</t>
  </si>
  <si>
    <t>EXDOSU hardcode</t>
  </si>
  <si>
    <t>Hardcoded to mg</t>
  </si>
  <si>
    <t>EX.EXDOSFRM</t>
  </si>
  <si>
    <t>EXDOSFRM hardcode</t>
  </si>
  <si>
    <t>LB.LBSEQ</t>
  </si>
  <si>
    <t>LBSEQ derivation</t>
  </si>
  <si>
    <t>LB.LBTEST</t>
  </si>
  <si>
    <t>LB.LBNRIND</t>
  </si>
  <si>
    <t>LBTESTCD derivation</t>
  </si>
  <si>
    <t>LBTEST derivation</t>
  </si>
  <si>
    <t>LBCAT derivation</t>
  </si>
  <si>
    <t>LBNRIND derivation</t>
  </si>
  <si>
    <t>if lbtestcd = 'GLUC' and lbcat = 'URINALYSIS' and lborres = 'POSITIVE' then
   lbnrind = 'HIGH';
 else if lbtestcd = 'GLUC' and lbcat = 'URINALYSIS' and lborres = 'NEGATIVE' then
   lbnrind = 'NORMAL';
 else if lbstnrlo ne . and lbstresn ne . and 
             round(lbstresn,.0000001) &lt; round(lbstnrlo,.0000001) then
          lbnrind = 'LOW';
    else if lbstnrhi ne . and lbstresn ne . and 
            round(lbstresn,.0000001) &gt; round(lbstnrhi,.0000001) then
      lbnrind = 'HIGH';
    else if lbstnrhi ne . and lbstresn ne . then
      lbnrind = 'NORMAL';</t>
  </si>
  <si>
    <t>EPOCH derivation</t>
  </si>
  <si>
    <t>If VISITNUM &lt; 0 then SCREENING and otherwise TREATMENT</t>
  </si>
  <si>
    <t>SETNULL</t>
  </si>
  <si>
    <t>Null Value</t>
  </si>
  <si>
    <t>Set to null</t>
  </si>
  <si>
    <t>METADATAENTRY</t>
  </si>
  <si>
    <t>Manual entry</t>
  </si>
  <si>
    <t>This variable consists of study level metadata that was manually entered</t>
  </si>
  <si>
    <t>com.ae</t>
  </si>
  <si>
    <t>integer value of (BRTHDTC - RFSTDTC)/365.25</t>
  </si>
  <si>
    <t>ORDERNUMBER</t>
  </si>
  <si>
    <t>orivariable</t>
  </si>
  <si>
    <t>LLTODE</t>
  </si>
  <si>
    <t>Site Identifier</t>
  </si>
  <si>
    <t>AENUM</t>
  </si>
  <si>
    <t>AEEVNT</t>
  </si>
  <si>
    <t>LLTNAME</t>
  </si>
  <si>
    <t>PTNAME</t>
  </si>
  <si>
    <t>9.0</t>
  </si>
  <si>
    <t>SOCNAM</t>
  </si>
  <si>
    <t>SOCODE</t>
  </si>
  <si>
    <t>PTCODE</t>
  </si>
  <si>
    <t>AE1SEV-AE48SEV</t>
  </si>
  <si>
    <t>AE1SAE-AE48SAE</t>
  </si>
  <si>
    <t>Unknown</t>
  </si>
  <si>
    <t>AE1ACT-AE48ACT</t>
  </si>
  <si>
    <t>N</t>
  </si>
  <si>
    <t>RELATED</t>
  </si>
  <si>
    <t>REMOTELY RELATED</t>
  </si>
  <si>
    <t>AEOUT</t>
  </si>
  <si>
    <t>Outcome of Adverse Event</t>
  </si>
  <si>
    <t>FATAL</t>
  </si>
  <si>
    <t>Not Resolved</t>
  </si>
  <si>
    <t>Resolving</t>
  </si>
  <si>
    <t>Resolved</t>
  </si>
  <si>
    <t>Resolved with Sequelae</t>
  </si>
  <si>
    <t>7</t>
  </si>
  <si>
    <t>SETUSUBJID</t>
  </si>
  <si>
    <t>trim(studyid)||'.'||strip(csiteid)||'.'||strip(csubjid);</t>
  </si>
  <si>
    <t>AEPRESP</t>
  </si>
  <si>
    <t>Pre-Specified Adverse Event</t>
  </si>
  <si>
    <t>AE.AEPRESP</t>
  </si>
  <si>
    <t>AEPRESP derivation</t>
  </si>
  <si>
    <t>if aetype = 2 then AEPRESP = "1";
else if aetype ne "" then AEPRESP = "0";
else AEPRESP = "";</t>
  </si>
  <si>
    <t>TOPIRAMATE</t>
  </si>
  <si>
    <t>DMDY</t>
  </si>
  <si>
    <t>Study Day of Collection</t>
  </si>
  <si>
    <t>MedDRA dictionary version 9.0 was used to code all adverse events.</t>
  </si>
  <si>
    <t>American Indian or Alaskan Native</t>
  </si>
  <si>
    <t>Hardcoded to TABLET</t>
  </si>
  <si>
    <t>Category for Lab Test</t>
  </si>
  <si>
    <t>CRF 01</t>
  </si>
  <si>
    <t>CRF 24</t>
  </si>
  <si>
    <t>Source labs variables mapped to LBTEST controlled terminology</t>
  </si>
  <si>
    <t>Source labs  variables mapped to LBTESTCD controlled terminology</t>
  </si>
  <si>
    <t>Source labs variables and  CRF 11 mapped to LBCAT controlled terminology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</si>
  <si>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</si>
  <si>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</si>
  <si>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</si>
  <si>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</si>
  <si>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</si>
  <si>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</si>
  <si>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</si>
  <si>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</si>
  <si>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</si>
  <si>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</si>
  <si>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</si>
  <si>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</si>
  <si>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</si>
  <si>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Abnormal</t>
  </si>
  <si>
    <t>VS</t>
  </si>
  <si>
    <t>VSSEQ</t>
  </si>
  <si>
    <t>VSTESTCD</t>
  </si>
  <si>
    <t>VSTEST</t>
  </si>
  <si>
    <t>VSORRES</t>
  </si>
  <si>
    <t>VSORRESU</t>
  </si>
  <si>
    <t>VSBLFL</t>
  </si>
  <si>
    <t>VSDY</t>
  </si>
  <si>
    <t>VSRESU</t>
  </si>
  <si>
    <t>Vital Signs Test Short Name</t>
  </si>
  <si>
    <t>Vital Signs Test Name</t>
  </si>
  <si>
    <t>Study Day of Vital Signs</t>
  </si>
  <si>
    <t>BLFL</t>
  </si>
  <si>
    <t>T25*25+T100*100</t>
  </si>
  <si>
    <t>Unique sequence based on sort order of usubjid visitnum</t>
  </si>
  <si>
    <t>VS.VSSEQ</t>
  </si>
  <si>
    <t>VSSEQ derivation</t>
  </si>
  <si>
    <t>Unique sequence based on sort order of usubjid AESTDY</t>
  </si>
  <si>
    <t>Unique sequence based on sort order of usubjid lbcat lbtestcd visitnum</t>
  </si>
  <si>
    <t>Vital Signs</t>
  </si>
  <si>
    <t>vs</t>
  </si>
  <si>
    <t>CSP1025</t>
  </si>
  <si>
    <t>CSP25P2</t>
  </si>
  <si>
    <t>NIDA-CSP-1025</t>
  </si>
  <si>
    <t>A Phase II, Double-Blind, Placebo-Controlled Trial Of Topiramate For The Treatment Of Methamphetamine Dependence</t>
  </si>
  <si>
    <t>One record per subject per visit per measurement</t>
  </si>
  <si>
    <t>aeout</t>
  </si>
  <si>
    <t>arm</t>
  </si>
  <si>
    <t>armcd</t>
  </si>
  <si>
    <t>sex</t>
  </si>
  <si>
    <t>UR</t>
  </si>
  <si>
    <t>Urine Drug Screen</t>
  </si>
  <si>
    <t>ur</t>
  </si>
  <si>
    <t>URSEQ</t>
  </si>
  <si>
    <t>URTESTCD</t>
  </si>
  <si>
    <t>URTEST</t>
  </si>
  <si>
    <t>URORRES</t>
  </si>
  <si>
    <t>URORRESU</t>
  </si>
  <si>
    <t>URBLFL</t>
  </si>
  <si>
    <t>URDY</t>
  </si>
  <si>
    <t>ACTARMCD</t>
  </si>
  <si>
    <t>ACTARM</t>
  </si>
  <si>
    <t>Actual Arm Code</t>
  </si>
  <si>
    <t>Description of Actual Arm</t>
  </si>
  <si>
    <t>T</t>
  </si>
  <si>
    <t>if a Controlled Terms, Codelist or Format specificated, the codelist info is in CDISC/CDISC Terminology/SDTM Terminology.html</t>
  </si>
  <si>
    <t>find vars info is in SDTMIG v3.2.pdf</t>
  </si>
  <si>
    <t>RFSTDTC</t>
  </si>
  <si>
    <t>date</t>
  </si>
  <si>
    <t>RFENDTC</t>
  </si>
  <si>
    <t>RFXSTDTC</t>
  </si>
  <si>
    <t>RFXENDTC</t>
  </si>
  <si>
    <t>RFICDTC</t>
  </si>
  <si>
    <t>RFPENDTC</t>
  </si>
  <si>
    <t>DTHDTC</t>
  </si>
  <si>
    <t>DTHFL</t>
  </si>
  <si>
    <t>Subject Death Flag</t>
  </si>
  <si>
    <t>CRF 26</t>
  </si>
  <si>
    <t>BLACK</t>
  </si>
  <si>
    <t>CRF 04</t>
  </si>
  <si>
    <t>DM.RFPENDTC</t>
  </si>
  <si>
    <t>RFPENDTC derivation</t>
  </si>
  <si>
    <t>RFPENDTC is the last date of participation or follow-up</t>
  </si>
  <si>
    <t>CRF 26 and 27</t>
  </si>
  <si>
    <t>Platelets</t>
  </si>
  <si>
    <t>Lymphocytes</t>
  </si>
  <si>
    <t>Monocytes</t>
  </si>
  <si>
    <t>Eosinophils</t>
  </si>
  <si>
    <t>Basophils</t>
  </si>
  <si>
    <t>Urea Nitrogen</t>
  </si>
  <si>
    <t>Creatinine</t>
  </si>
  <si>
    <t>Sodium</t>
  </si>
  <si>
    <t>Potassium</t>
  </si>
  <si>
    <t>Chloride</t>
  </si>
  <si>
    <t>Alkaline phosphatase</t>
  </si>
  <si>
    <t>Color</t>
  </si>
  <si>
    <t>Specimen Appearance</t>
  </si>
  <si>
    <t>Specific gravity</t>
  </si>
  <si>
    <t>pH</t>
  </si>
  <si>
    <t>Ketones</t>
  </si>
  <si>
    <t>Occult Blood</t>
  </si>
  <si>
    <t>Nitrite</t>
  </si>
  <si>
    <t>Amphetamine</t>
  </si>
  <si>
    <t>Barbiturates</t>
  </si>
  <si>
    <t>Benzodiazepine</t>
  </si>
  <si>
    <t>Tetrahydrocannabinol</t>
  </si>
  <si>
    <t>Cocaine</t>
  </si>
  <si>
    <t>Opiate</t>
  </si>
  <si>
    <t>Leukocytes;White Blood Cells</t>
  </si>
  <si>
    <t>Erythrocytes;Red Blood Cells</t>
  </si>
  <si>
    <t>Hemoglobin;Hemoglobin Monomer</t>
  </si>
  <si>
    <t>EVF;Erythrocyte Volume Fraction;Hematocrit;PCV;Packed Cell Volume</t>
  </si>
  <si>
    <t>ANC;Neutrophils</t>
  </si>
  <si>
    <t>Bicarbonate;HCO3</t>
  </si>
  <si>
    <t>Albumin;Microalbumin</t>
  </si>
  <si>
    <t>Bilirubin;Total Bilirubin</t>
  </si>
  <si>
    <t>Alanine Aminotransferase;SGPT</t>
  </si>
  <si>
    <t>Aspartate Aminotransferase;SGOT</t>
  </si>
  <si>
    <t>Glycosylated Hemoglobin;Hemoglobin A1C</t>
  </si>
  <si>
    <t>Leukocyte Esterase</t>
  </si>
  <si>
    <t>WBC</t>
  </si>
  <si>
    <t>RBC</t>
  </si>
  <si>
    <t>PLAT</t>
  </si>
  <si>
    <t>NEUT</t>
  </si>
  <si>
    <t>LYM</t>
  </si>
  <si>
    <t>MONO</t>
  </si>
  <si>
    <t>EOS</t>
  </si>
  <si>
    <t>BASO</t>
  </si>
  <si>
    <t>UREAN</t>
  </si>
  <si>
    <t>CREAT</t>
  </si>
  <si>
    <t>SODIUM</t>
  </si>
  <si>
    <t>K</t>
  </si>
  <si>
    <t>CL</t>
  </si>
  <si>
    <t>BICARB</t>
  </si>
  <si>
    <t>BILIND</t>
  </si>
  <si>
    <t>HBA1C</t>
  </si>
  <si>
    <t>COLOR</t>
  </si>
  <si>
    <t>APPEAR</t>
  </si>
  <si>
    <t>SPGRAV</t>
  </si>
  <si>
    <t>PH</t>
  </si>
  <si>
    <t>KETONES</t>
  </si>
  <si>
    <t>OCCBLD</t>
  </si>
  <si>
    <t>NITRITE</t>
  </si>
  <si>
    <t xml:space="preserve">LEUKASE Leukocyte Esterase </t>
  </si>
  <si>
    <t>AMPHET</t>
  </si>
  <si>
    <t>BARB</t>
  </si>
  <si>
    <t>BNZDZPN</t>
  </si>
  <si>
    <t>THC</t>
  </si>
  <si>
    <t>COCAINE</t>
  </si>
  <si>
    <t>OPIATE</t>
  </si>
  <si>
    <t>LBDTC</t>
  </si>
  <si>
    <t>LBSTRESC</t>
  </si>
  <si>
    <t>Character Result</t>
  </si>
  <si>
    <t>LBSTRESN</t>
  </si>
  <si>
    <t>Numeric Result</t>
  </si>
  <si>
    <t>Standard Units</t>
  </si>
  <si>
    <t>LBSTRESU</t>
  </si>
  <si>
    <t>CRF 09 and 11</t>
  </si>
  <si>
    <t>VSSTRESN</t>
  </si>
  <si>
    <t>VSSTRESU</t>
  </si>
  <si>
    <t>CRM 05</t>
  </si>
  <si>
    <t>VSDTC</t>
  </si>
  <si>
    <t>RDOMAIN</t>
  </si>
  <si>
    <t>Related Domain Abbreviation</t>
  </si>
  <si>
    <t>IDVAR</t>
  </si>
  <si>
    <t>Identifying Variable</t>
  </si>
  <si>
    <t>IDVARVAL</t>
  </si>
  <si>
    <t>Identifying Variable Value</t>
  </si>
  <si>
    <t>Qualifier Variable Name</t>
  </si>
  <si>
    <t>QLABEL</t>
  </si>
  <si>
    <t>Qualifier Variable Label</t>
  </si>
  <si>
    <t>Data Value</t>
  </si>
  <si>
    <t>QORIG</t>
  </si>
  <si>
    <t>Origin</t>
  </si>
  <si>
    <t>QEVAL</t>
  </si>
  <si>
    <t>Evaluator</t>
  </si>
  <si>
    <t>DM - Supplemental Qualifiers</t>
  </si>
  <si>
    <t>Supplemental Qualifier - One record per qualifier</t>
  </si>
  <si>
    <t>Relationship</t>
  </si>
  <si>
    <t>suppdm</t>
  </si>
  <si>
    <t>AEHLT</t>
  </si>
  <si>
    <t>High Level Term</t>
  </si>
  <si>
    <t>AEHLTCD</t>
  </si>
  <si>
    <t>High Level Term Code</t>
  </si>
  <si>
    <t>AEHLGT</t>
  </si>
  <si>
    <t>High Level Group Term</t>
  </si>
  <si>
    <t>AEHLGTCD</t>
  </si>
  <si>
    <t>High Level Group Term Code</t>
  </si>
  <si>
    <t>AESOC</t>
  </si>
  <si>
    <t>Primary System Organ Class</t>
  </si>
  <si>
    <t>AESOCCD</t>
  </si>
  <si>
    <t>Primary System Organ Class Code</t>
  </si>
  <si>
    <t>AESTDTC</t>
  </si>
  <si>
    <t>AEENDTC</t>
  </si>
  <si>
    <t>Methamphetamine</t>
  </si>
  <si>
    <t>METHAMPH</t>
  </si>
  <si>
    <t>Microgram per Liter;Milligram per Cubic Meter;Nanogram per Milliliter;mcg/L;mg/m3;ng/mL;ug/L</t>
  </si>
  <si>
    <t>Milligram per Deciliter;mg%</t>
  </si>
  <si>
    <t>Gram per Deciliter;g%</t>
  </si>
  <si>
    <t>ng/ml</t>
  </si>
  <si>
    <t>if visdate &lt; 0 and visdate &gt;= -14 then 1, else blank</t>
  </si>
  <si>
    <t>INDETERMINATE</t>
  </si>
  <si>
    <t>Inconclusive</t>
  </si>
  <si>
    <t>INVALID</t>
  </si>
  <si>
    <t>INV</t>
  </si>
  <si>
    <t>HEMOGLOB</t>
  </si>
  <si>
    <t>HEMATOCR</t>
  </si>
  <si>
    <t>PLATELET</t>
  </si>
  <si>
    <t>NEUTROPH</t>
  </si>
  <si>
    <t>LYMPHOCY</t>
  </si>
  <si>
    <t>MONOCYTE</t>
  </si>
  <si>
    <t>EOSINOPH</t>
  </si>
  <si>
    <t>BASOPHIL</t>
  </si>
  <si>
    <t>BUN</t>
  </si>
  <si>
    <t>CREATINI</t>
  </si>
  <si>
    <t>POTASSIU</t>
  </si>
  <si>
    <t>CHLORIDE</t>
  </si>
  <si>
    <t>TOTBILI</t>
  </si>
  <si>
    <t>DIRBILI</t>
  </si>
  <si>
    <t>ALKPHOS</t>
  </si>
  <si>
    <t>SGPTALT</t>
  </si>
  <si>
    <t>SGOTAST</t>
  </si>
  <si>
    <t>HEMGLBA1</t>
  </si>
  <si>
    <t>URCOLOR</t>
  </si>
  <si>
    <t>URAPP</t>
  </si>
  <si>
    <t>SPECGRAV</t>
  </si>
  <si>
    <t>URGLUCOS</t>
  </si>
  <si>
    <t>URBILI</t>
  </si>
  <si>
    <t>URPROTEI</t>
  </si>
  <si>
    <t>BLOOD</t>
  </si>
  <si>
    <t>LEUKOCYT</t>
  </si>
  <si>
    <t>3.1</t>
  </si>
  <si>
    <t>2.1</t>
  </si>
  <si>
    <t>4.3</t>
  </si>
  <si>
    <t>YELLOW</t>
  </si>
  <si>
    <t>NOT YELLOW</t>
  </si>
  <si>
    <t>Yellow</t>
  </si>
  <si>
    <t>Not Yellow</t>
  </si>
  <si>
    <t>Clear</t>
  </si>
  <si>
    <t>Not Clear</t>
  </si>
  <si>
    <t>NOT CLEAR</t>
  </si>
  <si>
    <t>CLEAR</t>
  </si>
  <si>
    <t>URCAT</t>
  </si>
  <si>
    <t>URSTRESC</t>
  </si>
  <si>
    <t>URSTRESN</t>
  </si>
  <si>
    <t>URSTRESU</t>
  </si>
  <si>
    <t>URNRIND</t>
  </si>
  <si>
    <t>URDTC</t>
  </si>
  <si>
    <t>CRF 09</t>
  </si>
  <si>
    <t>VSSTRESC</t>
  </si>
  <si>
    <t>Temperature</t>
  </si>
  <si>
    <t>TEMP</t>
  </si>
  <si>
    <t>_vs</t>
  </si>
  <si>
    <t>TEMPVAL</t>
  </si>
  <si>
    <t>Respiratory rate</t>
  </si>
  <si>
    <t>RESP</t>
  </si>
  <si>
    <t>Systolic Blood Pressure</t>
  </si>
  <si>
    <t>RESPRATE</t>
  </si>
  <si>
    <t>BLDPRESS</t>
  </si>
  <si>
    <t>vstestcd</t>
  </si>
  <si>
    <t>SYSBP</t>
  </si>
  <si>
    <t>Diastolic Blood Pressure</t>
  </si>
  <si>
    <t>BLDPRESD</t>
  </si>
  <si>
    <t>DIABP</t>
  </si>
  <si>
    <t>PULSE</t>
  </si>
  <si>
    <t>WEIGHT</t>
  </si>
  <si>
    <t>Weight</t>
  </si>
  <si>
    <t>Screeing</t>
  </si>
  <si>
    <t>Treatment</t>
  </si>
  <si>
    <t>Pulse rate</t>
  </si>
  <si>
    <t>Degree Fahrenheit</t>
  </si>
  <si>
    <t>vsorresu</t>
  </si>
  <si>
    <t>breaths/min</t>
  </si>
  <si>
    <t>Breaths per Minute</t>
  </si>
  <si>
    <t>mmHg</t>
  </si>
  <si>
    <t>Millimeter of Mercury</t>
  </si>
  <si>
    <t>beats/min</t>
  </si>
  <si>
    <t>Beats per Minute</t>
  </si>
  <si>
    <t>Pound</t>
  </si>
  <si>
    <t>_ae</t>
  </si>
  <si>
    <t>aeacn</t>
  </si>
  <si>
    <t>_lb</t>
  </si>
  <si>
    <t>labtestcd</t>
  </si>
  <si>
    <t>_ur</t>
  </si>
  <si>
    <t>AMP</t>
  </si>
  <si>
    <t>BENZO</t>
  </si>
  <si>
    <t>COC</t>
  </si>
  <si>
    <t>OPI</t>
  </si>
  <si>
    <t>MAMPCONF</t>
  </si>
  <si>
    <t>urtestcd</t>
  </si>
  <si>
    <t>mEq/L</t>
  </si>
  <si>
    <t>Milliequivalent Per Liter;Millivalent per Liter;mval/L</t>
  </si>
  <si>
    <t>U/L</t>
  </si>
  <si>
    <t>Unit per Liter;mU/mL</t>
  </si>
  <si>
    <t>1/pL;10^6/mm3;10^6/uL;T/L;TI/L;Tera/L</t>
  </si>
  <si>
    <t>10^12/L</t>
  </si>
  <si>
    <t>M/mm3</t>
  </si>
  <si>
    <t>1/nL;10^3/mm3;10^3/uL;10^6/mL;G/L;GI/L;Giga per Liter</t>
  </si>
  <si>
    <t>K/mm3</t>
  </si>
  <si>
    <t>10^9/L</t>
  </si>
  <si>
    <t>_dm</t>
  </si>
  <si>
    <t>char</t>
  </si>
  <si>
    <t>mg</t>
  </si>
  <si>
    <t>EXSTDTC</t>
  </si>
  <si>
    <t>EXENDTC</t>
  </si>
  <si>
    <t>CRF 17</t>
  </si>
  <si>
    <t>EXDOSE</t>
  </si>
  <si>
    <t>EX.EXDOSE</t>
  </si>
  <si>
    <t>EXDOSE derivation</t>
  </si>
  <si>
    <t>LBORNRLO</t>
  </si>
  <si>
    <t>Reference Range Lower Limit in Orig Unit</t>
  </si>
  <si>
    <t>LBORNRHI</t>
  </si>
  <si>
    <t>Reference Range Upper Limit in Orig Unit</t>
  </si>
  <si>
    <t>LBSTNRLO</t>
  </si>
  <si>
    <t>Reference Range Lower Limit-Std Units</t>
  </si>
  <si>
    <t>LB.LBSTNRLO</t>
  </si>
  <si>
    <t>LBSTNRHI</t>
  </si>
  <si>
    <t>Reference Range Upper Limit-Std Units</t>
  </si>
  <si>
    <t>LB.LBSTNRHI</t>
  </si>
  <si>
    <t>Category for Test</t>
  </si>
  <si>
    <t>UR.URCAT</t>
  </si>
  <si>
    <t>URCAT derivation</t>
  </si>
  <si>
    <t>Hardcode to URINALYSIS</t>
  </si>
  <si>
    <t>Screening</t>
  </si>
  <si>
    <t>-2,0</t>
  </si>
  <si>
    <t>Followup</t>
  </si>
  <si>
    <t>NATIVE HAWAIIAN OR OTHER PACIFIC ISLANDER</t>
  </si>
  <si>
    <t>AMERICAN INDIAN OR ALASKA NATIVE</t>
  </si>
  <si>
    <t>Subject Reference Start Date</t>
  </si>
  <si>
    <t>Subject Reference End Date</t>
  </si>
  <si>
    <t>Date of First Study Treatment</t>
  </si>
  <si>
    <t>Date of Last Study Treatment</t>
  </si>
  <si>
    <t>Date of Informed Consent</t>
  </si>
  <si>
    <t>Date of End of Participation</t>
  </si>
  <si>
    <t>Date of Death</t>
  </si>
  <si>
    <t>Date of Specimen Collection</t>
  </si>
  <si>
    <t>Subject Identifier for The Study</t>
  </si>
  <si>
    <t>PLACEBO</t>
  </si>
  <si>
    <t>ABNORMAL</t>
  </si>
  <si>
    <t>LEUKOCYTES</t>
  </si>
  <si>
    <t>ERYTHROCYTES</t>
  </si>
  <si>
    <t>HEMOGLOBIN</t>
  </si>
  <si>
    <t>HEMATOCRIT</t>
  </si>
  <si>
    <t>PLATELETS</t>
  </si>
  <si>
    <t>NEUTROPHILS</t>
  </si>
  <si>
    <t>LYMPHOCYTES</t>
  </si>
  <si>
    <t>MONOCYTES</t>
  </si>
  <si>
    <t>EOSINOPHILS</t>
  </si>
  <si>
    <t>BASOPHILS</t>
  </si>
  <si>
    <t>UREA NITROGEN</t>
  </si>
  <si>
    <t>CREATININE</t>
  </si>
  <si>
    <t>POTASSIUM</t>
  </si>
  <si>
    <t>BICARBONATE</t>
  </si>
  <si>
    <t>BILIRUBIN</t>
  </si>
  <si>
    <t>DIRECT BILIRUBIN</t>
  </si>
  <si>
    <t>ALKALINE PHOSPHATASE</t>
  </si>
  <si>
    <t>GAMMA GLUTAMYL TRANSFERASE</t>
  </si>
  <si>
    <t>ALANINE AMINOTRANSFERASE</t>
  </si>
  <si>
    <t>ASPARTATE AMINOTRANSFERASE</t>
  </si>
  <si>
    <t>HEMOGLOBIN A1C</t>
  </si>
  <si>
    <t>SPECIMEN APPEARANCE</t>
  </si>
  <si>
    <t>SPECIFIC GRAVITY</t>
  </si>
  <si>
    <t>PROTEIN</t>
  </si>
  <si>
    <t>OCCULT BLOOD</t>
  </si>
  <si>
    <t>LEUKOCYTE ESTERASE</t>
  </si>
  <si>
    <t>TEMPERATURE</t>
  </si>
  <si>
    <t>RESPIRATORY RATE</t>
  </si>
  <si>
    <t>SYSTOLIC BLOOD PRESSURE</t>
  </si>
  <si>
    <t>DIASTOLIC BLOOD PRESSURE</t>
  </si>
  <si>
    <t>PULSE RATE</t>
  </si>
  <si>
    <t>Translated</t>
  </si>
  <si>
    <t>Dose Increased</t>
  </si>
  <si>
    <t>Dose Not Changed</t>
  </si>
  <si>
    <t>Dose Reduced</t>
  </si>
  <si>
    <t>Drug Withdrawn</t>
  </si>
  <si>
    <t>Not Related</t>
  </si>
  <si>
    <t>Possibly Related</t>
  </si>
  <si>
    <t>Remotely Related</t>
  </si>
  <si>
    <t>Probably Related</t>
  </si>
  <si>
    <t>Related</t>
  </si>
  <si>
    <t>Fatal</t>
  </si>
  <si>
    <t>Years</t>
  </si>
  <si>
    <t>Topiramate</t>
  </si>
  <si>
    <t>Black or African American</t>
  </si>
  <si>
    <t>Asian</t>
  </si>
  <si>
    <t>White</t>
  </si>
  <si>
    <t>Native Hawaiian or Other Pacific Islander</t>
  </si>
  <si>
    <t>Female</t>
  </si>
  <si>
    <t>Male</t>
  </si>
  <si>
    <t>United States</t>
  </si>
  <si>
    <t>Chemistry</t>
  </si>
  <si>
    <t>Hematology</t>
  </si>
  <si>
    <t>Urinalysis</t>
  </si>
  <si>
    <t>Normal</t>
  </si>
  <si>
    <t>S</t>
  </si>
  <si>
    <t>Grade 1</t>
  </si>
  <si>
    <t>Grade 2</t>
  </si>
  <si>
    <t>Grade 3</t>
  </si>
  <si>
    <t>SETFORMAT</t>
  </si>
  <si>
    <t>SCREENING</t>
  </si>
  <si>
    <t>BASELINE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</si>
  <si>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</si>
  <si>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</si>
  <si>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</si>
  <si>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</si>
  <si>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</si>
  <si>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</si>
  <si>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</si>
  <si>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</si>
  <si>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</si>
  <si>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</si>
  <si>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</si>
  <si>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</si>
  <si>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</si>
  <si>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FOLLOWUP</t>
  </si>
  <si>
    <t>FULL TIME</t>
  </si>
  <si>
    <t>CODEDVALUELEN</t>
  </si>
  <si>
    <t>LEUKASE</t>
  </si>
  <si>
    <t>P</t>
  </si>
  <si>
    <t>EMPLOY</t>
  </si>
  <si>
    <t>Full-Time, 35+ Hrs/Week</t>
  </si>
  <si>
    <t>PART TIME REGULAR</t>
  </si>
  <si>
    <t>Part-Time, Regular Hrs</t>
  </si>
  <si>
    <t>PART TIME IRREGULAR</t>
  </si>
  <si>
    <t>Part-Time, Irregular Hrs/Day Work</t>
  </si>
  <si>
    <t>STUDENT</t>
  </si>
  <si>
    <t>Student</t>
  </si>
  <si>
    <t>MILITARY SERVICE</t>
  </si>
  <si>
    <t>Military Service</t>
  </si>
  <si>
    <t>RETIRED/DISABLED</t>
  </si>
  <si>
    <t>Retired/Disabled</t>
  </si>
  <si>
    <t>HOMEMAKER</t>
  </si>
  <si>
    <t>Homemaker</t>
  </si>
  <si>
    <t>UNEMPLOYED</t>
  </si>
  <si>
    <t>Unemployed</t>
  </si>
  <si>
    <t>IN CONTROLLED ENVIRONMENT</t>
  </si>
  <si>
    <t>In Controlled Environment</t>
  </si>
  <si>
    <t>MARITALS</t>
  </si>
  <si>
    <t>LEGALLY MARRIED</t>
  </si>
  <si>
    <t>Legally Married</t>
  </si>
  <si>
    <t>LIVING WITH PARTNER/COHABITATING</t>
  </si>
  <si>
    <t>Living With Partner/Cohabitating</t>
  </si>
  <si>
    <t>WIDOWED</t>
  </si>
  <si>
    <t>Widowed</t>
  </si>
  <si>
    <t>SEPARATED</t>
  </si>
  <si>
    <t>Separated</t>
  </si>
  <si>
    <t>DIVORCED</t>
  </si>
  <si>
    <t>Divorced</t>
  </si>
  <si>
    <t>NEVER MARRIED</t>
  </si>
  <si>
    <t>Never Married</t>
  </si>
  <si>
    <t>8</t>
  </si>
  <si>
    <t>9</t>
  </si>
  <si>
    <t>10</t>
  </si>
  <si>
    <t>TREATMENT</t>
  </si>
  <si>
    <t>low,-3</t>
  </si>
  <si>
    <t>14,high</t>
  </si>
  <si>
    <t>../documents/CSP1025_CRF_tag.pdf</t>
  </si>
  <si>
    <t>../documents/publication.pdf</t>
  </si>
  <si>
    <t>pubresult</t>
  </si>
  <si>
    <t>Publication</t>
  </si>
  <si>
    <t>Severity/Intensity</t>
  </si>
  <si>
    <t>Start Date/Time of Adverse Event</t>
  </si>
  <si>
    <t>End Date/Time of Adverse Event</t>
  </si>
  <si>
    <t>NOT RECOVERED/NOT RESOLVED</t>
  </si>
  <si>
    <t>RECOVERED/RESOLVED</t>
  </si>
  <si>
    <t>RECOVERED/RESOLVED WITH SEQUELAE</t>
  </si>
  <si>
    <t>RECOVERING/RESOLVING</t>
  </si>
  <si>
    <t>TABLET</t>
  </si>
  <si>
    <t>Tablet</t>
  </si>
  <si>
    <t>Character Result/Finding in Std Format</t>
  </si>
  <si>
    <t>Numeric Result/Finding in Standard Units</t>
  </si>
  <si>
    <t>Name of Treatment</t>
  </si>
  <si>
    <t>Dose</t>
  </si>
  <si>
    <t>Start Date/Time of Treatment</t>
  </si>
  <si>
    <t>End Date/Time of Treatment</t>
  </si>
  <si>
    <t>Date/Time of Specimen Collection</t>
  </si>
  <si>
    <t>urstresc</t>
  </si>
  <si>
    <t>Date/Time of Measurements</t>
  </si>
  <si>
    <t>length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</si>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</sst>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wrapText="1"/>
    </xf>
    <xf numFmtId="0" fontId="2" fillId="0" borderId="0" xfId="1" applyFont="1"/>
    <xf numFmtId="0" fontId="1" fillId="0" borderId="0" xfId="1" applyBorder="1" applyAlignment="1">
      <alignment horizontal="left" vertical="top" wrapText="1"/>
    </xf>
    <xf numFmtId="0" fontId="1" fillId="0" borderId="0" xfId="1" applyBorder="1" applyAlignment="1">
      <alignment horizontal="left" vertical="top"/>
    </xf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0" fontId="3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1" applyNumberFormat="1" applyFont="1" applyAlignment="1">
      <alignment horizontal="left" wrapText="1"/>
    </xf>
    <xf numFmtId="49" fontId="1" fillId="0" borderId="0" xfId="1" applyNumberFormat="1" applyAlignment="1">
      <alignment horizontal="left" wrapText="1"/>
    </xf>
    <xf numFmtId="1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2" fillId="0" borderId="0" xfId="0" applyFont="1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wrapText="1"/>
    </xf>
    <xf numFmtId="49" fontId="4" fillId="0" borderId="0" xfId="0" applyNumberFormat="1" applyFont="1"/>
    <xf numFmtId="49" fontId="5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 wrapText="1"/>
    </xf>
    <xf numFmtId="49" fontId="3" fillId="0" borderId="0" xfId="0" applyNumberFormat="1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Font="1" applyBorder="1"/>
    <xf numFmtId="0" fontId="2" fillId="0" borderId="0" xfId="1" applyFont="1" applyBorder="1" applyAlignment="1">
      <alignment wrapText="1"/>
    </xf>
    <xf numFmtId="49" fontId="2" fillId="0" borderId="0" xfId="1" applyNumberFormat="1" applyFont="1" applyBorder="1" applyAlignment="1">
      <alignment wrapText="1"/>
    </xf>
    <xf numFmtId="0" fontId="2" fillId="0" borderId="0" xfId="1" applyFont="1" applyAlignment="1">
      <alignment wrapText="1"/>
    </xf>
    <xf numFmtId="0" fontId="1" fillId="0" borderId="0" xfId="1" applyFont="1" applyBorder="1"/>
    <xf numFmtId="0" fontId="1" fillId="0" borderId="0" xfId="1" applyFont="1" applyBorder="1" applyAlignment="1">
      <alignment wrapText="1"/>
    </xf>
    <xf numFmtId="49" fontId="1" fillId="0" borderId="0" xfId="1" applyNumberFormat="1" applyFont="1" applyBorder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/>
    <xf numFmtId="49" fontId="1" fillId="0" borderId="0" xfId="1" applyNumberFormat="1"/>
    <xf numFmtId="0" fontId="1" fillId="0" borderId="0" xfId="1" applyAlignment="1">
      <alignment wrapText="1"/>
    </xf>
    <xf numFmtId="49" fontId="5" fillId="0" borderId="0" xfId="0" applyNumberFormat="1" applyFont="1" applyFill="1" applyBorder="1"/>
    <xf numFmtId="1" fontId="4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 wrapText="1"/>
    </xf>
    <xf numFmtId="0" fontId="0" fillId="0" borderId="0" xfId="0" applyFill="1"/>
    <xf numFmtId="0" fontId="3" fillId="0" borderId="0" xfId="0" applyFont="1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49" fontId="4" fillId="0" borderId="0" xfId="0" applyNumberFormat="1" applyFont="1" applyFill="1"/>
    <xf numFmtId="49" fontId="5" fillId="0" borderId="0" xfId="0" applyNumberFormat="1" applyFont="1" applyFill="1"/>
    <xf numFmtId="0" fontId="1" fillId="0" borderId="0" xfId="0" applyFont="1" applyFill="1" applyBorder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2" fillId="0" borderId="0" xfId="0" applyFont="1" applyAlignment="1">
      <alignment horizontal="left" wrapText="1"/>
    </xf>
    <xf numFmtId="49" fontId="4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1" applyNumberFormat="1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" fillId="0" borderId="0" xfId="1" applyAlignment="1">
      <alignment horizont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right"/>
    </xf>
    <xf numFmtId="0" fontId="6" fillId="0" borderId="0" xfId="0" applyFont="1" applyFill="1" applyBorder="1" applyAlignment="1">
      <alignment wrapText="1"/>
    </xf>
    <xf numFmtId="0" fontId="5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ColWidth="8.88671875" defaultRowHeight="15.05" x14ac:dyDescent="0.3"/>
  <cols>
    <col min="1" max="1" width="9.88671875" style="13" customWidth="1"/>
    <col min="2" max="2" width="12.44140625" style="13" customWidth="1"/>
    <col min="3" max="3" width="13.44140625" style="13" customWidth="1"/>
    <col min="4" max="4" width="22" style="13" customWidth="1"/>
    <col min="5" max="5" width="18.44140625" style="13" customWidth="1"/>
    <col min="6" max="6" width="17.33203125" style="18" customWidth="1"/>
    <col min="8" max="8" width="19.44140625" style="19" customWidth="1"/>
    <col min="9" max="9" width="14.33203125" style="19" customWidth="1"/>
    <col min="10" max="16384" width="8.88671875" style="6"/>
  </cols>
  <sheetData>
    <row r="1" spans="1:9" s="3" customFormat="1" ht="13.15" x14ac:dyDescent="0.25">
      <c r="A1" s="12" t="s">
        <v>126</v>
      </c>
      <c r="B1" s="12" t="s">
        <v>127</v>
      </c>
      <c r="C1" s="12" t="s">
        <v>128</v>
      </c>
      <c r="D1" s="12" t="s">
        <v>129</v>
      </c>
      <c r="E1" s="12" t="s">
        <v>130</v>
      </c>
      <c r="F1" s="15" t="s">
        <v>206</v>
      </c>
      <c r="G1" s="16" t="s">
        <v>207</v>
      </c>
      <c r="H1" s="17" t="s">
        <v>208</v>
      </c>
      <c r="I1" s="17" t="s">
        <v>209</v>
      </c>
    </row>
    <row r="2" spans="1:9" ht="75.150000000000006" x14ac:dyDescent="0.2">
      <c r="A2" s="61" t="s">
        <v>394</v>
      </c>
      <c r="B2" s="61" t="s">
        <v>395</v>
      </c>
      <c r="C2" s="61" t="s">
        <v>394</v>
      </c>
      <c r="D2" s="61" t="s">
        <v>396</v>
      </c>
      <c r="E2" s="61" t="s">
        <v>393</v>
      </c>
      <c r="F2" s="42" t="s">
        <v>261</v>
      </c>
      <c r="G2" s="24">
        <v>3.2</v>
      </c>
      <c r="H2" s="25"/>
      <c r="I2" s="25" t="s">
        <v>210</v>
      </c>
    </row>
  </sheetData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B8" sqref="B8"/>
    </sheetView>
  </sheetViews>
  <sheetFormatPr defaultRowHeight="15.05" x14ac:dyDescent="0.3"/>
  <cols>
    <col min="2" max="2" width="107.21875" customWidth="1"/>
  </cols>
  <sheetData>
    <row r="1" spans="2:2" x14ac:dyDescent="0.3">
      <c r="B1" t="s">
        <v>418</v>
      </c>
    </row>
    <row r="2" spans="2:2" x14ac:dyDescent="0.3">
      <c r="B2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4" sqref="G14"/>
    </sheetView>
  </sheetViews>
  <sheetFormatPr defaultColWidth="8.88671875" defaultRowHeight="15.05" x14ac:dyDescent="0.3"/>
  <cols>
    <col min="1" max="1" width="9.88671875" style="7" customWidth="1"/>
    <col min="2" max="2" width="9.109375" style="7" customWidth="1"/>
    <col min="3" max="3" width="11.88671875" style="7" customWidth="1"/>
    <col min="4" max="4" width="21.44140625" style="7" customWidth="1"/>
    <col min="5" max="5" width="12.44140625" style="7" customWidth="1"/>
    <col min="6" max="6" width="17.44140625" style="8" customWidth="1"/>
    <col min="7" max="7" width="23.44140625" style="7" customWidth="1"/>
    <col min="8" max="8" width="15.6640625" style="7" customWidth="1"/>
    <col min="9" max="9" width="20.88671875" style="6" customWidth="1"/>
    <col min="10" max="10" width="19" customWidth="1"/>
    <col min="11" max="16384" width="8.88671875" style="6"/>
  </cols>
  <sheetData>
    <row r="1" spans="1:10" s="3" customFormat="1" ht="13.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53" t="s">
        <v>215</v>
      </c>
    </row>
    <row r="2" spans="1:10" ht="25.05" x14ac:dyDescent="0.2">
      <c r="A2" s="4" t="s">
        <v>9</v>
      </c>
      <c r="B2" s="4" t="s">
        <v>9</v>
      </c>
      <c r="C2" s="5" t="s">
        <v>10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262</v>
      </c>
      <c r="J2" s="43" t="s">
        <v>310</v>
      </c>
    </row>
    <row r="3" spans="1:10" ht="25.05" x14ac:dyDescent="0.3">
      <c r="A3" s="4" t="s">
        <v>16</v>
      </c>
      <c r="B3" s="4" t="s">
        <v>16</v>
      </c>
      <c r="C3" s="5" t="s">
        <v>11</v>
      </c>
      <c r="D3" s="5" t="s">
        <v>11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263</v>
      </c>
    </row>
    <row r="4" spans="1:10" ht="25.05" x14ac:dyDescent="0.3">
      <c r="A4" s="4" t="s">
        <v>21</v>
      </c>
      <c r="B4" s="4" t="s">
        <v>21</v>
      </c>
      <c r="C4" s="5" t="s">
        <v>10</v>
      </c>
      <c r="D4" s="5" t="s">
        <v>11</v>
      </c>
      <c r="E4" s="4" t="s">
        <v>17</v>
      </c>
      <c r="F4" s="4" t="s">
        <v>22</v>
      </c>
      <c r="G4" s="4" t="s">
        <v>23</v>
      </c>
      <c r="H4" s="4" t="s">
        <v>24</v>
      </c>
      <c r="I4" s="4" t="s">
        <v>264</v>
      </c>
    </row>
    <row r="5" spans="1:10" ht="56.2" customHeight="1" x14ac:dyDescent="0.3">
      <c r="A5" s="4" t="s">
        <v>25</v>
      </c>
      <c r="B5" s="4" t="s">
        <v>25</v>
      </c>
      <c r="C5" s="5" t="s">
        <v>10</v>
      </c>
      <c r="D5" s="5" t="s">
        <v>11</v>
      </c>
      <c r="E5" s="4" t="s">
        <v>17</v>
      </c>
      <c r="F5" s="4" t="s">
        <v>266</v>
      </c>
      <c r="G5" s="4" t="s">
        <v>26</v>
      </c>
      <c r="H5" s="4" t="s">
        <v>27</v>
      </c>
      <c r="I5" s="4" t="s">
        <v>265</v>
      </c>
    </row>
    <row r="6" spans="1:10" ht="56.2" customHeight="1" x14ac:dyDescent="0.3">
      <c r="A6" s="4" t="s">
        <v>402</v>
      </c>
      <c r="B6" s="4" t="s">
        <v>402</v>
      </c>
      <c r="C6" s="5" t="s">
        <v>10</v>
      </c>
      <c r="D6" s="5" t="s">
        <v>11</v>
      </c>
      <c r="E6" s="4" t="s">
        <v>17</v>
      </c>
      <c r="F6" s="4" t="s">
        <v>403</v>
      </c>
      <c r="G6" s="4" t="s">
        <v>26</v>
      </c>
      <c r="H6" s="4" t="s">
        <v>27</v>
      </c>
      <c r="I6" s="4" t="s">
        <v>404</v>
      </c>
    </row>
    <row r="7" spans="1:10" ht="25.05" x14ac:dyDescent="0.3">
      <c r="A7" s="4" t="s">
        <v>372</v>
      </c>
      <c r="B7" s="4" t="s">
        <v>372</v>
      </c>
      <c r="C7" s="5" t="s">
        <v>10</v>
      </c>
      <c r="D7" s="5" t="s">
        <v>11</v>
      </c>
      <c r="E7" s="4" t="s">
        <v>12</v>
      </c>
      <c r="F7" s="4" t="s">
        <v>391</v>
      </c>
      <c r="G7" s="4" t="s">
        <v>397</v>
      </c>
      <c r="H7" s="4" t="s">
        <v>27</v>
      </c>
      <c r="I7" s="4" t="s">
        <v>392</v>
      </c>
    </row>
    <row r="8" spans="1:10" ht="26.3" x14ac:dyDescent="0.3">
      <c r="A8" s="7" t="s">
        <v>28</v>
      </c>
      <c r="B8" s="7" t="s">
        <v>28</v>
      </c>
      <c r="C8" s="7" t="s">
        <v>10</v>
      </c>
      <c r="D8" s="7" t="s">
        <v>11</v>
      </c>
      <c r="E8" s="7" t="s">
        <v>12</v>
      </c>
      <c r="F8" s="8" t="s">
        <v>528</v>
      </c>
      <c r="G8" s="7" t="s">
        <v>529</v>
      </c>
      <c r="H8" s="7" t="s">
        <v>530</v>
      </c>
      <c r="I8" s="6" t="s">
        <v>531</v>
      </c>
    </row>
    <row r="19" s="63" customFormat="1" ht="15.05" customHeight="1" x14ac:dyDescent="0.2"/>
    <row r="21" ht="15.05" customHeight="1" x14ac:dyDescent="0.3"/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workbookViewId="0"/>
  </sheetViews>
  <sheetFormatPr defaultRowHeight="15.05" x14ac:dyDescent="0.3"/>
  <cols>
    <col min="1" max="1" width="7" customWidth="1"/>
    <col min="2" max="2" width="13" customWidth="1"/>
    <col min="3" max="3" width="9" customWidth="1"/>
    <col min="4" max="4" width="8" customWidth="1"/>
    <col min="5" max="5" width="13" customWidth="1"/>
    <col min="6" max="6" width="41" customWidth="1"/>
    <col min="7" max="7" width="13" customWidth="1"/>
    <col min="8" max="8" width="18" customWidth="1"/>
    <col min="9" max="9" width="14" customWidth="1"/>
    <col min="10" max="10" width="11" customWidth="1"/>
    <col min="11" max="11" width="14" customWidth="1"/>
    <col min="12" max="12" width="21" customWidth="1"/>
    <col min="13" max="13" width="13" customWidth="1"/>
    <col min="14" max="14" width="10" customWidth="1"/>
    <col min="15" max="15" width="20" customWidth="1"/>
    <col min="16" max="16" width="13" customWidth="1"/>
    <col min="17" max="17" width="15" customWidth="1"/>
    <col min="18" max="18" width="10" customWidth="1"/>
  </cols>
  <sheetData>
    <row r="1" spans="1:18" x14ac:dyDescent="0.3">
      <c r="A1" t="s">
        <v>140</v>
      </c>
      <c r="B1" t="s">
        <v>141</v>
      </c>
      <c r="C1" t="s">
        <v>142</v>
      </c>
      <c r="D1" t="s">
        <v>32</v>
      </c>
      <c r="E1" t="s">
        <v>830</v>
      </c>
      <c r="F1" t="s">
        <v>5</v>
      </c>
      <c r="G1" t="s">
        <v>211</v>
      </c>
      <c r="H1" t="s">
        <v>132</v>
      </c>
      <c r="I1" t="s">
        <v>133</v>
      </c>
      <c r="J1" t="s">
        <v>215</v>
      </c>
      <c r="K1" t="s">
        <v>135</v>
      </c>
      <c r="L1" t="s">
        <v>124</v>
      </c>
      <c r="M1" t="s">
        <v>29</v>
      </c>
      <c r="N1" t="s">
        <v>136</v>
      </c>
      <c r="O1" t="s">
        <v>137</v>
      </c>
      <c r="P1" t="s">
        <v>212</v>
      </c>
      <c r="Q1" t="s">
        <v>313</v>
      </c>
      <c r="R1" t="s">
        <v>750</v>
      </c>
    </row>
    <row r="2" spans="1:18" x14ac:dyDescent="0.3">
      <c r="A2" t="s">
        <v>9</v>
      </c>
      <c r="B2" s="71">
        <v>1</v>
      </c>
      <c r="C2" t="s">
        <v>143</v>
      </c>
      <c r="D2" t="s">
        <v>144</v>
      </c>
      <c r="E2" s="71">
        <v>15</v>
      </c>
      <c r="F2" t="s">
        <v>145</v>
      </c>
      <c r="H2" t="s">
        <v>831</v>
      </c>
      <c r="I2" t="s">
        <v>245</v>
      </c>
      <c r="J2" t="s">
        <v>831</v>
      </c>
      <c r="K2" t="s">
        <v>831</v>
      </c>
      <c r="L2" t="s">
        <v>831</v>
      </c>
      <c r="M2" t="s">
        <v>831</v>
      </c>
      <c r="N2" t="s">
        <v>10</v>
      </c>
      <c r="O2" t="s">
        <v>105</v>
      </c>
      <c r="P2" t="s">
        <v>831</v>
      </c>
      <c r="Q2" t="s">
        <v>831</v>
      </c>
      <c r="R2" t="s">
        <v>831</v>
      </c>
    </row>
    <row r="3" spans="1:18" x14ac:dyDescent="0.3">
      <c r="A3" t="s">
        <v>9</v>
      </c>
      <c r="B3" s="71">
        <v>2</v>
      </c>
      <c r="C3" t="s">
        <v>140</v>
      </c>
      <c r="D3" t="s">
        <v>144</v>
      </c>
      <c r="E3" s="71">
        <v>2</v>
      </c>
      <c r="F3" t="s">
        <v>147</v>
      </c>
      <c r="H3" t="s">
        <v>831</v>
      </c>
      <c r="I3" t="s">
        <v>146</v>
      </c>
      <c r="J3" t="s">
        <v>831</v>
      </c>
      <c r="K3" t="s">
        <v>831</v>
      </c>
      <c r="L3" t="s">
        <v>267</v>
      </c>
      <c r="M3" t="s">
        <v>831</v>
      </c>
      <c r="N3" t="s">
        <v>10</v>
      </c>
      <c r="O3" t="s">
        <v>105</v>
      </c>
      <c r="P3" t="s">
        <v>831</v>
      </c>
      <c r="Q3" t="s">
        <v>831</v>
      </c>
      <c r="R3" t="s">
        <v>831</v>
      </c>
    </row>
    <row r="4" spans="1:18" x14ac:dyDescent="0.3">
      <c r="A4" t="s">
        <v>9</v>
      </c>
      <c r="B4" s="71">
        <v>3</v>
      </c>
      <c r="C4" t="s">
        <v>148</v>
      </c>
      <c r="D4" t="s">
        <v>144</v>
      </c>
      <c r="E4" s="71">
        <v>25</v>
      </c>
      <c r="F4" t="s">
        <v>149</v>
      </c>
      <c r="G4" s="71">
        <v>1</v>
      </c>
      <c r="H4" t="s">
        <v>831</v>
      </c>
      <c r="I4" t="s">
        <v>146</v>
      </c>
      <c r="J4" t="s">
        <v>831</v>
      </c>
      <c r="K4" t="s">
        <v>831</v>
      </c>
      <c r="L4" t="s">
        <v>339</v>
      </c>
      <c r="M4" t="s">
        <v>831</v>
      </c>
      <c r="N4" t="s">
        <v>10</v>
      </c>
      <c r="O4" t="s">
        <v>105</v>
      </c>
      <c r="P4" t="s">
        <v>831</v>
      </c>
      <c r="Q4" t="s">
        <v>831</v>
      </c>
      <c r="R4" t="s">
        <v>831</v>
      </c>
    </row>
    <row r="5" spans="1:18" x14ac:dyDescent="0.3">
      <c r="A5" t="s">
        <v>9</v>
      </c>
      <c r="B5" s="71">
        <v>4</v>
      </c>
      <c r="C5" t="s">
        <v>150</v>
      </c>
      <c r="D5" t="s">
        <v>151</v>
      </c>
      <c r="E5" s="71">
        <v>8</v>
      </c>
      <c r="F5" t="s">
        <v>152</v>
      </c>
      <c r="H5" t="s">
        <v>831</v>
      </c>
      <c r="I5" t="s">
        <v>146</v>
      </c>
      <c r="J5" t="s">
        <v>831</v>
      </c>
      <c r="K5" t="s">
        <v>831</v>
      </c>
      <c r="L5" t="s">
        <v>271</v>
      </c>
      <c r="M5" t="s">
        <v>831</v>
      </c>
      <c r="N5" t="s">
        <v>10</v>
      </c>
      <c r="O5" t="s">
        <v>105</v>
      </c>
      <c r="P5" t="s">
        <v>831</v>
      </c>
      <c r="Q5" t="s">
        <v>316</v>
      </c>
      <c r="R5" t="s">
        <v>831</v>
      </c>
    </row>
    <row r="6" spans="1:18" x14ac:dyDescent="0.3">
      <c r="A6" t="s">
        <v>9</v>
      </c>
      <c r="B6" s="71">
        <v>5</v>
      </c>
      <c r="C6" t="s">
        <v>153</v>
      </c>
      <c r="D6" t="s">
        <v>144</v>
      </c>
      <c r="E6" s="71">
        <v>44</v>
      </c>
      <c r="F6" t="s">
        <v>154</v>
      </c>
      <c r="H6" t="s">
        <v>831</v>
      </c>
      <c r="I6" t="s">
        <v>354</v>
      </c>
      <c r="J6" t="s">
        <v>831</v>
      </c>
      <c r="K6" t="s">
        <v>831</v>
      </c>
      <c r="L6" t="s">
        <v>831</v>
      </c>
      <c r="M6" t="s">
        <v>831</v>
      </c>
      <c r="N6" t="s">
        <v>10</v>
      </c>
      <c r="O6" t="s">
        <v>110</v>
      </c>
      <c r="P6" t="s">
        <v>831</v>
      </c>
      <c r="Q6" t="s">
        <v>317</v>
      </c>
      <c r="R6" t="s">
        <v>831</v>
      </c>
    </row>
    <row r="7" spans="1:18" x14ac:dyDescent="0.3">
      <c r="A7" t="s">
        <v>9</v>
      </c>
      <c r="B7" s="71">
        <v>6</v>
      </c>
      <c r="C7" t="s">
        <v>241</v>
      </c>
      <c r="D7" t="s">
        <v>144</v>
      </c>
      <c r="E7" s="71">
        <v>65</v>
      </c>
      <c r="F7" t="s">
        <v>243</v>
      </c>
      <c r="H7" t="s">
        <v>831</v>
      </c>
      <c r="I7" t="s">
        <v>245</v>
      </c>
      <c r="J7" t="s">
        <v>831</v>
      </c>
      <c r="K7" t="s">
        <v>831</v>
      </c>
      <c r="L7" t="s">
        <v>831</v>
      </c>
      <c r="M7" t="s">
        <v>831</v>
      </c>
      <c r="N7" t="s">
        <v>11</v>
      </c>
      <c r="O7" t="s">
        <v>108</v>
      </c>
      <c r="P7" t="s">
        <v>831</v>
      </c>
      <c r="Q7" t="s">
        <v>318</v>
      </c>
      <c r="R7" t="s">
        <v>831</v>
      </c>
    </row>
    <row r="8" spans="1:18" x14ac:dyDescent="0.3">
      <c r="A8" t="s">
        <v>9</v>
      </c>
      <c r="B8" s="71">
        <v>7</v>
      </c>
      <c r="C8" t="s">
        <v>242</v>
      </c>
      <c r="D8" t="s">
        <v>151</v>
      </c>
      <c r="E8" s="71">
        <v>8</v>
      </c>
      <c r="F8" t="s">
        <v>244</v>
      </c>
      <c r="H8" t="s">
        <v>831</v>
      </c>
      <c r="I8" t="s">
        <v>245</v>
      </c>
      <c r="J8" t="s">
        <v>831</v>
      </c>
      <c r="K8" t="s">
        <v>831</v>
      </c>
      <c r="L8" t="s">
        <v>831</v>
      </c>
      <c r="M8" t="s">
        <v>831</v>
      </c>
      <c r="N8" t="s">
        <v>11</v>
      </c>
      <c r="O8" t="s">
        <v>108</v>
      </c>
      <c r="P8" t="s">
        <v>831</v>
      </c>
      <c r="Q8" t="s">
        <v>314</v>
      </c>
      <c r="R8" t="s">
        <v>831</v>
      </c>
    </row>
    <row r="9" spans="1:18" x14ac:dyDescent="0.3">
      <c r="A9" t="s">
        <v>9</v>
      </c>
      <c r="B9" s="71">
        <v>8</v>
      </c>
      <c r="C9" t="s">
        <v>55</v>
      </c>
      <c r="D9" t="s">
        <v>144</v>
      </c>
      <c r="E9" s="71">
        <v>40</v>
      </c>
      <c r="F9" t="s">
        <v>155</v>
      </c>
      <c r="H9" t="s">
        <v>831</v>
      </c>
      <c r="I9" t="s">
        <v>245</v>
      </c>
      <c r="J9" t="s">
        <v>831</v>
      </c>
      <c r="K9" t="s">
        <v>831</v>
      </c>
      <c r="L9" t="s">
        <v>831</v>
      </c>
      <c r="M9" t="s">
        <v>55</v>
      </c>
      <c r="N9" t="s">
        <v>10</v>
      </c>
      <c r="O9" t="s">
        <v>108</v>
      </c>
      <c r="P9" t="s">
        <v>831</v>
      </c>
      <c r="Q9" t="s">
        <v>319</v>
      </c>
      <c r="R9" t="s">
        <v>831</v>
      </c>
    </row>
    <row r="10" spans="1:18" x14ac:dyDescent="0.3">
      <c r="A10" t="s">
        <v>9</v>
      </c>
      <c r="B10" s="71">
        <v>9</v>
      </c>
      <c r="C10" t="s">
        <v>246</v>
      </c>
      <c r="D10" t="s">
        <v>151</v>
      </c>
      <c r="E10" s="71">
        <v>8</v>
      </c>
      <c r="F10" t="s">
        <v>247</v>
      </c>
      <c r="G10" s="71">
        <v>2</v>
      </c>
      <c r="H10" t="s">
        <v>831</v>
      </c>
      <c r="I10" t="s">
        <v>245</v>
      </c>
      <c r="J10" t="s">
        <v>831</v>
      </c>
      <c r="K10" t="s">
        <v>831</v>
      </c>
      <c r="L10" t="s">
        <v>831</v>
      </c>
      <c r="M10" t="s">
        <v>831</v>
      </c>
      <c r="N10" t="s">
        <v>11</v>
      </c>
      <c r="O10" t="s">
        <v>172</v>
      </c>
      <c r="P10" t="s">
        <v>831</v>
      </c>
      <c r="Q10" t="s">
        <v>323</v>
      </c>
      <c r="R10" t="s">
        <v>831</v>
      </c>
    </row>
    <row r="11" spans="1:18" x14ac:dyDescent="0.3">
      <c r="A11" t="s">
        <v>9</v>
      </c>
      <c r="B11" s="71">
        <v>10</v>
      </c>
      <c r="C11" t="s">
        <v>532</v>
      </c>
      <c r="D11" t="s">
        <v>144</v>
      </c>
      <c r="E11" s="71">
        <v>3</v>
      </c>
      <c r="F11" t="s">
        <v>533</v>
      </c>
      <c r="H11" t="s">
        <v>831</v>
      </c>
      <c r="I11" t="s">
        <v>245</v>
      </c>
      <c r="J11" t="s">
        <v>831</v>
      </c>
      <c r="K11" t="s">
        <v>831</v>
      </c>
      <c r="L11" t="s">
        <v>831</v>
      </c>
      <c r="M11" t="s">
        <v>831</v>
      </c>
      <c r="N11" t="s">
        <v>10</v>
      </c>
      <c r="O11" t="s">
        <v>172</v>
      </c>
      <c r="P11" t="s">
        <v>831</v>
      </c>
      <c r="Q11" t="s">
        <v>831</v>
      </c>
      <c r="R11" t="s">
        <v>831</v>
      </c>
    </row>
    <row r="12" spans="1:18" x14ac:dyDescent="0.3">
      <c r="A12" t="s">
        <v>9</v>
      </c>
      <c r="B12" s="71">
        <v>11</v>
      </c>
      <c r="C12" t="s">
        <v>534</v>
      </c>
      <c r="D12" t="s">
        <v>151</v>
      </c>
      <c r="E12" s="71">
        <v>8</v>
      </c>
      <c r="F12" t="s">
        <v>535</v>
      </c>
      <c r="H12" t="s">
        <v>831</v>
      </c>
      <c r="I12" t="s">
        <v>245</v>
      </c>
      <c r="J12" t="s">
        <v>831</v>
      </c>
      <c r="K12" t="s">
        <v>831</v>
      </c>
      <c r="L12" t="s">
        <v>831</v>
      </c>
      <c r="M12" t="s">
        <v>831</v>
      </c>
      <c r="N12" t="s">
        <v>10</v>
      </c>
      <c r="O12" t="s">
        <v>172</v>
      </c>
      <c r="P12" t="s">
        <v>831</v>
      </c>
      <c r="Q12" t="s">
        <v>831</v>
      </c>
      <c r="R12" t="s">
        <v>831</v>
      </c>
    </row>
    <row r="13" spans="1:18" x14ac:dyDescent="0.3">
      <c r="A13" t="s">
        <v>9</v>
      </c>
      <c r="B13" s="71">
        <v>12</v>
      </c>
      <c r="C13" t="s">
        <v>536</v>
      </c>
      <c r="D13" t="s">
        <v>144</v>
      </c>
      <c r="E13" s="71">
        <v>1</v>
      </c>
      <c r="F13" t="s">
        <v>537</v>
      </c>
      <c r="H13" t="s">
        <v>831</v>
      </c>
      <c r="I13" t="s">
        <v>245</v>
      </c>
      <c r="J13" t="s">
        <v>831</v>
      </c>
      <c r="K13" t="s">
        <v>831</v>
      </c>
      <c r="L13" t="s">
        <v>831</v>
      </c>
      <c r="M13" t="s">
        <v>831</v>
      </c>
      <c r="N13" t="s">
        <v>10</v>
      </c>
      <c r="O13" t="s">
        <v>172</v>
      </c>
      <c r="P13" t="s">
        <v>831</v>
      </c>
      <c r="Q13" t="s">
        <v>831</v>
      </c>
      <c r="R13" t="s">
        <v>831</v>
      </c>
    </row>
    <row r="14" spans="1:18" x14ac:dyDescent="0.3">
      <c r="A14" t="s">
        <v>9</v>
      </c>
      <c r="B14" s="71">
        <v>13</v>
      </c>
      <c r="C14" t="s">
        <v>538</v>
      </c>
      <c r="D14" t="s">
        <v>151</v>
      </c>
      <c r="E14" s="71">
        <v>8</v>
      </c>
      <c r="F14" t="s">
        <v>539</v>
      </c>
      <c r="H14" t="s">
        <v>831</v>
      </c>
      <c r="I14" t="s">
        <v>245</v>
      </c>
      <c r="J14" t="s">
        <v>831</v>
      </c>
      <c r="K14" t="s">
        <v>831</v>
      </c>
      <c r="L14" t="s">
        <v>831</v>
      </c>
      <c r="M14" t="s">
        <v>831</v>
      </c>
      <c r="N14" t="s">
        <v>10</v>
      </c>
      <c r="O14" t="s">
        <v>172</v>
      </c>
      <c r="P14" t="s">
        <v>831</v>
      </c>
      <c r="Q14" t="s">
        <v>831</v>
      </c>
      <c r="R14" t="s">
        <v>831</v>
      </c>
    </row>
    <row r="15" spans="1:18" x14ac:dyDescent="0.3">
      <c r="A15" t="s">
        <v>9</v>
      </c>
      <c r="B15" s="71">
        <v>14</v>
      </c>
      <c r="C15" t="s">
        <v>341</v>
      </c>
      <c r="D15" t="s">
        <v>144</v>
      </c>
      <c r="E15" s="71">
        <v>3</v>
      </c>
      <c r="F15" t="s">
        <v>342</v>
      </c>
      <c r="H15" t="s">
        <v>831</v>
      </c>
      <c r="I15" t="s">
        <v>146</v>
      </c>
      <c r="J15" t="s">
        <v>831</v>
      </c>
      <c r="K15" t="s">
        <v>831</v>
      </c>
      <c r="L15" t="s">
        <v>343</v>
      </c>
      <c r="M15" t="s">
        <v>98</v>
      </c>
      <c r="N15" t="s">
        <v>11</v>
      </c>
      <c r="O15" t="s">
        <v>106</v>
      </c>
      <c r="P15" t="s">
        <v>831</v>
      </c>
      <c r="Q15" t="s">
        <v>831</v>
      </c>
      <c r="R15" t="s">
        <v>47</v>
      </c>
    </row>
    <row r="16" spans="1:18" x14ac:dyDescent="0.3">
      <c r="A16" t="s">
        <v>9</v>
      </c>
      <c r="B16" s="71">
        <v>15</v>
      </c>
      <c r="C16" t="s">
        <v>53</v>
      </c>
      <c r="D16" t="s">
        <v>144</v>
      </c>
      <c r="E16" s="71">
        <v>3</v>
      </c>
      <c r="F16" t="s">
        <v>156</v>
      </c>
      <c r="H16" t="s">
        <v>831</v>
      </c>
      <c r="I16" t="s">
        <v>245</v>
      </c>
      <c r="J16" t="s">
        <v>831</v>
      </c>
      <c r="K16" t="s">
        <v>831</v>
      </c>
      <c r="L16" t="s">
        <v>831</v>
      </c>
      <c r="M16" t="s">
        <v>53</v>
      </c>
      <c r="N16" t="s">
        <v>11</v>
      </c>
      <c r="O16" t="s">
        <v>106</v>
      </c>
      <c r="P16" t="s">
        <v>831</v>
      </c>
      <c r="Q16" t="s">
        <v>321</v>
      </c>
      <c r="R16" t="s">
        <v>831</v>
      </c>
    </row>
    <row r="17" spans="1:18" x14ac:dyDescent="0.3">
      <c r="A17" t="s">
        <v>9</v>
      </c>
      <c r="B17" s="71">
        <v>16</v>
      </c>
      <c r="C17" t="s">
        <v>248</v>
      </c>
      <c r="D17" t="s">
        <v>151</v>
      </c>
      <c r="E17" s="71">
        <v>8</v>
      </c>
      <c r="F17" t="s">
        <v>249</v>
      </c>
      <c r="H17" t="s">
        <v>831</v>
      </c>
      <c r="I17" t="s">
        <v>245</v>
      </c>
      <c r="J17" t="s">
        <v>831</v>
      </c>
      <c r="K17" t="s">
        <v>831</v>
      </c>
      <c r="L17" t="s">
        <v>831</v>
      </c>
      <c r="M17" t="s">
        <v>831</v>
      </c>
      <c r="N17" t="s">
        <v>11</v>
      </c>
      <c r="O17" t="s">
        <v>106</v>
      </c>
      <c r="P17" t="s">
        <v>831</v>
      </c>
      <c r="Q17" t="s">
        <v>322</v>
      </c>
      <c r="R17" t="s">
        <v>831</v>
      </c>
    </row>
    <row r="18" spans="1:18" x14ac:dyDescent="0.3">
      <c r="A18" t="s">
        <v>9</v>
      </c>
      <c r="B18" s="71">
        <v>17</v>
      </c>
      <c r="C18" t="s">
        <v>540</v>
      </c>
      <c r="D18" t="s">
        <v>144</v>
      </c>
      <c r="E18" s="71">
        <v>70</v>
      </c>
      <c r="F18" t="s">
        <v>541</v>
      </c>
      <c r="H18" t="s">
        <v>831</v>
      </c>
      <c r="I18" t="s">
        <v>245</v>
      </c>
      <c r="J18" t="s">
        <v>831</v>
      </c>
      <c r="K18" t="s">
        <v>831</v>
      </c>
      <c r="L18" t="s">
        <v>831</v>
      </c>
      <c r="M18" t="s">
        <v>831</v>
      </c>
      <c r="N18" t="s">
        <v>10</v>
      </c>
      <c r="O18" t="s">
        <v>106</v>
      </c>
      <c r="P18" t="s">
        <v>831</v>
      </c>
      <c r="Q18" t="s">
        <v>831</v>
      </c>
      <c r="R18" t="s">
        <v>831</v>
      </c>
    </row>
    <row r="19" spans="1:18" x14ac:dyDescent="0.3">
      <c r="A19" t="s">
        <v>9</v>
      </c>
      <c r="B19" s="71">
        <v>18</v>
      </c>
      <c r="C19" t="s">
        <v>542</v>
      </c>
      <c r="D19" t="s">
        <v>151</v>
      </c>
      <c r="E19" s="71">
        <v>8</v>
      </c>
      <c r="F19" t="s">
        <v>543</v>
      </c>
      <c r="H19" t="s">
        <v>831</v>
      </c>
      <c r="I19" t="s">
        <v>245</v>
      </c>
      <c r="J19" t="s">
        <v>831</v>
      </c>
      <c r="K19" t="s">
        <v>831</v>
      </c>
      <c r="L19" t="s">
        <v>831</v>
      </c>
      <c r="M19" t="s">
        <v>831</v>
      </c>
      <c r="N19" t="s">
        <v>10</v>
      </c>
      <c r="O19" t="s">
        <v>106</v>
      </c>
      <c r="P19" t="s">
        <v>831</v>
      </c>
      <c r="Q19" t="s">
        <v>831</v>
      </c>
      <c r="R19" t="s">
        <v>831</v>
      </c>
    </row>
    <row r="20" spans="1:18" x14ac:dyDescent="0.3">
      <c r="A20" t="s">
        <v>9</v>
      </c>
      <c r="B20" s="71">
        <v>19</v>
      </c>
      <c r="C20" t="s">
        <v>61</v>
      </c>
      <c r="D20" t="s">
        <v>144</v>
      </c>
      <c r="E20" s="71">
        <v>10</v>
      </c>
      <c r="F20" t="s">
        <v>812</v>
      </c>
      <c r="H20" t="s">
        <v>831</v>
      </c>
      <c r="I20" t="s">
        <v>354</v>
      </c>
      <c r="J20" t="s">
        <v>831</v>
      </c>
      <c r="K20" t="s">
        <v>831</v>
      </c>
      <c r="L20" t="s">
        <v>831</v>
      </c>
      <c r="M20" t="s">
        <v>61</v>
      </c>
      <c r="N20" t="s">
        <v>11</v>
      </c>
      <c r="O20" t="s">
        <v>106</v>
      </c>
      <c r="P20" t="s">
        <v>831</v>
      </c>
      <c r="Q20" t="s">
        <v>324</v>
      </c>
      <c r="R20" t="s">
        <v>47</v>
      </c>
    </row>
    <row r="21" spans="1:18" x14ac:dyDescent="0.3">
      <c r="A21" t="s">
        <v>9</v>
      </c>
      <c r="B21" s="71">
        <v>20</v>
      </c>
      <c r="C21" t="s">
        <v>157</v>
      </c>
      <c r="D21" t="s">
        <v>144</v>
      </c>
      <c r="E21" s="71">
        <v>3</v>
      </c>
      <c r="F21" t="s">
        <v>158</v>
      </c>
      <c r="H21" t="s">
        <v>831</v>
      </c>
      <c r="I21" t="s">
        <v>354</v>
      </c>
      <c r="J21" t="s">
        <v>831</v>
      </c>
      <c r="K21" t="s">
        <v>831</v>
      </c>
      <c r="L21" t="s">
        <v>831</v>
      </c>
      <c r="M21" t="s">
        <v>98</v>
      </c>
      <c r="N21" t="s">
        <v>11</v>
      </c>
      <c r="O21" t="s">
        <v>106</v>
      </c>
      <c r="P21" t="s">
        <v>831</v>
      </c>
      <c r="Q21" t="s">
        <v>325</v>
      </c>
      <c r="R21" t="s">
        <v>47</v>
      </c>
    </row>
    <row r="22" spans="1:18" x14ac:dyDescent="0.3">
      <c r="A22" t="s">
        <v>9</v>
      </c>
      <c r="B22" s="71">
        <v>21</v>
      </c>
      <c r="C22" t="s">
        <v>159</v>
      </c>
      <c r="D22" t="s">
        <v>144</v>
      </c>
      <c r="E22" s="71">
        <v>16</v>
      </c>
      <c r="F22" t="s">
        <v>160</v>
      </c>
      <c r="H22" t="s">
        <v>831</v>
      </c>
      <c r="I22" t="s">
        <v>354</v>
      </c>
      <c r="J22" t="s">
        <v>831</v>
      </c>
      <c r="K22" t="s">
        <v>831</v>
      </c>
      <c r="L22" t="s">
        <v>831</v>
      </c>
      <c r="M22" t="s">
        <v>39</v>
      </c>
      <c r="N22" t="s">
        <v>11</v>
      </c>
      <c r="O22" t="s">
        <v>106</v>
      </c>
      <c r="P22" t="s">
        <v>831</v>
      </c>
      <c r="Q22" t="s">
        <v>327</v>
      </c>
      <c r="R22" t="s">
        <v>47</v>
      </c>
    </row>
    <row r="23" spans="1:18" x14ac:dyDescent="0.3">
      <c r="A23" t="s">
        <v>9</v>
      </c>
      <c r="B23" s="71">
        <v>22</v>
      </c>
      <c r="C23" t="s">
        <v>56</v>
      </c>
      <c r="D23" t="s">
        <v>144</v>
      </c>
      <c r="E23" s="71">
        <v>16</v>
      </c>
      <c r="F23" t="s">
        <v>161</v>
      </c>
      <c r="H23" t="s">
        <v>831</v>
      </c>
      <c r="I23" t="s">
        <v>354</v>
      </c>
      <c r="J23" t="s">
        <v>831</v>
      </c>
      <c r="K23" t="s">
        <v>831</v>
      </c>
      <c r="L23" t="s">
        <v>831</v>
      </c>
      <c r="M23" t="s">
        <v>56</v>
      </c>
      <c r="N23" t="s">
        <v>11</v>
      </c>
      <c r="O23" t="s">
        <v>106</v>
      </c>
      <c r="P23" t="s">
        <v>831</v>
      </c>
      <c r="Q23" t="s">
        <v>831</v>
      </c>
      <c r="R23" t="s">
        <v>47</v>
      </c>
    </row>
    <row r="24" spans="1:18" x14ac:dyDescent="0.3">
      <c r="A24" t="s">
        <v>9</v>
      </c>
      <c r="B24" s="71">
        <v>23</v>
      </c>
      <c r="C24" t="s">
        <v>331</v>
      </c>
      <c r="D24" t="s">
        <v>144</v>
      </c>
      <c r="E24" s="71">
        <v>35</v>
      </c>
      <c r="F24" t="s">
        <v>332</v>
      </c>
      <c r="H24" t="s">
        <v>831</v>
      </c>
      <c r="I24" t="s">
        <v>354</v>
      </c>
      <c r="J24" t="s">
        <v>831</v>
      </c>
      <c r="K24" t="s">
        <v>831</v>
      </c>
      <c r="L24" t="s">
        <v>831</v>
      </c>
      <c r="M24" t="s">
        <v>331</v>
      </c>
      <c r="N24" t="s">
        <v>11</v>
      </c>
      <c r="O24" t="s">
        <v>106</v>
      </c>
      <c r="P24" t="s">
        <v>831</v>
      </c>
      <c r="Q24" t="s">
        <v>831</v>
      </c>
      <c r="R24" t="s">
        <v>47</v>
      </c>
    </row>
    <row r="25" spans="1:18" x14ac:dyDescent="0.3">
      <c r="A25" t="s">
        <v>9</v>
      </c>
      <c r="B25" s="71">
        <v>24</v>
      </c>
      <c r="C25" t="s">
        <v>544</v>
      </c>
      <c r="D25" t="s">
        <v>420</v>
      </c>
      <c r="E25" s="71">
        <v>12</v>
      </c>
      <c r="F25" t="s">
        <v>813</v>
      </c>
      <c r="G25" s="71">
        <v>3</v>
      </c>
      <c r="H25" t="s">
        <v>831</v>
      </c>
      <c r="I25" t="s">
        <v>354</v>
      </c>
      <c r="J25" t="s">
        <v>831</v>
      </c>
      <c r="K25" t="s">
        <v>831</v>
      </c>
      <c r="L25" t="s">
        <v>831</v>
      </c>
      <c r="M25" t="s">
        <v>831</v>
      </c>
      <c r="N25" t="s">
        <v>11</v>
      </c>
      <c r="O25" t="s">
        <v>109</v>
      </c>
      <c r="P25" t="s">
        <v>831</v>
      </c>
      <c r="Q25" t="s">
        <v>831</v>
      </c>
      <c r="R25" t="s">
        <v>831</v>
      </c>
    </row>
    <row r="26" spans="1:18" x14ac:dyDescent="0.3">
      <c r="A26" t="s">
        <v>9</v>
      </c>
      <c r="B26" s="71">
        <v>25</v>
      </c>
      <c r="C26" t="s">
        <v>545</v>
      </c>
      <c r="D26" t="s">
        <v>420</v>
      </c>
      <c r="E26" s="71">
        <v>12</v>
      </c>
      <c r="F26" t="s">
        <v>814</v>
      </c>
      <c r="H26" t="s">
        <v>831</v>
      </c>
      <c r="I26" t="s">
        <v>354</v>
      </c>
      <c r="J26" t="s">
        <v>831</v>
      </c>
      <c r="K26" t="s">
        <v>831</v>
      </c>
      <c r="L26" t="s">
        <v>831</v>
      </c>
      <c r="M26" t="s">
        <v>831</v>
      </c>
      <c r="N26" t="s">
        <v>11</v>
      </c>
      <c r="O26" t="s">
        <v>109</v>
      </c>
      <c r="P26" t="s">
        <v>831</v>
      </c>
      <c r="Q26" t="s">
        <v>831</v>
      </c>
      <c r="R26" t="s">
        <v>831</v>
      </c>
    </row>
    <row r="27" spans="1:18" x14ac:dyDescent="0.3">
      <c r="A27" t="s">
        <v>9</v>
      </c>
      <c r="B27" s="71">
        <v>26</v>
      </c>
      <c r="C27" t="s">
        <v>162</v>
      </c>
      <c r="D27" t="s">
        <v>151</v>
      </c>
      <c r="E27" s="71">
        <v>8</v>
      </c>
      <c r="F27" t="s">
        <v>163</v>
      </c>
      <c r="H27" t="s">
        <v>831</v>
      </c>
      <c r="I27" t="s">
        <v>146</v>
      </c>
      <c r="J27" t="s">
        <v>831</v>
      </c>
      <c r="K27" t="s">
        <v>831</v>
      </c>
      <c r="L27" t="s">
        <v>272</v>
      </c>
      <c r="M27" t="s">
        <v>831</v>
      </c>
      <c r="N27" t="s">
        <v>11</v>
      </c>
      <c r="O27" t="s">
        <v>109</v>
      </c>
      <c r="P27" t="s">
        <v>831</v>
      </c>
      <c r="Q27" t="s">
        <v>831</v>
      </c>
      <c r="R27" t="s">
        <v>831</v>
      </c>
    </row>
    <row r="28" spans="1:18" x14ac:dyDescent="0.3">
      <c r="A28" t="s">
        <v>9</v>
      </c>
      <c r="B28" s="71">
        <v>27</v>
      </c>
      <c r="C28" t="s">
        <v>164</v>
      </c>
      <c r="D28" t="s">
        <v>151</v>
      </c>
      <c r="E28" s="71">
        <v>8</v>
      </c>
      <c r="F28" t="s">
        <v>165</v>
      </c>
      <c r="H28" t="s">
        <v>831</v>
      </c>
      <c r="I28" t="s">
        <v>146</v>
      </c>
      <c r="J28" t="s">
        <v>831</v>
      </c>
      <c r="K28" t="s">
        <v>831</v>
      </c>
      <c r="L28" t="s">
        <v>272</v>
      </c>
      <c r="M28" t="s">
        <v>831</v>
      </c>
      <c r="N28" t="s">
        <v>11</v>
      </c>
      <c r="O28" t="s">
        <v>109</v>
      </c>
      <c r="P28" t="s">
        <v>831</v>
      </c>
      <c r="Q28" t="s">
        <v>831</v>
      </c>
      <c r="R28" t="s">
        <v>831</v>
      </c>
    </row>
    <row r="29" spans="1:18" x14ac:dyDescent="0.3">
      <c r="A29" t="s">
        <v>9</v>
      </c>
      <c r="B29" s="71">
        <v>28</v>
      </c>
      <c r="C29" t="s">
        <v>204</v>
      </c>
      <c r="D29" t="s">
        <v>144</v>
      </c>
      <c r="E29" s="71">
        <v>12</v>
      </c>
      <c r="F29" t="s">
        <v>205</v>
      </c>
      <c r="H29" t="s">
        <v>831</v>
      </c>
      <c r="I29" t="s">
        <v>146</v>
      </c>
      <c r="J29" t="s">
        <v>831</v>
      </c>
      <c r="K29" t="s">
        <v>831</v>
      </c>
      <c r="L29" t="s">
        <v>204</v>
      </c>
      <c r="M29" t="s">
        <v>204</v>
      </c>
      <c r="N29" t="s">
        <v>11</v>
      </c>
      <c r="O29" t="s">
        <v>109</v>
      </c>
      <c r="P29" t="s">
        <v>831</v>
      </c>
      <c r="Q29" t="s">
        <v>831</v>
      </c>
      <c r="R29" t="s">
        <v>47</v>
      </c>
    </row>
    <row r="30" spans="1:18" x14ac:dyDescent="0.3">
      <c r="A30" t="s">
        <v>16</v>
      </c>
      <c r="B30" s="71">
        <v>1</v>
      </c>
      <c r="C30" t="s">
        <v>143</v>
      </c>
      <c r="D30" t="s">
        <v>144</v>
      </c>
      <c r="E30" s="71">
        <v>15</v>
      </c>
      <c r="F30" t="s">
        <v>145</v>
      </c>
      <c r="H30" t="s">
        <v>831</v>
      </c>
      <c r="I30" t="s">
        <v>245</v>
      </c>
      <c r="J30" t="s">
        <v>831</v>
      </c>
      <c r="K30" t="s">
        <v>831</v>
      </c>
      <c r="L30" t="s">
        <v>831</v>
      </c>
      <c r="M30" t="s">
        <v>831</v>
      </c>
      <c r="N30" t="s">
        <v>10</v>
      </c>
      <c r="O30" t="s">
        <v>105</v>
      </c>
      <c r="P30" t="s">
        <v>831</v>
      </c>
      <c r="Q30" t="s">
        <v>831</v>
      </c>
      <c r="R30" t="s">
        <v>831</v>
      </c>
    </row>
    <row r="31" spans="1:18" x14ac:dyDescent="0.3">
      <c r="A31" t="s">
        <v>16</v>
      </c>
      <c r="B31" s="71">
        <v>2</v>
      </c>
      <c r="C31" t="s">
        <v>140</v>
      </c>
      <c r="D31" t="s">
        <v>144</v>
      </c>
      <c r="E31" s="71">
        <v>2</v>
      </c>
      <c r="F31" t="s">
        <v>147</v>
      </c>
      <c r="H31" t="s">
        <v>831</v>
      </c>
      <c r="I31" t="s">
        <v>146</v>
      </c>
      <c r="J31" t="s">
        <v>831</v>
      </c>
      <c r="K31" t="s">
        <v>831</v>
      </c>
      <c r="L31" t="s">
        <v>267</v>
      </c>
      <c r="M31" t="s">
        <v>831</v>
      </c>
      <c r="N31" t="s">
        <v>10</v>
      </c>
      <c r="O31" t="s">
        <v>105</v>
      </c>
      <c r="P31" t="s">
        <v>831</v>
      </c>
      <c r="Q31" t="s">
        <v>831</v>
      </c>
      <c r="R31" t="s">
        <v>831</v>
      </c>
    </row>
    <row r="32" spans="1:18" x14ac:dyDescent="0.3">
      <c r="A32" t="s">
        <v>16</v>
      </c>
      <c r="B32" s="71">
        <v>3</v>
      </c>
      <c r="C32" t="s">
        <v>148</v>
      </c>
      <c r="D32" t="s">
        <v>144</v>
      </c>
      <c r="E32" s="71">
        <v>25</v>
      </c>
      <c r="F32" t="s">
        <v>149</v>
      </c>
      <c r="G32" s="71">
        <v>1</v>
      </c>
      <c r="H32" t="s">
        <v>831</v>
      </c>
      <c r="I32" t="s">
        <v>146</v>
      </c>
      <c r="J32" t="s">
        <v>831</v>
      </c>
      <c r="K32" t="s">
        <v>831</v>
      </c>
      <c r="L32" t="s">
        <v>339</v>
      </c>
      <c r="M32" t="s">
        <v>831</v>
      </c>
      <c r="N32" t="s">
        <v>10</v>
      </c>
      <c r="O32" t="s">
        <v>105</v>
      </c>
      <c r="P32" t="s">
        <v>831</v>
      </c>
      <c r="Q32" t="s">
        <v>831</v>
      </c>
      <c r="R32" t="s">
        <v>831</v>
      </c>
    </row>
    <row r="33" spans="1:18" x14ac:dyDescent="0.3">
      <c r="A33" t="s">
        <v>16</v>
      </c>
      <c r="B33" s="71">
        <v>4</v>
      </c>
      <c r="C33" t="s">
        <v>166</v>
      </c>
      <c r="D33" t="s">
        <v>144</v>
      </c>
      <c r="E33" s="71">
        <v>8</v>
      </c>
      <c r="F33" t="s">
        <v>688</v>
      </c>
      <c r="H33" t="s">
        <v>831</v>
      </c>
      <c r="I33" t="s">
        <v>245</v>
      </c>
      <c r="J33" t="s">
        <v>831</v>
      </c>
      <c r="K33" t="s">
        <v>831</v>
      </c>
      <c r="L33" t="s">
        <v>831</v>
      </c>
      <c r="M33" t="s">
        <v>831</v>
      </c>
      <c r="N33" t="s">
        <v>10</v>
      </c>
      <c r="O33" t="s">
        <v>105</v>
      </c>
      <c r="P33" t="s">
        <v>831</v>
      </c>
      <c r="Q33" t="s">
        <v>831</v>
      </c>
      <c r="R33" t="s">
        <v>831</v>
      </c>
    </row>
    <row r="34" spans="1:18" x14ac:dyDescent="0.3">
      <c r="A34" t="s">
        <v>16</v>
      </c>
      <c r="B34" s="71">
        <v>5</v>
      </c>
      <c r="C34" t="s">
        <v>419</v>
      </c>
      <c r="D34" t="s">
        <v>420</v>
      </c>
      <c r="E34" s="71">
        <v>12</v>
      </c>
      <c r="F34" t="s">
        <v>680</v>
      </c>
      <c r="H34" t="s">
        <v>831</v>
      </c>
      <c r="I34" t="s">
        <v>353</v>
      </c>
      <c r="J34" t="s">
        <v>831</v>
      </c>
      <c r="K34" t="s">
        <v>831</v>
      </c>
      <c r="L34" t="s">
        <v>831</v>
      </c>
      <c r="M34" t="s">
        <v>831</v>
      </c>
      <c r="N34" t="s">
        <v>11</v>
      </c>
      <c r="O34" t="s">
        <v>106</v>
      </c>
      <c r="P34" t="s">
        <v>831</v>
      </c>
      <c r="Q34" t="s">
        <v>831</v>
      </c>
      <c r="R34" t="s">
        <v>831</v>
      </c>
    </row>
    <row r="35" spans="1:18" x14ac:dyDescent="0.3">
      <c r="A35" t="s">
        <v>16</v>
      </c>
      <c r="B35" s="71">
        <v>6</v>
      </c>
      <c r="C35" t="s">
        <v>421</v>
      </c>
      <c r="D35" t="s">
        <v>420</v>
      </c>
      <c r="E35" s="71">
        <v>12</v>
      </c>
      <c r="F35" t="s">
        <v>681</v>
      </c>
      <c r="H35" t="s">
        <v>831</v>
      </c>
      <c r="I35" t="s">
        <v>429</v>
      </c>
      <c r="J35" t="s">
        <v>831</v>
      </c>
      <c r="K35" t="s">
        <v>831</v>
      </c>
      <c r="L35" t="s">
        <v>831</v>
      </c>
      <c r="M35" t="s">
        <v>831</v>
      </c>
      <c r="N35" t="s">
        <v>11</v>
      </c>
      <c r="O35" t="s">
        <v>106</v>
      </c>
      <c r="P35" t="s">
        <v>831</v>
      </c>
      <c r="Q35" t="s">
        <v>831</v>
      </c>
      <c r="R35" t="s">
        <v>831</v>
      </c>
    </row>
    <row r="36" spans="1:18" x14ac:dyDescent="0.3">
      <c r="A36" t="s">
        <v>16</v>
      </c>
      <c r="B36" s="71">
        <v>7</v>
      </c>
      <c r="C36" t="s">
        <v>422</v>
      </c>
      <c r="D36" t="s">
        <v>420</v>
      </c>
      <c r="E36" s="71">
        <v>12</v>
      </c>
      <c r="F36" t="s">
        <v>682</v>
      </c>
      <c r="H36" t="s">
        <v>831</v>
      </c>
      <c r="I36" t="s">
        <v>353</v>
      </c>
      <c r="J36" t="s">
        <v>831</v>
      </c>
      <c r="K36" t="s">
        <v>831</v>
      </c>
      <c r="L36" t="s">
        <v>831</v>
      </c>
      <c r="M36" t="s">
        <v>831</v>
      </c>
      <c r="N36" t="s">
        <v>10</v>
      </c>
      <c r="O36" t="s">
        <v>106</v>
      </c>
      <c r="P36" t="s">
        <v>831</v>
      </c>
      <c r="Q36" t="s">
        <v>831</v>
      </c>
      <c r="R36" t="s">
        <v>831</v>
      </c>
    </row>
    <row r="37" spans="1:18" x14ac:dyDescent="0.3">
      <c r="A37" t="s">
        <v>16</v>
      </c>
      <c r="B37" s="71">
        <v>8</v>
      </c>
      <c r="C37" t="s">
        <v>423</v>
      </c>
      <c r="D37" t="s">
        <v>420</v>
      </c>
      <c r="E37" s="71">
        <v>12</v>
      </c>
      <c r="F37" t="s">
        <v>683</v>
      </c>
      <c r="H37" t="s">
        <v>831</v>
      </c>
      <c r="I37" t="s">
        <v>429</v>
      </c>
      <c r="J37" t="s">
        <v>831</v>
      </c>
      <c r="K37" t="s">
        <v>831</v>
      </c>
      <c r="L37" t="s">
        <v>831</v>
      </c>
      <c r="M37" t="s">
        <v>831</v>
      </c>
      <c r="N37" t="s">
        <v>10</v>
      </c>
      <c r="O37" t="s">
        <v>106</v>
      </c>
      <c r="P37" t="s">
        <v>831</v>
      </c>
      <c r="Q37" t="s">
        <v>831</v>
      </c>
      <c r="R37" t="s">
        <v>831</v>
      </c>
    </row>
    <row r="38" spans="1:18" x14ac:dyDescent="0.3">
      <c r="A38" t="s">
        <v>16</v>
      </c>
      <c r="B38" s="71">
        <v>9</v>
      </c>
      <c r="C38" t="s">
        <v>424</v>
      </c>
      <c r="D38" t="s">
        <v>420</v>
      </c>
      <c r="E38" s="71">
        <v>12</v>
      </c>
      <c r="F38" t="s">
        <v>684</v>
      </c>
      <c r="H38" t="s">
        <v>831</v>
      </c>
      <c r="I38" t="s">
        <v>431</v>
      </c>
      <c r="J38" t="s">
        <v>831</v>
      </c>
      <c r="K38" t="s">
        <v>831</v>
      </c>
      <c r="L38" t="s">
        <v>831</v>
      </c>
      <c r="M38" t="s">
        <v>831</v>
      </c>
      <c r="N38" t="s">
        <v>10</v>
      </c>
      <c r="O38" t="s">
        <v>106</v>
      </c>
      <c r="P38" t="s">
        <v>831</v>
      </c>
      <c r="Q38" t="s">
        <v>831</v>
      </c>
      <c r="R38" t="s">
        <v>831</v>
      </c>
    </row>
    <row r="39" spans="1:18" x14ac:dyDescent="0.3">
      <c r="A39" t="s">
        <v>16</v>
      </c>
      <c r="B39" s="71">
        <v>10</v>
      </c>
      <c r="C39" t="s">
        <v>425</v>
      </c>
      <c r="D39" t="s">
        <v>420</v>
      </c>
      <c r="E39" s="71">
        <v>12</v>
      </c>
      <c r="F39" t="s">
        <v>685</v>
      </c>
      <c r="H39" t="s">
        <v>831</v>
      </c>
      <c r="I39" t="s">
        <v>146</v>
      </c>
      <c r="J39" t="s">
        <v>831</v>
      </c>
      <c r="K39" t="s">
        <v>831</v>
      </c>
      <c r="L39" t="s">
        <v>432</v>
      </c>
      <c r="M39" t="s">
        <v>831</v>
      </c>
      <c r="N39" t="s">
        <v>10</v>
      </c>
      <c r="O39" t="s">
        <v>106</v>
      </c>
      <c r="P39" t="s">
        <v>831</v>
      </c>
      <c r="Q39" t="s">
        <v>831</v>
      </c>
      <c r="R39" t="s">
        <v>831</v>
      </c>
    </row>
    <row r="40" spans="1:18" x14ac:dyDescent="0.3">
      <c r="A40" t="s">
        <v>16</v>
      </c>
      <c r="B40" s="71">
        <v>11</v>
      </c>
      <c r="C40" t="s">
        <v>426</v>
      </c>
      <c r="D40" t="s">
        <v>420</v>
      </c>
      <c r="E40" s="71">
        <v>1</v>
      </c>
      <c r="F40" t="s">
        <v>686</v>
      </c>
      <c r="H40" t="s">
        <v>831</v>
      </c>
      <c r="I40" t="s">
        <v>435</v>
      </c>
      <c r="J40" t="s">
        <v>831</v>
      </c>
      <c r="K40" t="s">
        <v>831</v>
      </c>
      <c r="L40" t="s">
        <v>831</v>
      </c>
      <c r="M40" t="s">
        <v>831</v>
      </c>
      <c r="N40" t="s">
        <v>10</v>
      </c>
      <c r="O40" t="s">
        <v>106</v>
      </c>
      <c r="P40" t="s">
        <v>831</v>
      </c>
      <c r="Q40" t="s">
        <v>831</v>
      </c>
      <c r="R40" t="s">
        <v>831</v>
      </c>
    </row>
    <row r="41" spans="1:18" x14ac:dyDescent="0.3">
      <c r="A41" t="s">
        <v>16</v>
      </c>
      <c r="B41" s="71">
        <v>12</v>
      </c>
      <c r="C41" t="s">
        <v>427</v>
      </c>
      <c r="D41" t="s">
        <v>144</v>
      </c>
      <c r="E41" s="71">
        <v>2</v>
      </c>
      <c r="F41" t="s">
        <v>428</v>
      </c>
      <c r="H41" t="s">
        <v>831</v>
      </c>
      <c r="I41" t="s">
        <v>435</v>
      </c>
      <c r="J41" t="s">
        <v>831</v>
      </c>
      <c r="K41" t="s">
        <v>831</v>
      </c>
      <c r="L41" t="s">
        <v>831</v>
      </c>
      <c r="M41" t="s">
        <v>98</v>
      </c>
      <c r="N41" t="s">
        <v>10</v>
      </c>
      <c r="O41" t="s">
        <v>106</v>
      </c>
      <c r="P41" t="s">
        <v>831</v>
      </c>
      <c r="Q41" t="s">
        <v>831</v>
      </c>
      <c r="R41" t="s">
        <v>47</v>
      </c>
    </row>
    <row r="42" spans="1:18" x14ac:dyDescent="0.3">
      <c r="A42" t="s">
        <v>16</v>
      </c>
      <c r="B42" s="71">
        <v>13</v>
      </c>
      <c r="C42" t="s">
        <v>167</v>
      </c>
      <c r="D42" t="s">
        <v>144</v>
      </c>
      <c r="E42" s="71">
        <v>3</v>
      </c>
      <c r="F42" t="s">
        <v>315</v>
      </c>
      <c r="H42" t="s">
        <v>831</v>
      </c>
      <c r="I42" t="s">
        <v>245</v>
      </c>
      <c r="J42" t="s">
        <v>831</v>
      </c>
      <c r="K42" t="s">
        <v>831</v>
      </c>
      <c r="L42" t="s">
        <v>831</v>
      </c>
      <c r="M42" t="s">
        <v>831</v>
      </c>
      <c r="N42" t="s">
        <v>10</v>
      </c>
      <c r="O42" t="s">
        <v>106</v>
      </c>
      <c r="P42" t="s">
        <v>831</v>
      </c>
      <c r="Q42" t="s">
        <v>831</v>
      </c>
      <c r="R42" t="s">
        <v>831</v>
      </c>
    </row>
    <row r="43" spans="1:18" x14ac:dyDescent="0.3">
      <c r="A43" t="s">
        <v>16</v>
      </c>
      <c r="B43" s="71">
        <v>14</v>
      </c>
      <c r="C43" t="s">
        <v>168</v>
      </c>
      <c r="D43" t="s">
        <v>151</v>
      </c>
      <c r="E43" s="71">
        <v>8</v>
      </c>
      <c r="F43" t="s">
        <v>169</v>
      </c>
      <c r="H43" t="s">
        <v>831</v>
      </c>
      <c r="I43" t="s">
        <v>146</v>
      </c>
      <c r="J43" t="s">
        <v>831</v>
      </c>
      <c r="K43" t="s">
        <v>170</v>
      </c>
      <c r="L43" t="s">
        <v>277</v>
      </c>
      <c r="M43" t="s">
        <v>831</v>
      </c>
      <c r="N43" t="s">
        <v>10</v>
      </c>
      <c r="O43" t="s">
        <v>106</v>
      </c>
      <c r="P43" t="s">
        <v>831</v>
      </c>
      <c r="Q43" t="s">
        <v>831</v>
      </c>
      <c r="R43" t="s">
        <v>831</v>
      </c>
    </row>
    <row r="44" spans="1:18" x14ac:dyDescent="0.3">
      <c r="A44" t="s">
        <v>16</v>
      </c>
      <c r="B44" s="71">
        <v>15</v>
      </c>
      <c r="C44" t="s">
        <v>66</v>
      </c>
      <c r="D44" t="s">
        <v>144</v>
      </c>
      <c r="E44" s="71">
        <v>5</v>
      </c>
      <c r="F44" t="s">
        <v>171</v>
      </c>
      <c r="H44" t="s">
        <v>831</v>
      </c>
      <c r="I44" t="s">
        <v>146</v>
      </c>
      <c r="J44" t="s">
        <v>831</v>
      </c>
      <c r="K44" t="s">
        <v>831</v>
      </c>
      <c r="L44" t="s">
        <v>275</v>
      </c>
      <c r="M44" t="s">
        <v>66</v>
      </c>
      <c r="N44" t="s">
        <v>11</v>
      </c>
      <c r="O44" t="s">
        <v>172</v>
      </c>
      <c r="P44" t="s">
        <v>47</v>
      </c>
      <c r="Q44" t="s">
        <v>831</v>
      </c>
      <c r="R44" t="s">
        <v>831</v>
      </c>
    </row>
    <row r="45" spans="1:18" x14ac:dyDescent="0.3">
      <c r="A45" t="s">
        <v>16</v>
      </c>
      <c r="B45" s="71">
        <v>16</v>
      </c>
      <c r="C45" t="s">
        <v>111</v>
      </c>
      <c r="D45" t="s">
        <v>144</v>
      </c>
      <c r="E45" s="71">
        <v>3</v>
      </c>
      <c r="F45" t="s">
        <v>173</v>
      </c>
      <c r="H45" t="s">
        <v>831</v>
      </c>
      <c r="I45" t="s">
        <v>353</v>
      </c>
      <c r="J45" t="s">
        <v>831</v>
      </c>
      <c r="K45" t="s">
        <v>831</v>
      </c>
      <c r="L45" t="s">
        <v>831</v>
      </c>
      <c r="M45" t="s">
        <v>111</v>
      </c>
      <c r="N45" t="s">
        <v>10</v>
      </c>
      <c r="O45" t="s">
        <v>106</v>
      </c>
      <c r="P45" t="s">
        <v>47</v>
      </c>
      <c r="Q45" t="s">
        <v>831</v>
      </c>
      <c r="R45" t="s">
        <v>831</v>
      </c>
    </row>
    <row r="46" spans="1:18" x14ac:dyDescent="0.3">
      <c r="A46" t="s">
        <v>16</v>
      </c>
      <c r="B46" s="71">
        <v>17</v>
      </c>
      <c r="C46" t="s">
        <v>101</v>
      </c>
      <c r="D46" t="s">
        <v>144</v>
      </c>
      <c r="E46" s="71">
        <v>41</v>
      </c>
      <c r="F46" t="s">
        <v>174</v>
      </c>
      <c r="H46" t="s">
        <v>831</v>
      </c>
      <c r="I46" t="s">
        <v>353</v>
      </c>
      <c r="J46" t="s">
        <v>831</v>
      </c>
      <c r="K46" t="s">
        <v>831</v>
      </c>
      <c r="L46" t="s">
        <v>831</v>
      </c>
      <c r="M46" t="s">
        <v>101</v>
      </c>
      <c r="N46" t="s">
        <v>11</v>
      </c>
      <c r="O46" t="s">
        <v>106</v>
      </c>
      <c r="P46" t="s">
        <v>47</v>
      </c>
      <c r="Q46" t="s">
        <v>831</v>
      </c>
      <c r="R46" t="s">
        <v>831</v>
      </c>
    </row>
    <row r="47" spans="1:18" x14ac:dyDescent="0.3">
      <c r="A47" t="s">
        <v>16</v>
      </c>
      <c r="B47" s="71">
        <v>18</v>
      </c>
      <c r="C47" t="s">
        <v>72</v>
      </c>
      <c r="D47" t="s">
        <v>144</v>
      </c>
      <c r="E47" s="71">
        <v>8</v>
      </c>
      <c r="F47" t="s">
        <v>175</v>
      </c>
      <c r="H47" t="s">
        <v>831</v>
      </c>
      <c r="I47" t="s">
        <v>213</v>
      </c>
      <c r="J47" t="s">
        <v>239</v>
      </c>
      <c r="K47" t="s">
        <v>831</v>
      </c>
      <c r="L47" t="s">
        <v>831</v>
      </c>
      <c r="M47" t="s">
        <v>72</v>
      </c>
      <c r="N47" t="s">
        <v>10</v>
      </c>
      <c r="O47" t="s">
        <v>106</v>
      </c>
      <c r="P47" t="s">
        <v>831</v>
      </c>
      <c r="Q47" t="s">
        <v>831</v>
      </c>
      <c r="R47" t="s">
        <v>831</v>
      </c>
    </row>
    <row r="48" spans="1:18" x14ac:dyDescent="0.3">
      <c r="A48" t="s">
        <v>16</v>
      </c>
      <c r="B48" s="71">
        <v>19</v>
      </c>
      <c r="C48" t="s">
        <v>69</v>
      </c>
      <c r="D48" t="s">
        <v>144</v>
      </c>
      <c r="E48" s="71">
        <v>14</v>
      </c>
      <c r="F48" t="s">
        <v>176</v>
      </c>
      <c r="H48" t="s">
        <v>831</v>
      </c>
      <c r="I48" t="s">
        <v>213</v>
      </c>
      <c r="J48" t="s">
        <v>831</v>
      </c>
      <c r="K48" t="s">
        <v>831</v>
      </c>
      <c r="L48" t="s">
        <v>831</v>
      </c>
      <c r="M48" t="s">
        <v>69</v>
      </c>
      <c r="N48" t="s">
        <v>10</v>
      </c>
      <c r="O48" t="s">
        <v>108</v>
      </c>
      <c r="P48" t="s">
        <v>47</v>
      </c>
      <c r="Q48" t="s">
        <v>831</v>
      </c>
      <c r="R48" t="s">
        <v>831</v>
      </c>
    </row>
    <row r="49" spans="1:18" x14ac:dyDescent="0.3">
      <c r="A49" t="s">
        <v>16</v>
      </c>
      <c r="B49" s="71">
        <v>20</v>
      </c>
      <c r="C49" t="s">
        <v>412</v>
      </c>
      <c r="D49" t="s">
        <v>144</v>
      </c>
      <c r="E49" s="71">
        <v>8</v>
      </c>
      <c r="F49" t="s">
        <v>414</v>
      </c>
      <c r="H49" t="s">
        <v>831</v>
      </c>
      <c r="I49" t="s">
        <v>213</v>
      </c>
      <c r="J49" t="s">
        <v>239</v>
      </c>
      <c r="K49" t="s">
        <v>831</v>
      </c>
      <c r="L49" t="s">
        <v>831</v>
      </c>
      <c r="M49" t="s">
        <v>412</v>
      </c>
      <c r="N49" t="s">
        <v>10</v>
      </c>
      <c r="O49" t="s">
        <v>106</v>
      </c>
      <c r="P49" t="s">
        <v>831</v>
      </c>
      <c r="Q49" t="s">
        <v>831</v>
      </c>
      <c r="R49" t="s">
        <v>831</v>
      </c>
    </row>
    <row r="50" spans="1:18" x14ac:dyDescent="0.3">
      <c r="A50" t="s">
        <v>16</v>
      </c>
      <c r="B50" s="71">
        <v>21</v>
      </c>
      <c r="C50" t="s">
        <v>413</v>
      </c>
      <c r="D50" t="s">
        <v>144</v>
      </c>
      <c r="E50" s="71">
        <v>14</v>
      </c>
      <c r="F50" t="s">
        <v>415</v>
      </c>
      <c r="H50" t="s">
        <v>831</v>
      </c>
      <c r="I50" t="s">
        <v>213</v>
      </c>
      <c r="J50" t="s">
        <v>831</v>
      </c>
      <c r="K50" t="s">
        <v>831</v>
      </c>
      <c r="L50" t="s">
        <v>831</v>
      </c>
      <c r="M50" t="s">
        <v>413</v>
      </c>
      <c r="N50" t="s">
        <v>10</v>
      </c>
      <c r="O50" t="s">
        <v>108</v>
      </c>
      <c r="P50" t="s">
        <v>47</v>
      </c>
      <c r="Q50" t="s">
        <v>831</v>
      </c>
      <c r="R50" t="s">
        <v>831</v>
      </c>
    </row>
    <row r="51" spans="1:18" x14ac:dyDescent="0.3">
      <c r="A51" t="s">
        <v>16</v>
      </c>
      <c r="B51" s="71">
        <v>22</v>
      </c>
      <c r="C51" t="s">
        <v>73</v>
      </c>
      <c r="D51" t="s">
        <v>144</v>
      </c>
      <c r="E51" s="71">
        <v>3</v>
      </c>
      <c r="F51" t="s">
        <v>177</v>
      </c>
      <c r="H51" t="s">
        <v>831</v>
      </c>
      <c r="I51" t="s">
        <v>146</v>
      </c>
      <c r="J51" t="s">
        <v>831</v>
      </c>
      <c r="K51" t="s">
        <v>831</v>
      </c>
      <c r="L51" t="s">
        <v>276</v>
      </c>
      <c r="M51" t="s">
        <v>73</v>
      </c>
      <c r="N51" t="s">
        <v>10</v>
      </c>
      <c r="O51" t="s">
        <v>106</v>
      </c>
      <c r="P51" t="s">
        <v>47</v>
      </c>
      <c r="Q51" t="s">
        <v>831</v>
      </c>
      <c r="R51" t="s">
        <v>831</v>
      </c>
    </row>
    <row r="52" spans="1:18" x14ac:dyDescent="0.3">
      <c r="A52" t="s">
        <v>16</v>
      </c>
      <c r="B52" s="71">
        <v>23</v>
      </c>
      <c r="C52" t="s">
        <v>347</v>
      </c>
      <c r="D52" t="s">
        <v>151</v>
      </c>
      <c r="E52" s="71">
        <v>8</v>
      </c>
      <c r="F52" t="s">
        <v>348</v>
      </c>
      <c r="H52" t="s">
        <v>831</v>
      </c>
      <c r="I52" t="s">
        <v>146</v>
      </c>
      <c r="J52" t="s">
        <v>831</v>
      </c>
      <c r="K52" t="s">
        <v>831</v>
      </c>
      <c r="L52" t="s">
        <v>272</v>
      </c>
      <c r="M52" t="s">
        <v>831</v>
      </c>
      <c r="N52" t="s">
        <v>11</v>
      </c>
      <c r="O52" t="s">
        <v>109</v>
      </c>
      <c r="P52" t="s">
        <v>831</v>
      </c>
      <c r="Q52" t="s">
        <v>831</v>
      </c>
      <c r="R52" t="s">
        <v>831</v>
      </c>
    </row>
    <row r="53" spans="1:18" x14ac:dyDescent="0.3">
      <c r="A53" t="s">
        <v>21</v>
      </c>
      <c r="B53" s="71">
        <v>1</v>
      </c>
      <c r="C53" t="s">
        <v>143</v>
      </c>
      <c r="D53" t="s">
        <v>144</v>
      </c>
      <c r="E53" s="71">
        <v>15</v>
      </c>
      <c r="F53" t="s">
        <v>145</v>
      </c>
      <c r="H53" t="s">
        <v>831</v>
      </c>
      <c r="I53" t="s">
        <v>245</v>
      </c>
      <c r="J53" t="s">
        <v>831</v>
      </c>
      <c r="K53" t="s">
        <v>831</v>
      </c>
      <c r="L53" t="s">
        <v>831</v>
      </c>
      <c r="M53" t="s">
        <v>831</v>
      </c>
      <c r="N53" t="s">
        <v>10</v>
      </c>
      <c r="O53" t="s">
        <v>105</v>
      </c>
      <c r="P53" t="s">
        <v>831</v>
      </c>
      <c r="Q53" t="s">
        <v>831</v>
      </c>
      <c r="R53" t="s">
        <v>831</v>
      </c>
    </row>
    <row r="54" spans="1:18" x14ac:dyDescent="0.3">
      <c r="A54" t="s">
        <v>21</v>
      </c>
      <c r="B54" s="71">
        <v>2</v>
      </c>
      <c r="C54" t="s">
        <v>140</v>
      </c>
      <c r="D54" t="s">
        <v>144</v>
      </c>
      <c r="E54" s="71">
        <v>2</v>
      </c>
      <c r="F54" t="s">
        <v>147</v>
      </c>
      <c r="H54" t="s">
        <v>831</v>
      </c>
      <c r="I54" t="s">
        <v>146</v>
      </c>
      <c r="J54" t="s">
        <v>831</v>
      </c>
      <c r="K54" t="s">
        <v>831</v>
      </c>
      <c r="L54" t="s">
        <v>267</v>
      </c>
      <c r="M54" t="s">
        <v>831</v>
      </c>
      <c r="N54" t="s">
        <v>10</v>
      </c>
      <c r="O54" t="s">
        <v>105</v>
      </c>
      <c r="P54" t="s">
        <v>831</v>
      </c>
      <c r="Q54" t="s">
        <v>831</v>
      </c>
      <c r="R54" t="s">
        <v>831</v>
      </c>
    </row>
    <row r="55" spans="1:18" x14ac:dyDescent="0.3">
      <c r="A55" t="s">
        <v>21</v>
      </c>
      <c r="B55" s="71">
        <v>3</v>
      </c>
      <c r="C55" t="s">
        <v>148</v>
      </c>
      <c r="D55" t="s">
        <v>144</v>
      </c>
      <c r="E55" s="71">
        <v>25</v>
      </c>
      <c r="F55" t="s">
        <v>149</v>
      </c>
      <c r="G55" s="71">
        <v>1</v>
      </c>
      <c r="H55" t="s">
        <v>831</v>
      </c>
      <c r="I55" t="s">
        <v>146</v>
      </c>
      <c r="J55" t="s">
        <v>831</v>
      </c>
      <c r="K55" t="s">
        <v>831</v>
      </c>
      <c r="L55" t="s">
        <v>339</v>
      </c>
      <c r="M55" t="s">
        <v>831</v>
      </c>
      <c r="N55" t="s">
        <v>10</v>
      </c>
      <c r="O55" t="s">
        <v>105</v>
      </c>
      <c r="P55" t="s">
        <v>831</v>
      </c>
      <c r="Q55" t="s">
        <v>831</v>
      </c>
      <c r="R55" t="s">
        <v>831</v>
      </c>
    </row>
    <row r="56" spans="1:18" x14ac:dyDescent="0.3">
      <c r="A56" t="s">
        <v>21</v>
      </c>
      <c r="B56" s="71">
        <v>4</v>
      </c>
      <c r="C56" t="s">
        <v>178</v>
      </c>
      <c r="D56" t="s">
        <v>151</v>
      </c>
      <c r="E56" s="71">
        <v>8</v>
      </c>
      <c r="F56" t="s">
        <v>152</v>
      </c>
      <c r="H56" t="s">
        <v>831</v>
      </c>
      <c r="I56" t="s">
        <v>146</v>
      </c>
      <c r="J56" t="s">
        <v>831</v>
      </c>
      <c r="K56" t="s">
        <v>831</v>
      </c>
      <c r="L56" t="s">
        <v>282</v>
      </c>
      <c r="M56" t="s">
        <v>831</v>
      </c>
      <c r="N56" t="s">
        <v>10</v>
      </c>
      <c r="O56" t="s">
        <v>105</v>
      </c>
      <c r="P56" t="s">
        <v>831</v>
      </c>
      <c r="Q56" t="s">
        <v>831</v>
      </c>
      <c r="R56" t="s">
        <v>831</v>
      </c>
    </row>
    <row r="57" spans="1:18" x14ac:dyDescent="0.3">
      <c r="A57" t="s">
        <v>21</v>
      </c>
      <c r="B57" s="71">
        <v>5</v>
      </c>
      <c r="C57" t="s">
        <v>179</v>
      </c>
      <c r="D57" t="s">
        <v>144</v>
      </c>
      <c r="E57" s="71">
        <v>12</v>
      </c>
      <c r="F57" t="s">
        <v>823</v>
      </c>
      <c r="G57" s="71">
        <v>2</v>
      </c>
      <c r="H57" t="s">
        <v>831</v>
      </c>
      <c r="I57" t="s">
        <v>146</v>
      </c>
      <c r="J57" t="s">
        <v>831</v>
      </c>
      <c r="K57" t="s">
        <v>831</v>
      </c>
      <c r="L57" t="s">
        <v>285</v>
      </c>
      <c r="M57" t="s">
        <v>831</v>
      </c>
      <c r="N57" t="s">
        <v>10</v>
      </c>
      <c r="O57" t="s">
        <v>110</v>
      </c>
      <c r="P57" t="s">
        <v>831</v>
      </c>
      <c r="Q57" t="s">
        <v>831</v>
      </c>
      <c r="R57" t="s">
        <v>831</v>
      </c>
    </row>
    <row r="58" spans="1:18" x14ac:dyDescent="0.3">
      <c r="A58" t="s">
        <v>21</v>
      </c>
      <c r="B58" s="71">
        <v>6</v>
      </c>
      <c r="C58" t="s">
        <v>658</v>
      </c>
      <c r="D58" t="s">
        <v>151</v>
      </c>
      <c r="E58" s="71">
        <v>8</v>
      </c>
      <c r="F58" t="s">
        <v>824</v>
      </c>
      <c r="H58" t="s">
        <v>831</v>
      </c>
      <c r="I58" t="s">
        <v>146</v>
      </c>
      <c r="J58" t="s">
        <v>831</v>
      </c>
      <c r="K58" t="s">
        <v>831</v>
      </c>
      <c r="L58" t="s">
        <v>659</v>
      </c>
      <c r="M58" t="s">
        <v>831</v>
      </c>
      <c r="N58" t="s">
        <v>831</v>
      </c>
      <c r="O58" t="s">
        <v>106</v>
      </c>
      <c r="P58" t="s">
        <v>831</v>
      </c>
      <c r="Q58" t="s">
        <v>831</v>
      </c>
      <c r="R58" t="s">
        <v>831</v>
      </c>
    </row>
    <row r="59" spans="1:18" x14ac:dyDescent="0.3">
      <c r="A59" t="s">
        <v>21</v>
      </c>
      <c r="B59" s="71">
        <v>7</v>
      </c>
      <c r="C59" t="s">
        <v>180</v>
      </c>
      <c r="D59" t="s">
        <v>144</v>
      </c>
      <c r="E59" s="71">
        <v>4</v>
      </c>
      <c r="F59" t="s">
        <v>114</v>
      </c>
      <c r="H59" t="s">
        <v>831</v>
      </c>
      <c r="I59" t="s">
        <v>146</v>
      </c>
      <c r="J59" t="s">
        <v>831</v>
      </c>
      <c r="K59" t="s">
        <v>831</v>
      </c>
      <c r="L59" t="s">
        <v>288</v>
      </c>
      <c r="M59" t="s">
        <v>116</v>
      </c>
      <c r="N59" t="s">
        <v>11</v>
      </c>
      <c r="O59" t="s">
        <v>172</v>
      </c>
      <c r="P59" t="s">
        <v>831</v>
      </c>
      <c r="Q59" t="s">
        <v>831</v>
      </c>
      <c r="R59" t="s">
        <v>831</v>
      </c>
    </row>
    <row r="60" spans="1:18" x14ac:dyDescent="0.3">
      <c r="A60" t="s">
        <v>21</v>
      </c>
      <c r="B60" s="71">
        <v>8</v>
      </c>
      <c r="C60" t="s">
        <v>181</v>
      </c>
      <c r="D60" t="s">
        <v>144</v>
      </c>
      <c r="E60" s="71">
        <v>8</v>
      </c>
      <c r="F60" t="s">
        <v>182</v>
      </c>
      <c r="H60" t="s">
        <v>831</v>
      </c>
      <c r="I60" t="s">
        <v>146</v>
      </c>
      <c r="J60" t="s">
        <v>831</v>
      </c>
      <c r="K60" t="s">
        <v>831</v>
      </c>
      <c r="L60" t="s">
        <v>291</v>
      </c>
      <c r="M60" t="s">
        <v>75</v>
      </c>
      <c r="N60" t="s">
        <v>11</v>
      </c>
      <c r="O60" t="s">
        <v>106</v>
      </c>
      <c r="P60" t="s">
        <v>47</v>
      </c>
      <c r="Q60" t="s">
        <v>831</v>
      </c>
      <c r="R60" t="s">
        <v>831</v>
      </c>
    </row>
    <row r="61" spans="1:18" x14ac:dyDescent="0.3">
      <c r="A61" t="s">
        <v>21</v>
      </c>
      <c r="B61" s="71">
        <v>9</v>
      </c>
      <c r="C61" t="s">
        <v>655</v>
      </c>
      <c r="D61" t="s">
        <v>144</v>
      </c>
      <c r="E61" s="71">
        <v>12</v>
      </c>
      <c r="F61" t="s">
        <v>825</v>
      </c>
      <c r="G61" s="71">
        <v>3</v>
      </c>
      <c r="H61" t="s">
        <v>831</v>
      </c>
      <c r="I61" t="s">
        <v>657</v>
      </c>
      <c r="J61" t="s">
        <v>831</v>
      </c>
      <c r="K61" t="s">
        <v>831</v>
      </c>
      <c r="L61" t="s">
        <v>831</v>
      </c>
      <c r="M61" t="s">
        <v>831</v>
      </c>
      <c r="N61" t="s">
        <v>831</v>
      </c>
      <c r="O61" t="s">
        <v>109</v>
      </c>
      <c r="P61" t="s">
        <v>831</v>
      </c>
      <c r="Q61" t="s">
        <v>831</v>
      </c>
      <c r="R61" t="s">
        <v>831</v>
      </c>
    </row>
    <row r="62" spans="1:18" x14ac:dyDescent="0.3">
      <c r="A62" t="s">
        <v>21</v>
      </c>
      <c r="B62" s="71">
        <v>10</v>
      </c>
      <c r="C62" t="s">
        <v>656</v>
      </c>
      <c r="D62" t="s">
        <v>144</v>
      </c>
      <c r="E62" s="71">
        <v>12</v>
      </c>
      <c r="F62" t="s">
        <v>826</v>
      </c>
      <c r="H62" t="s">
        <v>831</v>
      </c>
      <c r="I62" t="s">
        <v>657</v>
      </c>
      <c r="J62" t="s">
        <v>831</v>
      </c>
      <c r="K62" t="s">
        <v>831</v>
      </c>
      <c r="L62" t="s">
        <v>831</v>
      </c>
      <c r="M62" t="s">
        <v>831</v>
      </c>
      <c r="N62" t="s">
        <v>831</v>
      </c>
      <c r="O62" t="s">
        <v>109</v>
      </c>
      <c r="P62" t="s">
        <v>831</v>
      </c>
      <c r="Q62" t="s">
        <v>831</v>
      </c>
      <c r="R62" t="s">
        <v>831</v>
      </c>
    </row>
    <row r="63" spans="1:18" x14ac:dyDescent="0.3">
      <c r="A63" t="s">
        <v>21</v>
      </c>
      <c r="B63" s="71">
        <v>11</v>
      </c>
      <c r="C63" t="s">
        <v>183</v>
      </c>
      <c r="D63" t="s">
        <v>151</v>
      </c>
      <c r="E63" s="71">
        <v>8</v>
      </c>
      <c r="F63" t="s">
        <v>184</v>
      </c>
      <c r="H63" t="s">
        <v>831</v>
      </c>
      <c r="I63" t="s">
        <v>146</v>
      </c>
      <c r="J63" t="s">
        <v>831</v>
      </c>
      <c r="K63" t="s">
        <v>831</v>
      </c>
      <c r="L63" t="s">
        <v>272</v>
      </c>
      <c r="M63" t="s">
        <v>831</v>
      </c>
      <c r="N63" t="s">
        <v>11</v>
      </c>
      <c r="O63" t="s">
        <v>109</v>
      </c>
      <c r="P63" t="s">
        <v>831</v>
      </c>
      <c r="Q63" t="s">
        <v>831</v>
      </c>
      <c r="R63" t="s">
        <v>831</v>
      </c>
    </row>
    <row r="64" spans="1:18" x14ac:dyDescent="0.3">
      <c r="A64" t="s">
        <v>21</v>
      </c>
      <c r="B64" s="71">
        <v>12</v>
      </c>
      <c r="C64" t="s">
        <v>185</v>
      </c>
      <c r="D64" t="s">
        <v>151</v>
      </c>
      <c r="E64" s="71">
        <v>8</v>
      </c>
      <c r="F64" t="s">
        <v>186</v>
      </c>
      <c r="H64" t="s">
        <v>831</v>
      </c>
      <c r="I64" t="s">
        <v>146</v>
      </c>
      <c r="J64" t="s">
        <v>831</v>
      </c>
      <c r="K64" t="s">
        <v>831</v>
      </c>
      <c r="L64" t="s">
        <v>272</v>
      </c>
      <c r="M64" t="s">
        <v>831</v>
      </c>
      <c r="N64" t="s">
        <v>11</v>
      </c>
      <c r="O64" t="s">
        <v>109</v>
      </c>
      <c r="P64" t="s">
        <v>831</v>
      </c>
      <c r="Q64" t="s">
        <v>831</v>
      </c>
      <c r="R64" t="s">
        <v>831</v>
      </c>
    </row>
    <row r="65" spans="1:18" x14ac:dyDescent="0.3">
      <c r="A65" t="s">
        <v>25</v>
      </c>
      <c r="B65" s="71">
        <v>1</v>
      </c>
      <c r="C65" t="s">
        <v>143</v>
      </c>
      <c r="D65" t="s">
        <v>144</v>
      </c>
      <c r="E65" s="71">
        <v>15</v>
      </c>
      <c r="F65" t="s">
        <v>145</v>
      </c>
      <c r="H65" t="s">
        <v>831</v>
      </c>
      <c r="I65" t="s">
        <v>245</v>
      </c>
      <c r="J65" t="s">
        <v>831</v>
      </c>
      <c r="K65" t="s">
        <v>831</v>
      </c>
      <c r="L65" t="s">
        <v>831</v>
      </c>
      <c r="M65" t="s">
        <v>831</v>
      </c>
      <c r="N65" t="s">
        <v>10</v>
      </c>
      <c r="O65" t="s">
        <v>105</v>
      </c>
      <c r="P65" t="s">
        <v>831</v>
      </c>
      <c r="Q65" t="s">
        <v>831</v>
      </c>
      <c r="R65" t="s">
        <v>831</v>
      </c>
    </row>
    <row r="66" spans="1:18" x14ac:dyDescent="0.3">
      <c r="A66" t="s">
        <v>25</v>
      </c>
      <c r="B66" s="71">
        <v>2</v>
      </c>
      <c r="C66" t="s">
        <v>140</v>
      </c>
      <c r="D66" t="s">
        <v>144</v>
      </c>
      <c r="E66" s="71">
        <v>2</v>
      </c>
      <c r="F66" t="s">
        <v>147</v>
      </c>
      <c r="H66" t="s">
        <v>831</v>
      </c>
      <c r="I66" t="s">
        <v>146</v>
      </c>
      <c r="J66" t="s">
        <v>831</v>
      </c>
      <c r="K66" t="s">
        <v>831</v>
      </c>
      <c r="L66" t="s">
        <v>267</v>
      </c>
      <c r="M66" t="s">
        <v>831</v>
      </c>
      <c r="N66" t="s">
        <v>10</v>
      </c>
      <c r="O66" t="s">
        <v>105</v>
      </c>
      <c r="P66" t="s">
        <v>831</v>
      </c>
      <c r="Q66" t="s">
        <v>831</v>
      </c>
      <c r="R66" t="s">
        <v>831</v>
      </c>
    </row>
    <row r="67" spans="1:18" x14ac:dyDescent="0.3">
      <c r="A67" t="s">
        <v>25</v>
      </c>
      <c r="B67" s="71">
        <v>3</v>
      </c>
      <c r="C67" t="s">
        <v>148</v>
      </c>
      <c r="D67" t="s">
        <v>144</v>
      </c>
      <c r="E67" s="71">
        <v>25</v>
      </c>
      <c r="F67" t="s">
        <v>149</v>
      </c>
      <c r="G67" s="71">
        <v>1</v>
      </c>
      <c r="H67" t="s">
        <v>831</v>
      </c>
      <c r="I67" t="s">
        <v>146</v>
      </c>
      <c r="J67" t="s">
        <v>831</v>
      </c>
      <c r="K67" t="s">
        <v>831</v>
      </c>
      <c r="L67" t="s">
        <v>339</v>
      </c>
      <c r="M67" t="s">
        <v>831</v>
      </c>
      <c r="N67" t="s">
        <v>10</v>
      </c>
      <c r="O67" t="s">
        <v>105</v>
      </c>
      <c r="P67" t="s">
        <v>831</v>
      </c>
      <c r="Q67" t="s">
        <v>831</v>
      </c>
      <c r="R67" t="s">
        <v>831</v>
      </c>
    </row>
    <row r="68" spans="1:18" x14ac:dyDescent="0.3">
      <c r="A68" t="s">
        <v>25</v>
      </c>
      <c r="B68" s="71">
        <v>4</v>
      </c>
      <c r="C68" t="s">
        <v>189</v>
      </c>
      <c r="D68" t="s">
        <v>151</v>
      </c>
      <c r="E68" s="71">
        <v>8</v>
      </c>
      <c r="F68" t="s">
        <v>152</v>
      </c>
      <c r="H68" t="s">
        <v>831</v>
      </c>
      <c r="I68" t="s">
        <v>146</v>
      </c>
      <c r="J68" t="s">
        <v>831</v>
      </c>
      <c r="K68" t="s">
        <v>831</v>
      </c>
      <c r="L68" t="s">
        <v>293</v>
      </c>
      <c r="M68" t="s">
        <v>831</v>
      </c>
      <c r="N68" t="s">
        <v>10</v>
      </c>
      <c r="O68" t="s">
        <v>105</v>
      </c>
      <c r="P68" t="s">
        <v>831</v>
      </c>
      <c r="Q68" t="s">
        <v>831</v>
      </c>
      <c r="R68" t="s">
        <v>831</v>
      </c>
    </row>
    <row r="69" spans="1:18" x14ac:dyDescent="0.3">
      <c r="A69" t="s">
        <v>25</v>
      </c>
      <c r="B69" s="71">
        <v>5</v>
      </c>
      <c r="C69" t="s">
        <v>88</v>
      </c>
      <c r="D69" t="s">
        <v>144</v>
      </c>
      <c r="E69" s="71">
        <v>8</v>
      </c>
      <c r="F69" t="s">
        <v>190</v>
      </c>
      <c r="G69" s="71">
        <v>4</v>
      </c>
      <c r="H69" t="s">
        <v>831</v>
      </c>
      <c r="I69" t="s">
        <v>146</v>
      </c>
      <c r="J69" t="s">
        <v>831</v>
      </c>
      <c r="K69" t="s">
        <v>831</v>
      </c>
      <c r="L69" t="s">
        <v>232</v>
      </c>
      <c r="M69" t="s">
        <v>88</v>
      </c>
      <c r="N69" t="s">
        <v>10</v>
      </c>
      <c r="O69" t="s">
        <v>110</v>
      </c>
      <c r="P69" t="s">
        <v>831</v>
      </c>
      <c r="Q69" t="s">
        <v>831</v>
      </c>
      <c r="R69" t="s">
        <v>831</v>
      </c>
    </row>
    <row r="70" spans="1:18" x14ac:dyDescent="0.3">
      <c r="A70" t="s">
        <v>25</v>
      </c>
      <c r="B70" s="71">
        <v>6</v>
      </c>
      <c r="C70" t="s">
        <v>83</v>
      </c>
      <c r="D70" t="s">
        <v>144</v>
      </c>
      <c r="E70" s="71">
        <v>26</v>
      </c>
      <c r="F70" t="s">
        <v>191</v>
      </c>
      <c r="H70" t="s">
        <v>831</v>
      </c>
      <c r="I70" t="s">
        <v>146</v>
      </c>
      <c r="J70" t="s">
        <v>831</v>
      </c>
      <c r="K70" t="s">
        <v>831</v>
      </c>
      <c r="L70" t="s">
        <v>295</v>
      </c>
      <c r="M70" t="s">
        <v>83</v>
      </c>
      <c r="N70" t="s">
        <v>10</v>
      </c>
      <c r="O70" t="s">
        <v>108</v>
      </c>
      <c r="P70" t="s">
        <v>47</v>
      </c>
      <c r="Q70" t="s">
        <v>831</v>
      </c>
      <c r="R70" t="s">
        <v>831</v>
      </c>
    </row>
    <row r="71" spans="1:18" x14ac:dyDescent="0.3">
      <c r="A71" t="s">
        <v>25</v>
      </c>
      <c r="B71" s="71">
        <v>7</v>
      </c>
      <c r="C71" t="s">
        <v>76</v>
      </c>
      <c r="D71" t="s">
        <v>144</v>
      </c>
      <c r="E71" s="71">
        <v>12</v>
      </c>
      <c r="F71" t="s">
        <v>352</v>
      </c>
      <c r="G71" s="71">
        <v>2</v>
      </c>
      <c r="H71" t="s">
        <v>831</v>
      </c>
      <c r="I71" t="s">
        <v>146</v>
      </c>
      <c r="J71" t="s">
        <v>831</v>
      </c>
      <c r="K71" t="s">
        <v>831</v>
      </c>
      <c r="L71" t="s">
        <v>295</v>
      </c>
      <c r="M71" t="s">
        <v>76</v>
      </c>
      <c r="N71" t="s">
        <v>11</v>
      </c>
      <c r="O71" t="s">
        <v>104</v>
      </c>
      <c r="P71" t="s">
        <v>47</v>
      </c>
      <c r="Q71" t="s">
        <v>831</v>
      </c>
      <c r="R71" t="s">
        <v>831</v>
      </c>
    </row>
    <row r="72" spans="1:18" x14ac:dyDescent="0.3">
      <c r="A72" t="s">
        <v>25</v>
      </c>
      <c r="B72" s="71">
        <v>8</v>
      </c>
      <c r="C72" t="s">
        <v>192</v>
      </c>
      <c r="D72" t="s">
        <v>144</v>
      </c>
      <c r="E72" s="71">
        <v>7</v>
      </c>
      <c r="F72" t="s">
        <v>193</v>
      </c>
      <c r="H72" t="s">
        <v>831</v>
      </c>
      <c r="I72" t="s">
        <v>509</v>
      </c>
      <c r="J72" t="s">
        <v>831</v>
      </c>
      <c r="K72" t="s">
        <v>831</v>
      </c>
      <c r="L72" t="s">
        <v>831</v>
      </c>
      <c r="M72" t="s">
        <v>831</v>
      </c>
      <c r="N72" t="s">
        <v>11</v>
      </c>
      <c r="O72" t="s">
        <v>107</v>
      </c>
      <c r="P72" t="s">
        <v>831</v>
      </c>
      <c r="Q72" t="s">
        <v>831</v>
      </c>
      <c r="R72" t="s">
        <v>831</v>
      </c>
    </row>
    <row r="73" spans="1:18" x14ac:dyDescent="0.3">
      <c r="A73" t="s">
        <v>25</v>
      </c>
      <c r="B73" s="71">
        <v>9</v>
      </c>
      <c r="C73" t="s">
        <v>194</v>
      </c>
      <c r="D73" t="s">
        <v>144</v>
      </c>
      <c r="E73" s="71">
        <v>7</v>
      </c>
      <c r="F73" t="s">
        <v>195</v>
      </c>
      <c r="H73" t="s">
        <v>831</v>
      </c>
      <c r="I73" t="s">
        <v>509</v>
      </c>
      <c r="J73" t="s">
        <v>831</v>
      </c>
      <c r="K73" t="s">
        <v>831</v>
      </c>
      <c r="L73" t="s">
        <v>831</v>
      </c>
      <c r="M73" t="s">
        <v>116</v>
      </c>
      <c r="N73" t="s">
        <v>11</v>
      </c>
      <c r="O73" t="s">
        <v>172</v>
      </c>
      <c r="P73" t="s">
        <v>831</v>
      </c>
      <c r="Q73" t="s">
        <v>831</v>
      </c>
      <c r="R73" t="s">
        <v>831</v>
      </c>
    </row>
    <row r="74" spans="1:18" x14ac:dyDescent="0.3">
      <c r="A74" t="s">
        <v>25</v>
      </c>
      <c r="B74" s="71">
        <v>10</v>
      </c>
      <c r="C74" t="s">
        <v>661</v>
      </c>
      <c r="D74" t="s">
        <v>144</v>
      </c>
      <c r="E74" s="71">
        <v>1</v>
      </c>
      <c r="F74" t="s">
        <v>662</v>
      </c>
      <c r="H74" t="s">
        <v>831</v>
      </c>
      <c r="I74" t="s">
        <v>213</v>
      </c>
      <c r="J74" t="s">
        <v>831</v>
      </c>
      <c r="K74" t="s">
        <v>831</v>
      </c>
      <c r="L74" t="s">
        <v>831</v>
      </c>
      <c r="M74" t="s">
        <v>831</v>
      </c>
      <c r="N74" t="s">
        <v>11</v>
      </c>
      <c r="O74" t="s">
        <v>172</v>
      </c>
      <c r="P74" t="s">
        <v>831</v>
      </c>
      <c r="Q74" t="s">
        <v>831</v>
      </c>
      <c r="R74" t="s">
        <v>831</v>
      </c>
    </row>
    <row r="75" spans="1:18" x14ac:dyDescent="0.3">
      <c r="A75" t="s">
        <v>25</v>
      </c>
      <c r="B75" s="71">
        <v>11</v>
      </c>
      <c r="C75" t="s">
        <v>663</v>
      </c>
      <c r="D75" t="s">
        <v>144</v>
      </c>
      <c r="E75" s="71">
        <v>1</v>
      </c>
      <c r="F75" t="s">
        <v>664</v>
      </c>
      <c r="H75" t="s">
        <v>831</v>
      </c>
      <c r="I75" t="s">
        <v>213</v>
      </c>
      <c r="J75" t="s">
        <v>831</v>
      </c>
      <c r="K75" t="s">
        <v>831</v>
      </c>
      <c r="L75" t="s">
        <v>831</v>
      </c>
      <c r="M75" t="s">
        <v>831</v>
      </c>
      <c r="N75" t="s">
        <v>11</v>
      </c>
      <c r="O75" t="s">
        <v>172</v>
      </c>
      <c r="P75" t="s">
        <v>831</v>
      </c>
      <c r="Q75" t="s">
        <v>831</v>
      </c>
      <c r="R75" t="s">
        <v>831</v>
      </c>
    </row>
    <row r="76" spans="1:18" x14ac:dyDescent="0.3">
      <c r="A76" t="s">
        <v>25</v>
      </c>
      <c r="B76" s="71">
        <v>12</v>
      </c>
      <c r="C76" t="s">
        <v>503</v>
      </c>
      <c r="D76" t="s">
        <v>144</v>
      </c>
      <c r="E76" s="71">
        <v>15</v>
      </c>
      <c r="F76" t="s">
        <v>821</v>
      </c>
      <c r="H76" t="s">
        <v>831</v>
      </c>
      <c r="I76" t="s">
        <v>509</v>
      </c>
      <c r="J76" t="s">
        <v>831</v>
      </c>
      <c r="K76" t="s">
        <v>831</v>
      </c>
      <c r="L76" t="s">
        <v>831</v>
      </c>
      <c r="M76" t="s">
        <v>831</v>
      </c>
      <c r="N76" t="s">
        <v>11</v>
      </c>
      <c r="O76" t="s">
        <v>831</v>
      </c>
      <c r="P76" t="s">
        <v>47</v>
      </c>
      <c r="Q76" t="s">
        <v>831</v>
      </c>
      <c r="R76" t="s">
        <v>831</v>
      </c>
    </row>
    <row r="77" spans="1:18" x14ac:dyDescent="0.3">
      <c r="A77" t="s">
        <v>25</v>
      </c>
      <c r="B77" s="71">
        <v>13</v>
      </c>
      <c r="C77" t="s">
        <v>505</v>
      </c>
      <c r="D77" t="s">
        <v>139</v>
      </c>
      <c r="E77" s="71">
        <v>8</v>
      </c>
      <c r="F77" t="s">
        <v>822</v>
      </c>
      <c r="H77" t="s">
        <v>46</v>
      </c>
      <c r="I77" t="s">
        <v>509</v>
      </c>
      <c r="J77" t="s">
        <v>831</v>
      </c>
      <c r="K77" t="s">
        <v>831</v>
      </c>
      <c r="L77" t="s">
        <v>831</v>
      </c>
      <c r="M77" t="s">
        <v>831</v>
      </c>
      <c r="N77" t="s">
        <v>11</v>
      </c>
      <c r="O77" t="s">
        <v>831</v>
      </c>
      <c r="P77" t="s">
        <v>831</v>
      </c>
      <c r="Q77" t="s">
        <v>831</v>
      </c>
      <c r="R77" t="s">
        <v>831</v>
      </c>
    </row>
    <row r="78" spans="1:18" x14ac:dyDescent="0.3">
      <c r="A78" t="s">
        <v>25</v>
      </c>
      <c r="B78" s="71">
        <v>14</v>
      </c>
      <c r="C78" t="s">
        <v>508</v>
      </c>
      <c r="D78" t="s">
        <v>144</v>
      </c>
      <c r="E78" s="71">
        <v>8</v>
      </c>
      <c r="F78" t="s">
        <v>507</v>
      </c>
      <c r="H78" t="s">
        <v>831</v>
      </c>
      <c r="I78" t="s">
        <v>146</v>
      </c>
      <c r="J78" t="s">
        <v>831</v>
      </c>
      <c r="K78" t="s">
        <v>831</v>
      </c>
      <c r="L78" t="s">
        <v>831</v>
      </c>
      <c r="M78" t="s">
        <v>116</v>
      </c>
      <c r="N78" t="s">
        <v>11</v>
      </c>
      <c r="O78" t="s">
        <v>831</v>
      </c>
      <c r="P78" t="s">
        <v>831</v>
      </c>
      <c r="Q78" t="s">
        <v>831</v>
      </c>
      <c r="R78" t="s">
        <v>831</v>
      </c>
    </row>
    <row r="79" spans="1:18" x14ac:dyDescent="0.3">
      <c r="A79" t="s">
        <v>25</v>
      </c>
      <c r="B79" s="71">
        <v>15</v>
      </c>
      <c r="C79" t="s">
        <v>665</v>
      </c>
      <c r="D79" t="s">
        <v>139</v>
      </c>
      <c r="E79" s="71">
        <v>8</v>
      </c>
      <c r="F79" t="s">
        <v>666</v>
      </c>
      <c r="H79" t="s">
        <v>46</v>
      </c>
      <c r="I79" t="s">
        <v>146</v>
      </c>
      <c r="J79" t="s">
        <v>831</v>
      </c>
      <c r="K79" t="s">
        <v>831</v>
      </c>
      <c r="L79" t="s">
        <v>667</v>
      </c>
      <c r="M79" t="s">
        <v>831</v>
      </c>
      <c r="N79" t="s">
        <v>11</v>
      </c>
      <c r="O79" t="s">
        <v>172</v>
      </c>
      <c r="P79" t="s">
        <v>831</v>
      </c>
      <c r="Q79" t="s">
        <v>831</v>
      </c>
      <c r="R79" t="s">
        <v>831</v>
      </c>
    </row>
    <row r="80" spans="1:18" x14ac:dyDescent="0.3">
      <c r="A80" t="s">
        <v>25</v>
      </c>
      <c r="B80" s="71">
        <v>16</v>
      </c>
      <c r="C80" t="s">
        <v>668</v>
      </c>
      <c r="D80" t="s">
        <v>139</v>
      </c>
      <c r="E80" s="71">
        <v>8</v>
      </c>
      <c r="F80" t="s">
        <v>669</v>
      </c>
      <c r="H80" t="s">
        <v>46</v>
      </c>
      <c r="I80" t="s">
        <v>146</v>
      </c>
      <c r="J80" t="s">
        <v>831</v>
      </c>
      <c r="K80" t="s">
        <v>831</v>
      </c>
      <c r="L80" t="s">
        <v>670</v>
      </c>
      <c r="M80" t="s">
        <v>831</v>
      </c>
      <c r="N80" t="s">
        <v>11</v>
      </c>
      <c r="O80" t="s">
        <v>172</v>
      </c>
      <c r="P80" t="s">
        <v>831</v>
      </c>
      <c r="Q80" t="s">
        <v>831</v>
      </c>
      <c r="R80" t="s">
        <v>831</v>
      </c>
    </row>
    <row r="81" spans="1:18" x14ac:dyDescent="0.3">
      <c r="A81" t="s">
        <v>25</v>
      </c>
      <c r="B81" s="71">
        <v>17</v>
      </c>
      <c r="C81" t="s">
        <v>81</v>
      </c>
      <c r="D81" t="s">
        <v>144</v>
      </c>
      <c r="E81" s="71">
        <v>10</v>
      </c>
      <c r="F81" t="s">
        <v>196</v>
      </c>
      <c r="H81" t="s">
        <v>831</v>
      </c>
      <c r="I81" t="s">
        <v>146</v>
      </c>
      <c r="J81" t="s">
        <v>831</v>
      </c>
      <c r="K81" t="s">
        <v>831</v>
      </c>
      <c r="L81" t="s">
        <v>296</v>
      </c>
      <c r="M81" t="s">
        <v>81</v>
      </c>
      <c r="N81" t="s">
        <v>11</v>
      </c>
      <c r="O81" t="s">
        <v>172</v>
      </c>
      <c r="P81" t="s">
        <v>47</v>
      </c>
      <c r="Q81" t="s">
        <v>831</v>
      </c>
      <c r="R81" t="s">
        <v>831</v>
      </c>
    </row>
    <row r="82" spans="1:18" x14ac:dyDescent="0.3">
      <c r="A82" t="s">
        <v>25</v>
      </c>
      <c r="B82" s="71">
        <v>18</v>
      </c>
      <c r="C82" t="s">
        <v>197</v>
      </c>
      <c r="D82" t="s">
        <v>144</v>
      </c>
      <c r="E82" s="71">
        <v>3</v>
      </c>
      <c r="F82" t="s">
        <v>198</v>
      </c>
      <c r="H82" t="s">
        <v>831</v>
      </c>
      <c r="I82" t="s">
        <v>146</v>
      </c>
      <c r="J82" t="s">
        <v>831</v>
      </c>
      <c r="K82" t="s">
        <v>831</v>
      </c>
      <c r="L82" t="s">
        <v>384</v>
      </c>
      <c r="M82" t="s">
        <v>98</v>
      </c>
      <c r="N82" t="s">
        <v>11</v>
      </c>
      <c r="O82" t="s">
        <v>106</v>
      </c>
      <c r="P82" t="s">
        <v>47</v>
      </c>
      <c r="Q82" t="s">
        <v>831</v>
      </c>
      <c r="R82" t="s">
        <v>831</v>
      </c>
    </row>
    <row r="83" spans="1:18" x14ac:dyDescent="0.3">
      <c r="A83" t="s">
        <v>25</v>
      </c>
      <c r="B83" s="71">
        <v>19</v>
      </c>
      <c r="C83" t="s">
        <v>199</v>
      </c>
      <c r="D83" t="s">
        <v>151</v>
      </c>
      <c r="E83" s="71">
        <v>8</v>
      </c>
      <c r="F83" t="s">
        <v>200</v>
      </c>
      <c r="G83" s="71">
        <v>3</v>
      </c>
      <c r="H83" t="s">
        <v>831</v>
      </c>
      <c r="I83" t="s">
        <v>213</v>
      </c>
      <c r="J83" t="s">
        <v>831</v>
      </c>
      <c r="K83" t="s">
        <v>831</v>
      </c>
      <c r="L83" t="s">
        <v>831</v>
      </c>
      <c r="M83" t="s">
        <v>831</v>
      </c>
      <c r="N83" t="s">
        <v>11</v>
      </c>
      <c r="O83" t="s">
        <v>109</v>
      </c>
      <c r="P83" t="s">
        <v>831</v>
      </c>
      <c r="Q83" t="s">
        <v>831</v>
      </c>
      <c r="R83" t="s">
        <v>831</v>
      </c>
    </row>
    <row r="84" spans="1:18" x14ac:dyDescent="0.3">
      <c r="A84" t="s">
        <v>25</v>
      </c>
      <c r="B84" s="71">
        <v>20</v>
      </c>
      <c r="C84" t="s">
        <v>122</v>
      </c>
      <c r="D84" t="s">
        <v>144</v>
      </c>
      <c r="E84" s="71">
        <v>10</v>
      </c>
      <c r="F84" t="s">
        <v>201</v>
      </c>
      <c r="H84" t="s">
        <v>831</v>
      </c>
      <c r="I84" t="s">
        <v>213</v>
      </c>
      <c r="J84" t="s">
        <v>831</v>
      </c>
      <c r="K84" t="s">
        <v>831</v>
      </c>
      <c r="L84" t="s">
        <v>831</v>
      </c>
      <c r="M84" t="s">
        <v>122</v>
      </c>
      <c r="N84" t="s">
        <v>11</v>
      </c>
      <c r="O84" t="s">
        <v>109</v>
      </c>
      <c r="P84" t="s">
        <v>47</v>
      </c>
      <c r="Q84" t="s">
        <v>831</v>
      </c>
      <c r="R84" t="s">
        <v>831</v>
      </c>
    </row>
    <row r="85" spans="1:18" x14ac:dyDescent="0.3">
      <c r="A85" t="s">
        <v>25</v>
      </c>
      <c r="B85" s="71">
        <v>21</v>
      </c>
      <c r="C85" t="s">
        <v>502</v>
      </c>
      <c r="D85" t="s">
        <v>420</v>
      </c>
      <c r="E85" s="71">
        <v>12</v>
      </c>
      <c r="F85" t="s">
        <v>827</v>
      </c>
      <c r="H85" t="s">
        <v>831</v>
      </c>
      <c r="I85" t="s">
        <v>213</v>
      </c>
      <c r="J85" t="s">
        <v>831</v>
      </c>
      <c r="K85" t="s">
        <v>831</v>
      </c>
      <c r="L85" t="s">
        <v>831</v>
      </c>
      <c r="M85" t="s">
        <v>831</v>
      </c>
      <c r="N85" t="s">
        <v>831</v>
      </c>
      <c r="O85" t="s">
        <v>831</v>
      </c>
      <c r="P85" t="s">
        <v>831</v>
      </c>
      <c r="Q85" t="s">
        <v>831</v>
      </c>
      <c r="R85" t="s">
        <v>831</v>
      </c>
    </row>
    <row r="86" spans="1:18" x14ac:dyDescent="0.3">
      <c r="A86" t="s">
        <v>25</v>
      </c>
      <c r="B86" s="71">
        <v>22</v>
      </c>
      <c r="C86" t="s">
        <v>202</v>
      </c>
      <c r="D86" t="s">
        <v>151</v>
      </c>
      <c r="E86" s="71">
        <v>8</v>
      </c>
      <c r="F86" t="s">
        <v>203</v>
      </c>
      <c r="H86" t="s">
        <v>831</v>
      </c>
      <c r="I86" t="s">
        <v>146</v>
      </c>
      <c r="J86" t="s">
        <v>831</v>
      </c>
      <c r="K86" t="s">
        <v>831</v>
      </c>
      <c r="L86" t="s">
        <v>272</v>
      </c>
      <c r="M86" t="s">
        <v>831</v>
      </c>
      <c r="N86" t="s">
        <v>11</v>
      </c>
      <c r="O86" t="s">
        <v>109</v>
      </c>
      <c r="P86" t="s">
        <v>831</v>
      </c>
      <c r="Q86" t="s">
        <v>831</v>
      </c>
      <c r="R86" t="s">
        <v>831</v>
      </c>
    </row>
    <row r="87" spans="1:18" x14ac:dyDescent="0.3">
      <c r="A87" t="s">
        <v>28</v>
      </c>
      <c r="B87" s="71">
        <v>1</v>
      </c>
      <c r="C87" t="s">
        <v>143</v>
      </c>
      <c r="D87" t="s">
        <v>144</v>
      </c>
      <c r="E87" s="71">
        <v>15</v>
      </c>
      <c r="F87" t="s">
        <v>145</v>
      </c>
      <c r="H87" t="s">
        <v>831</v>
      </c>
      <c r="I87" t="s">
        <v>245</v>
      </c>
      <c r="J87" t="s">
        <v>831</v>
      </c>
      <c r="K87" t="s">
        <v>831</v>
      </c>
      <c r="L87" t="s">
        <v>831</v>
      </c>
      <c r="M87" t="s">
        <v>831</v>
      </c>
      <c r="N87" t="s">
        <v>10</v>
      </c>
      <c r="O87" t="s">
        <v>831</v>
      </c>
      <c r="P87" t="s">
        <v>831</v>
      </c>
      <c r="Q87" t="s">
        <v>831</v>
      </c>
      <c r="R87" t="s">
        <v>831</v>
      </c>
    </row>
    <row r="88" spans="1:18" x14ac:dyDescent="0.3">
      <c r="A88" t="s">
        <v>28</v>
      </c>
      <c r="B88" s="71">
        <v>2</v>
      </c>
      <c r="C88" t="s">
        <v>514</v>
      </c>
      <c r="D88" t="s">
        <v>144</v>
      </c>
      <c r="E88" s="71">
        <v>2</v>
      </c>
      <c r="F88" t="s">
        <v>515</v>
      </c>
      <c r="H88" t="s">
        <v>831</v>
      </c>
      <c r="I88" t="s">
        <v>146</v>
      </c>
      <c r="J88" t="s">
        <v>831</v>
      </c>
      <c r="K88" t="s">
        <v>831</v>
      </c>
      <c r="L88" t="s">
        <v>267</v>
      </c>
      <c r="M88" t="s">
        <v>831</v>
      </c>
      <c r="N88" t="s">
        <v>10</v>
      </c>
      <c r="O88" t="s">
        <v>831</v>
      </c>
      <c r="P88" t="s">
        <v>831</v>
      </c>
      <c r="Q88" t="s">
        <v>831</v>
      </c>
      <c r="R88" t="s">
        <v>831</v>
      </c>
    </row>
    <row r="89" spans="1:18" x14ac:dyDescent="0.3">
      <c r="A89" t="s">
        <v>28</v>
      </c>
      <c r="B89" s="71">
        <v>3</v>
      </c>
      <c r="C89" t="s">
        <v>148</v>
      </c>
      <c r="D89" t="s">
        <v>144</v>
      </c>
      <c r="E89" s="71">
        <v>25</v>
      </c>
      <c r="F89" t="s">
        <v>149</v>
      </c>
      <c r="G89" s="71">
        <v>1</v>
      </c>
      <c r="H89" t="s">
        <v>831</v>
      </c>
      <c r="I89" t="s">
        <v>245</v>
      </c>
      <c r="J89" t="s">
        <v>831</v>
      </c>
      <c r="K89" t="s">
        <v>831</v>
      </c>
      <c r="L89" t="s">
        <v>831</v>
      </c>
      <c r="M89" t="s">
        <v>831</v>
      </c>
      <c r="N89" t="s">
        <v>10</v>
      </c>
      <c r="O89" t="s">
        <v>831</v>
      </c>
      <c r="P89" t="s">
        <v>831</v>
      </c>
      <c r="Q89" t="s">
        <v>831</v>
      </c>
      <c r="R89" t="s">
        <v>831</v>
      </c>
    </row>
    <row r="90" spans="1:18" x14ac:dyDescent="0.3">
      <c r="A90" t="s">
        <v>28</v>
      </c>
      <c r="B90" s="71">
        <v>4</v>
      </c>
      <c r="C90" t="s">
        <v>516</v>
      </c>
      <c r="D90" t="s">
        <v>144</v>
      </c>
      <c r="E90" s="71">
        <v>1</v>
      </c>
      <c r="F90" t="s">
        <v>517</v>
      </c>
      <c r="G90" s="71">
        <v>2</v>
      </c>
      <c r="H90" t="s">
        <v>831</v>
      </c>
      <c r="I90" t="s">
        <v>245</v>
      </c>
      <c r="J90" t="s">
        <v>831</v>
      </c>
      <c r="K90" t="s">
        <v>831</v>
      </c>
      <c r="L90" t="s">
        <v>831</v>
      </c>
      <c r="M90" t="s">
        <v>831</v>
      </c>
      <c r="N90" t="s">
        <v>11</v>
      </c>
      <c r="O90" t="s">
        <v>831</v>
      </c>
      <c r="P90" t="s">
        <v>831</v>
      </c>
      <c r="Q90" t="s">
        <v>831</v>
      </c>
      <c r="R90" t="s">
        <v>831</v>
      </c>
    </row>
    <row r="91" spans="1:18" x14ac:dyDescent="0.3">
      <c r="A91" t="s">
        <v>28</v>
      </c>
      <c r="B91" s="71">
        <v>5</v>
      </c>
      <c r="C91" t="s">
        <v>518</v>
      </c>
      <c r="D91" t="s">
        <v>144</v>
      </c>
      <c r="E91" s="71">
        <v>1</v>
      </c>
      <c r="F91" t="s">
        <v>519</v>
      </c>
      <c r="H91" t="s">
        <v>831</v>
      </c>
      <c r="I91" t="s">
        <v>245</v>
      </c>
      <c r="J91" t="s">
        <v>831</v>
      </c>
      <c r="K91" t="s">
        <v>831</v>
      </c>
      <c r="L91" t="s">
        <v>831</v>
      </c>
      <c r="M91" t="s">
        <v>831</v>
      </c>
      <c r="N91" t="s">
        <v>11</v>
      </c>
      <c r="O91" t="s">
        <v>831</v>
      </c>
      <c r="P91" t="s">
        <v>831</v>
      </c>
      <c r="Q91" t="s">
        <v>831</v>
      </c>
      <c r="R91" t="s">
        <v>831</v>
      </c>
    </row>
    <row r="92" spans="1:18" x14ac:dyDescent="0.3">
      <c r="A92" t="s">
        <v>28</v>
      </c>
      <c r="B92" s="71">
        <v>6</v>
      </c>
      <c r="C92" t="s">
        <v>187</v>
      </c>
      <c r="D92" t="s">
        <v>144</v>
      </c>
      <c r="E92" s="71">
        <v>10</v>
      </c>
      <c r="F92" t="s">
        <v>520</v>
      </c>
      <c r="H92" t="s">
        <v>831</v>
      </c>
      <c r="I92" t="s">
        <v>245</v>
      </c>
      <c r="J92" t="s">
        <v>831</v>
      </c>
      <c r="K92" t="s">
        <v>831</v>
      </c>
      <c r="L92" t="s">
        <v>831</v>
      </c>
      <c r="M92" t="s">
        <v>831</v>
      </c>
      <c r="N92" t="s">
        <v>10</v>
      </c>
      <c r="O92" t="s">
        <v>831</v>
      </c>
      <c r="P92" t="s">
        <v>831</v>
      </c>
      <c r="Q92" t="s">
        <v>831</v>
      </c>
      <c r="R92" t="s">
        <v>831</v>
      </c>
    </row>
    <row r="93" spans="1:18" x14ac:dyDescent="0.3">
      <c r="A93" t="s">
        <v>28</v>
      </c>
      <c r="B93" s="71">
        <v>7</v>
      </c>
      <c r="C93" t="s">
        <v>521</v>
      </c>
      <c r="D93" t="s">
        <v>144</v>
      </c>
      <c r="E93" s="71">
        <v>27</v>
      </c>
      <c r="F93" t="s">
        <v>522</v>
      </c>
      <c r="H93" t="s">
        <v>831</v>
      </c>
      <c r="I93" t="s">
        <v>245</v>
      </c>
      <c r="J93" t="s">
        <v>831</v>
      </c>
      <c r="K93" t="s">
        <v>831</v>
      </c>
      <c r="L93" t="s">
        <v>831</v>
      </c>
      <c r="M93" t="s">
        <v>831</v>
      </c>
      <c r="N93" t="s">
        <v>10</v>
      </c>
      <c r="O93" t="s">
        <v>831</v>
      </c>
      <c r="P93" t="s">
        <v>831</v>
      </c>
      <c r="Q93" t="s">
        <v>831</v>
      </c>
      <c r="R93" t="s">
        <v>831</v>
      </c>
    </row>
    <row r="94" spans="1:18" x14ac:dyDescent="0.3">
      <c r="A94" t="s">
        <v>28</v>
      </c>
      <c r="B94" s="71">
        <v>8</v>
      </c>
      <c r="C94" t="s">
        <v>188</v>
      </c>
      <c r="D94" t="s">
        <v>144</v>
      </c>
      <c r="E94" s="71">
        <v>30</v>
      </c>
      <c r="F94" t="s">
        <v>523</v>
      </c>
      <c r="H94" t="s">
        <v>831</v>
      </c>
      <c r="I94" t="s">
        <v>353</v>
      </c>
      <c r="J94" t="s">
        <v>831</v>
      </c>
      <c r="K94" t="s">
        <v>831</v>
      </c>
      <c r="L94" t="s">
        <v>831</v>
      </c>
      <c r="M94" t="s">
        <v>831</v>
      </c>
      <c r="N94" t="s">
        <v>10</v>
      </c>
      <c r="O94" t="s">
        <v>831</v>
      </c>
      <c r="P94" t="s">
        <v>831</v>
      </c>
      <c r="Q94" t="s">
        <v>831</v>
      </c>
      <c r="R94" t="s">
        <v>831</v>
      </c>
    </row>
    <row r="95" spans="1:18" x14ac:dyDescent="0.3">
      <c r="A95" t="s">
        <v>28</v>
      </c>
      <c r="B95" s="71">
        <v>9</v>
      </c>
      <c r="C95" t="s">
        <v>524</v>
      </c>
      <c r="D95" t="s">
        <v>144</v>
      </c>
      <c r="E95" s="71">
        <v>8</v>
      </c>
      <c r="F95" t="s">
        <v>525</v>
      </c>
      <c r="H95" t="s">
        <v>831</v>
      </c>
      <c r="I95" t="s">
        <v>831</v>
      </c>
      <c r="J95" t="s">
        <v>831</v>
      </c>
      <c r="K95" t="s">
        <v>831</v>
      </c>
      <c r="L95" t="s">
        <v>831</v>
      </c>
      <c r="M95" t="s">
        <v>831</v>
      </c>
      <c r="N95" t="s">
        <v>10</v>
      </c>
      <c r="O95" t="s">
        <v>831</v>
      </c>
      <c r="P95" t="s">
        <v>831</v>
      </c>
      <c r="Q95" t="s">
        <v>831</v>
      </c>
      <c r="R95" t="s">
        <v>831</v>
      </c>
    </row>
    <row r="96" spans="1:18" x14ac:dyDescent="0.3">
      <c r="A96" t="s">
        <v>28</v>
      </c>
      <c r="B96" s="71">
        <v>10</v>
      </c>
      <c r="C96" t="s">
        <v>526</v>
      </c>
      <c r="D96" t="s">
        <v>144</v>
      </c>
      <c r="E96" s="71">
        <v>1</v>
      </c>
      <c r="F96" t="s">
        <v>527</v>
      </c>
      <c r="H96" t="s">
        <v>831</v>
      </c>
      <c r="I96" t="s">
        <v>146</v>
      </c>
      <c r="J96" t="s">
        <v>831</v>
      </c>
      <c r="K96" t="s">
        <v>831</v>
      </c>
      <c r="L96" t="s">
        <v>304</v>
      </c>
      <c r="M96" t="s">
        <v>831</v>
      </c>
      <c r="N96" t="s">
        <v>11</v>
      </c>
      <c r="O96" t="s">
        <v>831</v>
      </c>
      <c r="P96" t="s">
        <v>831</v>
      </c>
      <c r="Q96" t="s">
        <v>831</v>
      </c>
      <c r="R96" t="s">
        <v>831</v>
      </c>
    </row>
    <row r="97" spans="1:18" x14ac:dyDescent="0.3">
      <c r="A97" t="s">
        <v>402</v>
      </c>
      <c r="B97" s="71">
        <v>1</v>
      </c>
      <c r="C97" t="s">
        <v>143</v>
      </c>
      <c r="D97" t="s">
        <v>144</v>
      </c>
      <c r="E97" s="71">
        <v>15</v>
      </c>
      <c r="F97" t="s">
        <v>145</v>
      </c>
      <c r="H97" t="s">
        <v>831</v>
      </c>
      <c r="I97" t="s">
        <v>245</v>
      </c>
      <c r="J97" t="s">
        <v>831</v>
      </c>
      <c r="K97" t="s">
        <v>831</v>
      </c>
      <c r="L97" t="s">
        <v>831</v>
      </c>
      <c r="M97" t="s">
        <v>831</v>
      </c>
      <c r="N97" t="s">
        <v>10</v>
      </c>
      <c r="O97" t="s">
        <v>105</v>
      </c>
      <c r="P97" t="s">
        <v>831</v>
      </c>
      <c r="Q97" t="s">
        <v>831</v>
      </c>
      <c r="R97" t="s">
        <v>831</v>
      </c>
    </row>
    <row r="98" spans="1:18" x14ac:dyDescent="0.3">
      <c r="A98" t="s">
        <v>402</v>
      </c>
      <c r="B98" s="71">
        <v>2</v>
      </c>
      <c r="C98" t="s">
        <v>140</v>
      </c>
      <c r="D98" t="s">
        <v>144</v>
      </c>
      <c r="E98" s="71">
        <v>2</v>
      </c>
      <c r="F98" t="s">
        <v>147</v>
      </c>
      <c r="H98" t="s">
        <v>831</v>
      </c>
      <c r="I98" t="s">
        <v>146</v>
      </c>
      <c r="J98" t="s">
        <v>831</v>
      </c>
      <c r="K98" t="s">
        <v>831</v>
      </c>
      <c r="L98" t="s">
        <v>267</v>
      </c>
      <c r="M98" t="s">
        <v>831</v>
      </c>
      <c r="N98" t="s">
        <v>10</v>
      </c>
      <c r="O98" t="s">
        <v>105</v>
      </c>
      <c r="P98" t="s">
        <v>831</v>
      </c>
      <c r="Q98" t="s">
        <v>831</v>
      </c>
      <c r="R98" t="s">
        <v>831</v>
      </c>
    </row>
    <row r="99" spans="1:18" x14ac:dyDescent="0.3">
      <c r="A99" t="s">
        <v>402</v>
      </c>
      <c r="B99" s="71">
        <v>3</v>
      </c>
      <c r="C99" t="s">
        <v>148</v>
      </c>
      <c r="D99" t="s">
        <v>144</v>
      </c>
      <c r="E99" s="71">
        <v>25</v>
      </c>
      <c r="F99" t="s">
        <v>149</v>
      </c>
      <c r="G99" s="71">
        <v>1</v>
      </c>
      <c r="H99" t="s">
        <v>831</v>
      </c>
      <c r="I99" t="s">
        <v>146</v>
      </c>
      <c r="J99" t="s">
        <v>831</v>
      </c>
      <c r="K99" t="s">
        <v>831</v>
      </c>
      <c r="L99" t="s">
        <v>339</v>
      </c>
      <c r="M99" t="s">
        <v>831</v>
      </c>
      <c r="N99" t="s">
        <v>10</v>
      </c>
      <c r="O99" t="s">
        <v>105</v>
      </c>
      <c r="P99" t="s">
        <v>831</v>
      </c>
      <c r="Q99" t="s">
        <v>831</v>
      </c>
      <c r="R99" t="s">
        <v>831</v>
      </c>
    </row>
    <row r="100" spans="1:18" x14ac:dyDescent="0.3">
      <c r="A100" t="s">
        <v>402</v>
      </c>
      <c r="B100" s="71">
        <v>4</v>
      </c>
      <c r="C100" t="s">
        <v>405</v>
      </c>
      <c r="D100" t="s">
        <v>151</v>
      </c>
      <c r="E100" s="71">
        <v>8</v>
      </c>
      <c r="F100" t="s">
        <v>152</v>
      </c>
      <c r="H100" t="s">
        <v>831</v>
      </c>
      <c r="I100" t="s">
        <v>146</v>
      </c>
      <c r="J100" t="s">
        <v>831</v>
      </c>
      <c r="K100" t="s">
        <v>831</v>
      </c>
      <c r="L100" t="s">
        <v>293</v>
      </c>
      <c r="M100" t="s">
        <v>831</v>
      </c>
      <c r="N100" t="s">
        <v>10</v>
      </c>
      <c r="O100" t="s">
        <v>105</v>
      </c>
      <c r="P100" t="s">
        <v>831</v>
      </c>
      <c r="Q100" t="s">
        <v>831</v>
      </c>
      <c r="R100" t="s">
        <v>831</v>
      </c>
    </row>
    <row r="101" spans="1:18" x14ac:dyDescent="0.3">
      <c r="A101" t="s">
        <v>402</v>
      </c>
      <c r="B101" s="71">
        <v>5</v>
      </c>
      <c r="C101" t="s">
        <v>406</v>
      </c>
      <c r="D101" t="s">
        <v>144</v>
      </c>
      <c r="E101" s="71">
        <v>8</v>
      </c>
      <c r="F101" t="s">
        <v>190</v>
      </c>
      <c r="G101" s="71">
        <v>4</v>
      </c>
      <c r="H101" t="s">
        <v>831</v>
      </c>
      <c r="I101" t="s">
        <v>146</v>
      </c>
      <c r="J101" t="s">
        <v>831</v>
      </c>
      <c r="K101" t="s">
        <v>831</v>
      </c>
      <c r="L101" t="s">
        <v>232</v>
      </c>
      <c r="M101" t="s">
        <v>406</v>
      </c>
      <c r="N101" t="s">
        <v>10</v>
      </c>
      <c r="O101" t="s">
        <v>110</v>
      </c>
      <c r="P101" t="s">
        <v>831</v>
      </c>
      <c r="Q101" t="s">
        <v>831</v>
      </c>
      <c r="R101" t="s">
        <v>831</v>
      </c>
    </row>
    <row r="102" spans="1:18" x14ac:dyDescent="0.3">
      <c r="A102" t="s">
        <v>402</v>
      </c>
      <c r="B102" s="71">
        <v>6</v>
      </c>
      <c r="C102" t="s">
        <v>407</v>
      </c>
      <c r="D102" t="s">
        <v>144</v>
      </c>
      <c r="E102" s="71">
        <v>20</v>
      </c>
      <c r="F102" t="s">
        <v>191</v>
      </c>
      <c r="H102" t="s">
        <v>831</v>
      </c>
      <c r="I102" t="s">
        <v>146</v>
      </c>
      <c r="J102" t="s">
        <v>831</v>
      </c>
      <c r="K102" t="s">
        <v>831</v>
      </c>
      <c r="L102" t="s">
        <v>295</v>
      </c>
      <c r="M102" t="s">
        <v>407</v>
      </c>
      <c r="N102" t="s">
        <v>10</v>
      </c>
      <c r="O102" t="s">
        <v>108</v>
      </c>
      <c r="P102" t="s">
        <v>831</v>
      </c>
      <c r="Q102" t="s">
        <v>831</v>
      </c>
      <c r="R102" t="s">
        <v>831</v>
      </c>
    </row>
    <row r="103" spans="1:18" x14ac:dyDescent="0.3">
      <c r="A103" t="s">
        <v>402</v>
      </c>
      <c r="B103" s="71">
        <v>7</v>
      </c>
      <c r="C103" t="s">
        <v>594</v>
      </c>
      <c r="D103" t="s">
        <v>144</v>
      </c>
      <c r="E103" s="71">
        <v>12</v>
      </c>
      <c r="F103" t="s">
        <v>671</v>
      </c>
      <c r="G103" s="71">
        <v>2</v>
      </c>
      <c r="H103" t="s">
        <v>831</v>
      </c>
      <c r="I103" t="s">
        <v>146</v>
      </c>
      <c r="J103" t="s">
        <v>831</v>
      </c>
      <c r="K103" t="s">
        <v>831</v>
      </c>
      <c r="L103" t="s">
        <v>831</v>
      </c>
      <c r="M103" t="s">
        <v>831</v>
      </c>
      <c r="N103" t="s">
        <v>11</v>
      </c>
      <c r="O103" t="s">
        <v>104</v>
      </c>
      <c r="P103" t="s">
        <v>831</v>
      </c>
      <c r="Q103" t="s">
        <v>831</v>
      </c>
      <c r="R103" t="s">
        <v>831</v>
      </c>
    </row>
    <row r="104" spans="1:18" x14ac:dyDescent="0.3">
      <c r="A104" t="s">
        <v>402</v>
      </c>
      <c r="B104" s="71">
        <v>8</v>
      </c>
      <c r="C104" t="s">
        <v>408</v>
      </c>
      <c r="D104" t="s">
        <v>144</v>
      </c>
      <c r="E104" s="71">
        <v>7</v>
      </c>
      <c r="F104" t="s">
        <v>193</v>
      </c>
      <c r="H104" t="s">
        <v>831</v>
      </c>
      <c r="I104" t="s">
        <v>600</v>
      </c>
      <c r="J104" t="s">
        <v>831</v>
      </c>
      <c r="K104" t="s">
        <v>831</v>
      </c>
      <c r="L104" t="s">
        <v>831</v>
      </c>
      <c r="M104" t="s">
        <v>831</v>
      </c>
      <c r="N104" t="s">
        <v>11</v>
      </c>
      <c r="O104" t="s">
        <v>107</v>
      </c>
      <c r="P104" t="s">
        <v>831</v>
      </c>
      <c r="Q104" t="s">
        <v>831</v>
      </c>
      <c r="R104" t="s">
        <v>831</v>
      </c>
    </row>
    <row r="105" spans="1:18" x14ac:dyDescent="0.3">
      <c r="A105" t="s">
        <v>402</v>
      </c>
      <c r="B105" s="71">
        <v>9</v>
      </c>
      <c r="C105" t="s">
        <v>409</v>
      </c>
      <c r="D105" t="s">
        <v>144</v>
      </c>
      <c r="E105" s="71">
        <v>7</v>
      </c>
      <c r="F105" t="s">
        <v>195</v>
      </c>
      <c r="H105" t="s">
        <v>831</v>
      </c>
      <c r="I105" t="s">
        <v>600</v>
      </c>
      <c r="J105" t="s">
        <v>831</v>
      </c>
      <c r="K105" t="s">
        <v>831</v>
      </c>
      <c r="L105" t="s">
        <v>831</v>
      </c>
      <c r="M105" t="s">
        <v>116</v>
      </c>
      <c r="N105" t="s">
        <v>11</v>
      </c>
      <c r="O105" t="s">
        <v>172</v>
      </c>
      <c r="P105" t="s">
        <v>831</v>
      </c>
      <c r="Q105" t="s">
        <v>831</v>
      </c>
      <c r="R105" t="s">
        <v>831</v>
      </c>
    </row>
    <row r="106" spans="1:18" x14ac:dyDescent="0.3">
      <c r="A106" t="s">
        <v>402</v>
      </c>
      <c r="B106" s="71">
        <v>10</v>
      </c>
      <c r="C106" t="s">
        <v>595</v>
      </c>
      <c r="D106" t="s">
        <v>144</v>
      </c>
      <c r="E106" s="71">
        <v>8</v>
      </c>
      <c r="F106" t="s">
        <v>504</v>
      </c>
      <c r="H106" t="s">
        <v>831</v>
      </c>
      <c r="I106" t="s">
        <v>600</v>
      </c>
      <c r="J106" t="s">
        <v>831</v>
      </c>
      <c r="K106" t="s">
        <v>831</v>
      </c>
      <c r="L106" t="s">
        <v>831</v>
      </c>
      <c r="M106" t="s">
        <v>595</v>
      </c>
      <c r="N106" t="s">
        <v>11</v>
      </c>
      <c r="O106" t="s">
        <v>831</v>
      </c>
      <c r="P106" t="s">
        <v>831</v>
      </c>
      <c r="Q106" t="s">
        <v>831</v>
      </c>
      <c r="R106" t="s">
        <v>831</v>
      </c>
    </row>
    <row r="107" spans="1:18" x14ac:dyDescent="0.3">
      <c r="A107" t="s">
        <v>402</v>
      </c>
      <c r="B107" s="71">
        <v>11</v>
      </c>
      <c r="C107" t="s">
        <v>596</v>
      </c>
      <c r="D107" t="s">
        <v>139</v>
      </c>
      <c r="E107" s="71">
        <v>8</v>
      </c>
      <c r="F107" t="s">
        <v>506</v>
      </c>
      <c r="H107" t="s">
        <v>831</v>
      </c>
      <c r="I107" t="s">
        <v>600</v>
      </c>
      <c r="J107" t="s">
        <v>831</v>
      </c>
      <c r="K107" t="s">
        <v>831</v>
      </c>
      <c r="L107" t="s">
        <v>831</v>
      </c>
      <c r="M107" t="s">
        <v>831</v>
      </c>
      <c r="N107" t="s">
        <v>11</v>
      </c>
      <c r="O107" t="s">
        <v>831</v>
      </c>
      <c r="P107" t="s">
        <v>831</v>
      </c>
      <c r="Q107" t="s">
        <v>831</v>
      </c>
      <c r="R107" t="s">
        <v>831</v>
      </c>
    </row>
    <row r="108" spans="1:18" x14ac:dyDescent="0.3">
      <c r="A108" t="s">
        <v>402</v>
      </c>
      <c r="B108" s="71">
        <v>12</v>
      </c>
      <c r="C108" t="s">
        <v>597</v>
      </c>
      <c r="D108" t="s">
        <v>144</v>
      </c>
      <c r="E108" s="71">
        <v>8</v>
      </c>
      <c r="F108" t="s">
        <v>507</v>
      </c>
      <c r="H108" t="s">
        <v>831</v>
      </c>
      <c r="I108" t="s">
        <v>146</v>
      </c>
      <c r="J108" t="s">
        <v>831</v>
      </c>
      <c r="K108" t="s">
        <v>831</v>
      </c>
      <c r="L108" t="s">
        <v>831</v>
      </c>
      <c r="M108" t="s">
        <v>116</v>
      </c>
      <c r="N108" t="s">
        <v>11</v>
      </c>
      <c r="O108" t="s">
        <v>831</v>
      </c>
      <c r="P108" t="s">
        <v>831</v>
      </c>
      <c r="Q108" t="s">
        <v>831</v>
      </c>
      <c r="R108" t="s">
        <v>831</v>
      </c>
    </row>
    <row r="109" spans="1:18" x14ac:dyDescent="0.3">
      <c r="A109" t="s">
        <v>402</v>
      </c>
      <c r="B109" s="71">
        <v>13</v>
      </c>
      <c r="C109" t="s">
        <v>598</v>
      </c>
      <c r="D109" t="s">
        <v>144</v>
      </c>
      <c r="E109" s="71">
        <v>1</v>
      </c>
      <c r="F109" t="s">
        <v>196</v>
      </c>
      <c r="H109" t="s">
        <v>831</v>
      </c>
      <c r="I109" t="s">
        <v>146</v>
      </c>
      <c r="J109" t="s">
        <v>831</v>
      </c>
      <c r="K109" t="s">
        <v>831</v>
      </c>
      <c r="L109" t="s">
        <v>296</v>
      </c>
      <c r="M109" t="s">
        <v>81</v>
      </c>
      <c r="N109" t="s">
        <v>11</v>
      </c>
      <c r="O109" t="s">
        <v>172</v>
      </c>
      <c r="P109" t="s">
        <v>831</v>
      </c>
      <c r="Q109" t="s">
        <v>831</v>
      </c>
      <c r="R109" t="s">
        <v>831</v>
      </c>
    </row>
    <row r="110" spans="1:18" x14ac:dyDescent="0.3">
      <c r="A110" t="s">
        <v>402</v>
      </c>
      <c r="B110" s="71">
        <v>14</v>
      </c>
      <c r="C110" t="s">
        <v>410</v>
      </c>
      <c r="D110" t="s">
        <v>144</v>
      </c>
      <c r="E110" s="71">
        <v>3</v>
      </c>
      <c r="F110" t="s">
        <v>198</v>
      </c>
      <c r="H110" t="s">
        <v>831</v>
      </c>
      <c r="I110" t="s">
        <v>146</v>
      </c>
      <c r="J110" t="s">
        <v>831</v>
      </c>
      <c r="K110" t="s">
        <v>831</v>
      </c>
      <c r="L110" t="s">
        <v>384</v>
      </c>
      <c r="M110" t="s">
        <v>98</v>
      </c>
      <c r="N110" t="s">
        <v>11</v>
      </c>
      <c r="O110" t="s">
        <v>106</v>
      </c>
      <c r="P110" t="s">
        <v>831</v>
      </c>
      <c r="Q110" t="s">
        <v>831</v>
      </c>
      <c r="R110" t="s">
        <v>831</v>
      </c>
    </row>
    <row r="111" spans="1:18" x14ac:dyDescent="0.3">
      <c r="A111" t="s">
        <v>402</v>
      </c>
      <c r="B111" s="71">
        <v>15</v>
      </c>
      <c r="C111" t="s">
        <v>199</v>
      </c>
      <c r="D111" t="s">
        <v>151</v>
      </c>
      <c r="E111" s="71">
        <v>8</v>
      </c>
      <c r="F111" t="s">
        <v>200</v>
      </c>
      <c r="G111" s="71">
        <v>3</v>
      </c>
      <c r="H111" t="s">
        <v>831</v>
      </c>
      <c r="I111" t="s">
        <v>213</v>
      </c>
      <c r="J111" t="s">
        <v>831</v>
      </c>
      <c r="K111" t="s">
        <v>831</v>
      </c>
      <c r="L111" t="s">
        <v>831</v>
      </c>
      <c r="M111" t="s">
        <v>831</v>
      </c>
      <c r="N111" t="s">
        <v>11</v>
      </c>
      <c r="O111" t="s">
        <v>109</v>
      </c>
      <c r="P111" t="s">
        <v>831</v>
      </c>
      <c r="Q111" t="s">
        <v>831</v>
      </c>
      <c r="R111" t="s">
        <v>831</v>
      </c>
    </row>
    <row r="112" spans="1:18" x14ac:dyDescent="0.3">
      <c r="A112" t="s">
        <v>402</v>
      </c>
      <c r="B112" s="71">
        <v>16</v>
      </c>
      <c r="C112" t="s">
        <v>122</v>
      </c>
      <c r="D112" t="s">
        <v>144</v>
      </c>
      <c r="E112" s="71">
        <v>10</v>
      </c>
      <c r="F112" t="s">
        <v>201</v>
      </c>
      <c r="H112" t="s">
        <v>831</v>
      </c>
      <c r="I112" t="s">
        <v>213</v>
      </c>
      <c r="J112" t="s">
        <v>831</v>
      </c>
      <c r="K112" t="s">
        <v>831</v>
      </c>
      <c r="L112" t="s">
        <v>831</v>
      </c>
      <c r="M112" t="s">
        <v>122</v>
      </c>
      <c r="N112" t="s">
        <v>11</v>
      </c>
      <c r="O112" t="s">
        <v>109</v>
      </c>
      <c r="P112" t="s">
        <v>831</v>
      </c>
      <c r="Q112" t="s">
        <v>831</v>
      </c>
      <c r="R112" t="s">
        <v>831</v>
      </c>
    </row>
    <row r="113" spans="1:18" x14ac:dyDescent="0.3">
      <c r="A113" t="s">
        <v>402</v>
      </c>
      <c r="B113" s="71">
        <v>17</v>
      </c>
      <c r="C113" t="s">
        <v>599</v>
      </c>
      <c r="D113" t="s">
        <v>420</v>
      </c>
      <c r="E113" s="71">
        <v>12</v>
      </c>
      <c r="F113" t="s">
        <v>687</v>
      </c>
      <c r="H113" t="s">
        <v>831</v>
      </c>
      <c r="I113" t="s">
        <v>213</v>
      </c>
      <c r="J113" t="s">
        <v>831</v>
      </c>
      <c r="K113" t="s">
        <v>831</v>
      </c>
      <c r="L113" t="s">
        <v>831</v>
      </c>
      <c r="M113" t="s">
        <v>831</v>
      </c>
      <c r="N113" t="s">
        <v>831</v>
      </c>
      <c r="O113" t="s">
        <v>831</v>
      </c>
      <c r="P113" t="s">
        <v>831</v>
      </c>
      <c r="Q113" t="s">
        <v>831</v>
      </c>
      <c r="R113" t="s">
        <v>831</v>
      </c>
    </row>
    <row r="114" spans="1:18" x14ac:dyDescent="0.3">
      <c r="A114" t="s">
        <v>402</v>
      </c>
      <c r="B114" s="71">
        <v>18</v>
      </c>
      <c r="C114" t="s">
        <v>411</v>
      </c>
      <c r="D114" t="s">
        <v>151</v>
      </c>
      <c r="E114" s="71">
        <v>8</v>
      </c>
      <c r="F114" t="s">
        <v>203</v>
      </c>
      <c r="H114" t="s">
        <v>831</v>
      </c>
      <c r="I114" t="s">
        <v>146</v>
      </c>
      <c r="J114" t="s">
        <v>831</v>
      </c>
      <c r="K114" t="s">
        <v>831</v>
      </c>
      <c r="L114" t="s">
        <v>272</v>
      </c>
      <c r="M114" t="s">
        <v>831</v>
      </c>
      <c r="N114" t="s">
        <v>11</v>
      </c>
      <c r="O114" t="s">
        <v>109</v>
      </c>
      <c r="P114" t="s">
        <v>831</v>
      </c>
      <c r="Q114" t="s">
        <v>831</v>
      </c>
      <c r="R114" t="s">
        <v>831</v>
      </c>
    </row>
    <row r="115" spans="1:18" x14ac:dyDescent="0.3">
      <c r="A115" t="s">
        <v>372</v>
      </c>
      <c r="B115" s="71">
        <v>1</v>
      </c>
      <c r="C115" t="s">
        <v>143</v>
      </c>
      <c r="D115" t="s">
        <v>144</v>
      </c>
      <c r="E115" s="71">
        <v>15</v>
      </c>
      <c r="F115" t="s">
        <v>145</v>
      </c>
      <c r="H115" t="s">
        <v>831</v>
      </c>
      <c r="I115" t="s">
        <v>245</v>
      </c>
      <c r="J115" t="s">
        <v>831</v>
      </c>
      <c r="K115" t="s">
        <v>831</v>
      </c>
      <c r="L115" t="s">
        <v>831</v>
      </c>
      <c r="M115" t="s">
        <v>831</v>
      </c>
      <c r="N115" t="s">
        <v>10</v>
      </c>
      <c r="O115" t="s">
        <v>105</v>
      </c>
      <c r="P115" t="s">
        <v>831</v>
      </c>
      <c r="Q115" t="s">
        <v>831</v>
      </c>
      <c r="R115" t="s">
        <v>831</v>
      </c>
    </row>
    <row r="116" spans="1:18" x14ac:dyDescent="0.3">
      <c r="A116" t="s">
        <v>372</v>
      </c>
      <c r="B116" s="71">
        <v>2</v>
      </c>
      <c r="C116" t="s">
        <v>140</v>
      </c>
      <c r="D116" t="s">
        <v>144</v>
      </c>
      <c r="E116" s="71">
        <v>2</v>
      </c>
      <c r="F116" t="s">
        <v>147</v>
      </c>
      <c r="H116" t="s">
        <v>831</v>
      </c>
      <c r="I116" t="s">
        <v>146</v>
      </c>
      <c r="J116" t="s">
        <v>831</v>
      </c>
      <c r="K116" t="s">
        <v>831</v>
      </c>
      <c r="L116" t="s">
        <v>267</v>
      </c>
      <c r="M116" t="s">
        <v>831</v>
      </c>
      <c r="N116" t="s">
        <v>10</v>
      </c>
      <c r="O116" t="s">
        <v>105</v>
      </c>
      <c r="P116" t="s">
        <v>831</v>
      </c>
      <c r="Q116" t="s">
        <v>831</v>
      </c>
      <c r="R116" t="s">
        <v>831</v>
      </c>
    </row>
    <row r="117" spans="1:18" x14ac:dyDescent="0.3">
      <c r="A117" t="s">
        <v>372</v>
      </c>
      <c r="B117" s="71">
        <v>3</v>
      </c>
      <c r="C117" t="s">
        <v>148</v>
      </c>
      <c r="D117" t="s">
        <v>144</v>
      </c>
      <c r="E117" s="71">
        <v>25</v>
      </c>
      <c r="F117" t="s">
        <v>149</v>
      </c>
      <c r="G117" s="71">
        <v>1</v>
      </c>
      <c r="H117" t="s">
        <v>831</v>
      </c>
      <c r="I117" t="s">
        <v>146</v>
      </c>
      <c r="J117" t="s">
        <v>831</v>
      </c>
      <c r="K117" t="s">
        <v>831</v>
      </c>
      <c r="L117" t="s">
        <v>339</v>
      </c>
      <c r="M117" t="s">
        <v>831</v>
      </c>
      <c r="N117" t="s">
        <v>10</v>
      </c>
      <c r="O117" t="s">
        <v>105</v>
      </c>
      <c r="P117" t="s">
        <v>831</v>
      </c>
      <c r="Q117" t="s">
        <v>831</v>
      </c>
      <c r="R117" t="s">
        <v>831</v>
      </c>
    </row>
    <row r="118" spans="1:18" x14ac:dyDescent="0.3">
      <c r="A118" t="s">
        <v>372</v>
      </c>
      <c r="B118" s="71">
        <v>4</v>
      </c>
      <c r="C118" t="s">
        <v>373</v>
      </c>
      <c r="D118" t="s">
        <v>151</v>
      </c>
      <c r="E118" s="71">
        <v>8</v>
      </c>
      <c r="F118" t="s">
        <v>152</v>
      </c>
      <c r="H118" t="s">
        <v>831</v>
      </c>
      <c r="I118" t="s">
        <v>146</v>
      </c>
      <c r="J118" t="s">
        <v>831</v>
      </c>
      <c r="K118" t="s">
        <v>831</v>
      </c>
      <c r="L118" t="s">
        <v>387</v>
      </c>
      <c r="M118" t="s">
        <v>831</v>
      </c>
      <c r="N118" t="s">
        <v>10</v>
      </c>
      <c r="O118" t="s">
        <v>105</v>
      </c>
      <c r="P118" t="s">
        <v>831</v>
      </c>
      <c r="Q118" t="s">
        <v>831</v>
      </c>
      <c r="R118" t="s">
        <v>831</v>
      </c>
    </row>
    <row r="119" spans="1:18" x14ac:dyDescent="0.3">
      <c r="A119" t="s">
        <v>372</v>
      </c>
      <c r="B119" s="71">
        <v>5</v>
      </c>
      <c r="C119" t="s">
        <v>374</v>
      </c>
      <c r="D119" t="s">
        <v>144</v>
      </c>
      <c r="E119" s="71">
        <v>8</v>
      </c>
      <c r="F119" t="s">
        <v>381</v>
      </c>
      <c r="G119" s="71">
        <v>3</v>
      </c>
      <c r="H119" t="s">
        <v>831</v>
      </c>
      <c r="I119" t="s">
        <v>146</v>
      </c>
      <c r="J119" t="s">
        <v>831</v>
      </c>
      <c r="K119" t="s">
        <v>831</v>
      </c>
      <c r="L119" t="s">
        <v>831</v>
      </c>
      <c r="M119" t="s">
        <v>374</v>
      </c>
      <c r="N119" t="s">
        <v>10</v>
      </c>
      <c r="O119" t="s">
        <v>110</v>
      </c>
      <c r="P119" t="s">
        <v>831</v>
      </c>
      <c r="Q119" t="s">
        <v>831</v>
      </c>
      <c r="R119" t="s">
        <v>831</v>
      </c>
    </row>
    <row r="120" spans="1:18" x14ac:dyDescent="0.3">
      <c r="A120" t="s">
        <v>372</v>
      </c>
      <c r="B120" s="71">
        <v>6</v>
      </c>
      <c r="C120" t="s">
        <v>375</v>
      </c>
      <c r="D120" t="s">
        <v>144</v>
      </c>
      <c r="E120" s="71">
        <v>24</v>
      </c>
      <c r="F120" t="s">
        <v>382</v>
      </c>
      <c r="H120" t="s">
        <v>831</v>
      </c>
      <c r="I120" t="s">
        <v>146</v>
      </c>
      <c r="J120" t="s">
        <v>831</v>
      </c>
      <c r="K120" t="s">
        <v>831</v>
      </c>
      <c r="L120" t="s">
        <v>831</v>
      </c>
      <c r="M120" t="s">
        <v>375</v>
      </c>
      <c r="N120" t="s">
        <v>10</v>
      </c>
      <c r="O120" t="s">
        <v>108</v>
      </c>
      <c r="P120" t="s">
        <v>47</v>
      </c>
      <c r="Q120" t="s">
        <v>831</v>
      </c>
      <c r="R120" t="s">
        <v>831</v>
      </c>
    </row>
    <row r="121" spans="1:18" x14ac:dyDescent="0.3">
      <c r="A121" t="s">
        <v>372</v>
      </c>
      <c r="B121" s="71">
        <v>7</v>
      </c>
      <c r="C121" t="s">
        <v>376</v>
      </c>
      <c r="D121" t="s">
        <v>144</v>
      </c>
      <c r="E121" s="71">
        <v>5</v>
      </c>
      <c r="F121" t="s">
        <v>193</v>
      </c>
      <c r="H121" t="s">
        <v>831</v>
      </c>
      <c r="I121" t="s">
        <v>512</v>
      </c>
      <c r="J121" t="s">
        <v>831</v>
      </c>
      <c r="K121" t="s">
        <v>831</v>
      </c>
      <c r="L121" t="s">
        <v>831</v>
      </c>
      <c r="M121" t="s">
        <v>831</v>
      </c>
      <c r="N121" t="s">
        <v>11</v>
      </c>
      <c r="O121" t="s">
        <v>107</v>
      </c>
      <c r="P121" t="s">
        <v>831</v>
      </c>
      <c r="Q121" t="s">
        <v>831</v>
      </c>
      <c r="R121" t="s">
        <v>831</v>
      </c>
    </row>
    <row r="122" spans="1:18" x14ac:dyDescent="0.3">
      <c r="A122" t="s">
        <v>372</v>
      </c>
      <c r="B122" s="71">
        <v>8</v>
      </c>
      <c r="C122" t="s">
        <v>377</v>
      </c>
      <c r="D122" t="s">
        <v>144</v>
      </c>
      <c r="E122" s="71">
        <v>12</v>
      </c>
      <c r="F122" t="s">
        <v>195</v>
      </c>
      <c r="H122" t="s">
        <v>831</v>
      </c>
      <c r="I122" t="s">
        <v>512</v>
      </c>
      <c r="J122" t="s">
        <v>831</v>
      </c>
      <c r="K122" t="s">
        <v>831</v>
      </c>
      <c r="L122" t="s">
        <v>831</v>
      </c>
      <c r="M122" t="s">
        <v>380</v>
      </c>
      <c r="N122" t="s">
        <v>11</v>
      </c>
      <c r="O122" t="s">
        <v>172</v>
      </c>
      <c r="P122" t="s">
        <v>831</v>
      </c>
      <c r="Q122" t="s">
        <v>831</v>
      </c>
      <c r="R122" t="s">
        <v>831</v>
      </c>
    </row>
    <row r="123" spans="1:18" x14ac:dyDescent="0.3">
      <c r="A123" t="s">
        <v>372</v>
      </c>
      <c r="B123" s="71">
        <v>9</v>
      </c>
      <c r="C123" t="s">
        <v>601</v>
      </c>
      <c r="D123" t="s">
        <v>144</v>
      </c>
      <c r="E123" s="71">
        <v>8</v>
      </c>
      <c r="F123" t="s">
        <v>821</v>
      </c>
      <c r="H123" t="s">
        <v>831</v>
      </c>
      <c r="I123" t="s">
        <v>512</v>
      </c>
      <c r="J123" t="s">
        <v>831</v>
      </c>
      <c r="K123" t="s">
        <v>831</v>
      </c>
      <c r="L123" t="s">
        <v>831</v>
      </c>
      <c r="M123" t="s">
        <v>831</v>
      </c>
      <c r="N123" t="s">
        <v>831</v>
      </c>
      <c r="O123" t="s">
        <v>831</v>
      </c>
      <c r="P123" t="s">
        <v>831</v>
      </c>
      <c r="Q123" t="s">
        <v>831</v>
      </c>
      <c r="R123" t="s">
        <v>831</v>
      </c>
    </row>
    <row r="124" spans="1:18" x14ac:dyDescent="0.3">
      <c r="A124" t="s">
        <v>372</v>
      </c>
      <c r="B124" s="71">
        <v>10</v>
      </c>
      <c r="C124" t="s">
        <v>510</v>
      </c>
      <c r="D124" t="s">
        <v>139</v>
      </c>
      <c r="E124" s="71">
        <v>8</v>
      </c>
      <c r="F124" t="s">
        <v>822</v>
      </c>
      <c r="H124" t="s">
        <v>831</v>
      </c>
      <c r="I124" t="s">
        <v>512</v>
      </c>
      <c r="J124" t="s">
        <v>831</v>
      </c>
      <c r="K124" t="s">
        <v>831</v>
      </c>
      <c r="L124" t="s">
        <v>831</v>
      </c>
      <c r="M124" t="s">
        <v>831</v>
      </c>
      <c r="N124" t="s">
        <v>831</v>
      </c>
      <c r="O124" t="s">
        <v>831</v>
      </c>
      <c r="P124" t="s">
        <v>831</v>
      </c>
      <c r="Q124" t="s">
        <v>831</v>
      </c>
      <c r="R124" t="s">
        <v>831</v>
      </c>
    </row>
    <row r="125" spans="1:18" x14ac:dyDescent="0.3">
      <c r="A125" t="s">
        <v>372</v>
      </c>
      <c r="B125" s="71">
        <v>11</v>
      </c>
      <c r="C125" t="s">
        <v>511</v>
      </c>
      <c r="D125" t="s">
        <v>144</v>
      </c>
      <c r="E125" s="71">
        <v>12</v>
      </c>
      <c r="F125" t="s">
        <v>507</v>
      </c>
      <c r="H125" t="s">
        <v>831</v>
      </c>
      <c r="I125" t="s">
        <v>146</v>
      </c>
      <c r="J125" t="s">
        <v>831</v>
      </c>
      <c r="K125" t="s">
        <v>831</v>
      </c>
      <c r="L125" t="s">
        <v>831</v>
      </c>
      <c r="M125" t="s">
        <v>380</v>
      </c>
      <c r="N125" t="s">
        <v>831</v>
      </c>
      <c r="O125" t="s">
        <v>831</v>
      </c>
      <c r="P125" t="s">
        <v>831</v>
      </c>
      <c r="Q125" t="s">
        <v>831</v>
      </c>
      <c r="R125" t="s">
        <v>831</v>
      </c>
    </row>
    <row r="126" spans="1:18" x14ac:dyDescent="0.3">
      <c r="A126" t="s">
        <v>372</v>
      </c>
      <c r="B126" s="71">
        <v>12</v>
      </c>
      <c r="C126" t="s">
        <v>378</v>
      </c>
      <c r="D126" t="s">
        <v>144</v>
      </c>
      <c r="E126" s="71">
        <v>3</v>
      </c>
      <c r="F126" t="s">
        <v>198</v>
      </c>
      <c r="H126" t="s">
        <v>831</v>
      </c>
      <c r="I126" t="s">
        <v>146</v>
      </c>
      <c r="J126" t="s">
        <v>831</v>
      </c>
      <c r="K126" t="s">
        <v>831</v>
      </c>
      <c r="L126" t="s">
        <v>384</v>
      </c>
      <c r="M126" t="s">
        <v>98</v>
      </c>
      <c r="N126" t="s">
        <v>11</v>
      </c>
      <c r="O126" t="s">
        <v>106</v>
      </c>
      <c r="P126" t="s">
        <v>831</v>
      </c>
      <c r="Q126" t="s">
        <v>831</v>
      </c>
      <c r="R126" t="s">
        <v>831</v>
      </c>
    </row>
    <row r="127" spans="1:18" x14ac:dyDescent="0.3">
      <c r="A127" t="s">
        <v>372</v>
      </c>
      <c r="B127" s="71">
        <v>13</v>
      </c>
      <c r="C127" t="s">
        <v>199</v>
      </c>
      <c r="D127" t="s">
        <v>151</v>
      </c>
      <c r="E127" s="71">
        <v>8</v>
      </c>
      <c r="F127" t="s">
        <v>200</v>
      </c>
      <c r="G127" s="71">
        <v>2</v>
      </c>
      <c r="H127" t="s">
        <v>831</v>
      </c>
      <c r="I127" t="s">
        <v>213</v>
      </c>
      <c r="J127" t="s">
        <v>831</v>
      </c>
      <c r="K127" t="s">
        <v>831</v>
      </c>
      <c r="L127" t="s">
        <v>831</v>
      </c>
      <c r="M127" t="s">
        <v>831</v>
      </c>
      <c r="N127" t="s">
        <v>10</v>
      </c>
      <c r="O127" t="s">
        <v>109</v>
      </c>
      <c r="P127" t="s">
        <v>831</v>
      </c>
      <c r="Q127" t="s">
        <v>831</v>
      </c>
      <c r="R127" t="s">
        <v>831</v>
      </c>
    </row>
    <row r="128" spans="1:18" x14ac:dyDescent="0.3">
      <c r="A128" t="s">
        <v>372</v>
      </c>
      <c r="B128" s="71">
        <v>14</v>
      </c>
      <c r="C128" t="s">
        <v>122</v>
      </c>
      <c r="D128" t="s">
        <v>144</v>
      </c>
      <c r="E128" s="71">
        <v>10</v>
      </c>
      <c r="F128" t="s">
        <v>201</v>
      </c>
      <c r="H128" t="s">
        <v>831</v>
      </c>
      <c r="I128" t="s">
        <v>213</v>
      </c>
      <c r="J128" t="s">
        <v>831</v>
      </c>
      <c r="K128" t="s">
        <v>831</v>
      </c>
      <c r="L128" t="s">
        <v>831</v>
      </c>
      <c r="M128" t="s">
        <v>831</v>
      </c>
      <c r="N128" t="s">
        <v>11</v>
      </c>
      <c r="O128" t="s">
        <v>109</v>
      </c>
      <c r="P128" t="s">
        <v>831</v>
      </c>
      <c r="Q128" t="s">
        <v>831</v>
      </c>
      <c r="R128" t="s">
        <v>831</v>
      </c>
    </row>
    <row r="129" spans="1:18" x14ac:dyDescent="0.3">
      <c r="A129" t="s">
        <v>372</v>
      </c>
      <c r="B129" s="71">
        <v>15</v>
      </c>
      <c r="C129" t="s">
        <v>513</v>
      </c>
      <c r="D129" t="s">
        <v>420</v>
      </c>
      <c r="E129" s="71">
        <v>12</v>
      </c>
      <c r="F129" t="s">
        <v>829</v>
      </c>
      <c r="H129" t="s">
        <v>831</v>
      </c>
      <c r="I129" t="s">
        <v>512</v>
      </c>
      <c r="J129" t="s">
        <v>831</v>
      </c>
      <c r="K129" t="s">
        <v>831</v>
      </c>
      <c r="L129" t="s">
        <v>831</v>
      </c>
      <c r="M129" t="s">
        <v>831</v>
      </c>
      <c r="N129" t="s">
        <v>831</v>
      </c>
      <c r="O129" t="s">
        <v>831</v>
      </c>
      <c r="P129" t="s">
        <v>831</v>
      </c>
      <c r="Q129" t="s">
        <v>831</v>
      </c>
      <c r="R129" t="s">
        <v>831</v>
      </c>
    </row>
    <row r="130" spans="1:18" x14ac:dyDescent="0.3">
      <c r="A130" t="s">
        <v>372</v>
      </c>
      <c r="B130" s="71">
        <v>16</v>
      </c>
      <c r="C130" t="s">
        <v>379</v>
      </c>
      <c r="D130" t="s">
        <v>151</v>
      </c>
      <c r="E130" s="71">
        <v>8</v>
      </c>
      <c r="F130" t="s">
        <v>383</v>
      </c>
      <c r="H130" t="s">
        <v>831</v>
      </c>
      <c r="I130" t="s">
        <v>146</v>
      </c>
      <c r="J130" t="s">
        <v>831</v>
      </c>
      <c r="K130" t="s">
        <v>831</v>
      </c>
      <c r="L130" t="s">
        <v>272</v>
      </c>
      <c r="M130" t="s">
        <v>831</v>
      </c>
      <c r="N130" t="s">
        <v>11</v>
      </c>
      <c r="O130" t="s">
        <v>109</v>
      </c>
      <c r="P130" t="s">
        <v>831</v>
      </c>
      <c r="Q130" t="s">
        <v>831</v>
      </c>
      <c r="R130" t="s">
        <v>831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16" workbookViewId="0">
      <selection activeCell="B37" sqref="B37"/>
    </sheetView>
  </sheetViews>
  <sheetFormatPr defaultColWidth="8.88671875" defaultRowHeight="15.05" x14ac:dyDescent="0.3"/>
  <cols>
    <col min="1" max="1" width="10.109375" style="11" customWidth="1"/>
    <col min="2" max="2" width="10.88671875" style="11" customWidth="1"/>
    <col min="3" max="3" width="38.6640625" style="11" customWidth="1"/>
    <col min="4" max="4" width="13.44140625" style="11" customWidth="1"/>
    <col min="5" max="5" width="8.5546875" style="14" customWidth="1"/>
    <col min="6" max="6" width="12.44140625" style="11" customWidth="1"/>
    <col min="7" max="7" width="7" style="11" customWidth="1"/>
    <col min="8" max="8" width="8.33203125" style="14" customWidth="1"/>
    <col min="9" max="9" width="24.5546875" style="11" customWidth="1"/>
    <col min="10" max="10" width="19.44140625" style="11" customWidth="1"/>
    <col min="11" max="11" width="16.44140625" style="11" customWidth="1"/>
    <col min="12" max="12" width="14.6640625" style="11" customWidth="1"/>
    <col min="13" max="13" width="16.6640625" style="11" customWidth="1"/>
    <col min="14" max="14" width="13" style="11" customWidth="1"/>
    <col min="15" max="15" width="15.33203125" style="11" customWidth="1"/>
    <col min="16" max="16" width="13.33203125" style="11" customWidth="1"/>
    <col min="17" max="17" width="6.44140625" customWidth="1"/>
    <col min="18" max="18" width="14.6640625" customWidth="1"/>
  </cols>
  <sheetData>
    <row r="1" spans="1:19" s="9" customFormat="1" x14ac:dyDescent="0.3">
      <c r="A1" s="23" t="s">
        <v>140</v>
      </c>
      <c r="B1" s="23" t="s">
        <v>142</v>
      </c>
      <c r="C1" s="23" t="s">
        <v>214</v>
      </c>
      <c r="D1" s="23" t="s">
        <v>221</v>
      </c>
      <c r="E1" s="41" t="s">
        <v>141</v>
      </c>
      <c r="F1" s="23" t="s">
        <v>131</v>
      </c>
      <c r="G1" s="23" t="s">
        <v>32</v>
      </c>
      <c r="H1" s="41" t="s">
        <v>115</v>
      </c>
      <c r="I1" s="23" t="s">
        <v>5</v>
      </c>
      <c r="J1" s="23" t="s">
        <v>132</v>
      </c>
      <c r="K1" s="23" t="s">
        <v>133</v>
      </c>
      <c r="L1" s="23" t="s">
        <v>215</v>
      </c>
      <c r="M1" s="23" t="s">
        <v>135</v>
      </c>
      <c r="N1" s="23" t="s">
        <v>124</v>
      </c>
      <c r="O1" s="23" t="s">
        <v>29</v>
      </c>
      <c r="P1" s="23" t="s">
        <v>136</v>
      </c>
      <c r="Q1" s="22" t="s">
        <v>137</v>
      </c>
      <c r="R1" s="22" t="s">
        <v>138</v>
      </c>
      <c r="S1" s="22"/>
    </row>
    <row r="2" spans="1:19" x14ac:dyDescent="0.3">
      <c r="A2" s="11" t="s">
        <v>25</v>
      </c>
      <c r="B2" s="11" t="s">
        <v>192</v>
      </c>
      <c r="D2" s="11" t="s">
        <v>88</v>
      </c>
      <c r="F2" s="11" t="s">
        <v>472</v>
      </c>
      <c r="G2" s="11" t="s">
        <v>139</v>
      </c>
      <c r="H2" s="65">
        <v>8</v>
      </c>
      <c r="I2" s="11" t="s">
        <v>460</v>
      </c>
      <c r="J2" s="11" t="s">
        <v>47</v>
      </c>
      <c r="K2" s="11" t="s">
        <v>213</v>
      </c>
      <c r="M2" s="11" t="s">
        <v>583</v>
      </c>
      <c r="P2" s="11" t="s">
        <v>11</v>
      </c>
    </row>
    <row r="3" spans="1:19" x14ac:dyDescent="0.3">
      <c r="A3" s="56" t="s">
        <v>25</v>
      </c>
      <c r="B3" s="56" t="s">
        <v>192</v>
      </c>
      <c r="D3" s="56" t="s">
        <v>88</v>
      </c>
      <c r="F3" s="11" t="s">
        <v>473</v>
      </c>
      <c r="G3" s="56" t="s">
        <v>139</v>
      </c>
      <c r="H3" s="65">
        <v>8</v>
      </c>
      <c r="I3" s="11" t="s">
        <v>461</v>
      </c>
      <c r="J3" s="56" t="s">
        <v>47</v>
      </c>
      <c r="K3" s="56" t="s">
        <v>213</v>
      </c>
      <c r="M3" s="56" t="s">
        <v>583</v>
      </c>
      <c r="P3" s="56" t="s">
        <v>11</v>
      </c>
    </row>
    <row r="4" spans="1:19" x14ac:dyDescent="0.3">
      <c r="A4" s="56" t="s">
        <v>25</v>
      </c>
      <c r="B4" s="56" t="s">
        <v>192</v>
      </c>
      <c r="D4" s="56" t="s">
        <v>88</v>
      </c>
      <c r="F4" s="11" t="s">
        <v>96</v>
      </c>
      <c r="G4" s="56" t="s">
        <v>139</v>
      </c>
      <c r="H4" s="65">
        <v>8</v>
      </c>
      <c r="I4" s="11" t="s">
        <v>462</v>
      </c>
      <c r="J4" s="56" t="s">
        <v>47</v>
      </c>
      <c r="K4" s="56" t="s">
        <v>213</v>
      </c>
      <c r="M4" s="56" t="s">
        <v>583</v>
      </c>
      <c r="P4" s="56" t="s">
        <v>11</v>
      </c>
    </row>
    <row r="5" spans="1:19" x14ac:dyDescent="0.3">
      <c r="A5" s="56" t="s">
        <v>25</v>
      </c>
      <c r="B5" s="56" t="s">
        <v>192</v>
      </c>
      <c r="D5" s="56" t="s">
        <v>88</v>
      </c>
      <c r="F5" s="11" t="s">
        <v>95</v>
      </c>
      <c r="G5" s="56" t="s">
        <v>139</v>
      </c>
      <c r="H5" s="65">
        <v>8</v>
      </c>
      <c r="I5" s="11" t="s">
        <v>463</v>
      </c>
      <c r="J5" s="56" t="s">
        <v>47</v>
      </c>
      <c r="K5" s="56" t="s">
        <v>213</v>
      </c>
      <c r="M5" s="56" t="s">
        <v>583</v>
      </c>
      <c r="P5" s="56" t="s">
        <v>11</v>
      </c>
    </row>
    <row r="6" spans="1:19" x14ac:dyDescent="0.3">
      <c r="A6" s="56" t="s">
        <v>25</v>
      </c>
      <c r="B6" s="56" t="s">
        <v>192</v>
      </c>
      <c r="D6" s="56" t="s">
        <v>88</v>
      </c>
      <c r="F6" s="11" t="s">
        <v>474</v>
      </c>
      <c r="G6" s="56" t="s">
        <v>139</v>
      </c>
      <c r="H6" s="65">
        <v>8</v>
      </c>
      <c r="I6" s="11" t="s">
        <v>436</v>
      </c>
      <c r="J6" s="56" t="s">
        <v>47</v>
      </c>
      <c r="K6" s="56" t="s">
        <v>213</v>
      </c>
      <c r="M6" s="56" t="s">
        <v>583</v>
      </c>
      <c r="P6" s="56" t="s">
        <v>11</v>
      </c>
    </row>
    <row r="7" spans="1:19" x14ac:dyDescent="0.3">
      <c r="A7" s="56" t="s">
        <v>25</v>
      </c>
      <c r="B7" s="56" t="s">
        <v>192</v>
      </c>
      <c r="D7" s="56" t="s">
        <v>88</v>
      </c>
      <c r="F7" s="11" t="s">
        <v>475</v>
      </c>
      <c r="G7" s="56" t="s">
        <v>139</v>
      </c>
      <c r="H7" s="65">
        <v>8</v>
      </c>
      <c r="I7" s="11" t="s">
        <v>464</v>
      </c>
      <c r="J7" s="56" t="s">
        <v>47</v>
      </c>
      <c r="K7" s="56" t="s">
        <v>213</v>
      </c>
      <c r="M7" s="56" t="s">
        <v>583</v>
      </c>
      <c r="P7" s="56" t="s">
        <v>11</v>
      </c>
    </row>
    <row r="8" spans="1:19" x14ac:dyDescent="0.3">
      <c r="A8" s="56" t="s">
        <v>25</v>
      </c>
      <c r="B8" s="56" t="s">
        <v>192</v>
      </c>
      <c r="D8" s="56" t="s">
        <v>88</v>
      </c>
      <c r="F8" s="11" t="s">
        <v>476</v>
      </c>
      <c r="G8" s="56" t="s">
        <v>139</v>
      </c>
      <c r="H8" s="65">
        <v>8</v>
      </c>
      <c r="I8" s="11" t="s">
        <v>437</v>
      </c>
      <c r="J8" s="56" t="s">
        <v>47</v>
      </c>
      <c r="K8" s="56" t="s">
        <v>213</v>
      </c>
      <c r="M8" s="56" t="s">
        <v>583</v>
      </c>
      <c r="P8" s="56" t="s">
        <v>11</v>
      </c>
    </row>
    <row r="9" spans="1:19" x14ac:dyDescent="0.3">
      <c r="A9" s="56" t="s">
        <v>25</v>
      </c>
      <c r="B9" s="56" t="s">
        <v>192</v>
      </c>
      <c r="D9" s="56" t="s">
        <v>88</v>
      </c>
      <c r="F9" s="11" t="s">
        <v>477</v>
      </c>
      <c r="G9" s="56" t="s">
        <v>139</v>
      </c>
      <c r="H9" s="65">
        <v>8</v>
      </c>
      <c r="I9" s="11" t="s">
        <v>438</v>
      </c>
      <c r="J9" s="56" t="s">
        <v>47</v>
      </c>
      <c r="K9" s="56" t="s">
        <v>213</v>
      </c>
      <c r="M9" s="56" t="s">
        <v>583</v>
      </c>
      <c r="P9" s="56" t="s">
        <v>11</v>
      </c>
    </row>
    <row r="10" spans="1:19" x14ac:dyDescent="0.3">
      <c r="A10" s="56" t="s">
        <v>25</v>
      </c>
      <c r="B10" s="56" t="s">
        <v>192</v>
      </c>
      <c r="D10" s="56" t="s">
        <v>88</v>
      </c>
      <c r="F10" s="11" t="s">
        <v>478</v>
      </c>
      <c r="G10" s="56" t="s">
        <v>139</v>
      </c>
      <c r="H10" s="65">
        <v>8</v>
      </c>
      <c r="I10" s="11" t="s">
        <v>439</v>
      </c>
      <c r="J10" s="56" t="s">
        <v>47</v>
      </c>
      <c r="K10" s="56" t="s">
        <v>213</v>
      </c>
      <c r="M10" s="56" t="s">
        <v>583</v>
      </c>
      <c r="P10" s="56" t="s">
        <v>11</v>
      </c>
    </row>
    <row r="11" spans="1:19" x14ac:dyDescent="0.3">
      <c r="A11" s="56" t="s">
        <v>25</v>
      </c>
      <c r="B11" s="56" t="s">
        <v>192</v>
      </c>
      <c r="D11" s="56" t="s">
        <v>88</v>
      </c>
      <c r="F11" s="11" t="s">
        <v>479</v>
      </c>
      <c r="G11" s="56" t="s">
        <v>139</v>
      </c>
      <c r="H11" s="65">
        <v>8</v>
      </c>
      <c r="I11" s="11" t="s">
        <v>440</v>
      </c>
      <c r="J11" s="56" t="s">
        <v>47</v>
      </c>
      <c r="K11" s="56" t="s">
        <v>213</v>
      </c>
      <c r="M11" s="56" t="s">
        <v>583</v>
      </c>
      <c r="P11" s="56" t="s">
        <v>11</v>
      </c>
    </row>
    <row r="12" spans="1:19" x14ac:dyDescent="0.3">
      <c r="A12" s="56" t="s">
        <v>25</v>
      </c>
      <c r="B12" s="56" t="s">
        <v>192</v>
      </c>
      <c r="D12" s="56" t="s">
        <v>88</v>
      </c>
      <c r="F12" s="11" t="s">
        <v>480</v>
      </c>
      <c r="G12" s="11" t="s">
        <v>151</v>
      </c>
      <c r="H12" s="65">
        <v>8</v>
      </c>
      <c r="I12" s="11" t="s">
        <v>441</v>
      </c>
      <c r="K12" s="56" t="s">
        <v>213</v>
      </c>
      <c r="P12" s="56" t="s">
        <v>11</v>
      </c>
    </row>
    <row r="13" spans="1:19" x14ac:dyDescent="0.3">
      <c r="A13" s="56" t="s">
        <v>25</v>
      </c>
      <c r="B13" s="56" t="s">
        <v>192</v>
      </c>
      <c r="D13" s="56" t="s">
        <v>88</v>
      </c>
      <c r="F13" s="11" t="s">
        <v>481</v>
      </c>
      <c r="G13" s="11" t="s">
        <v>139</v>
      </c>
      <c r="H13" s="65">
        <v>8</v>
      </c>
      <c r="I13" s="11" t="s">
        <v>442</v>
      </c>
      <c r="J13" s="11" t="s">
        <v>47</v>
      </c>
      <c r="K13" s="56" t="s">
        <v>213</v>
      </c>
      <c r="M13" s="11" t="s">
        <v>584</v>
      </c>
      <c r="P13" s="56" t="s">
        <v>11</v>
      </c>
    </row>
    <row r="14" spans="1:19" x14ac:dyDescent="0.3">
      <c r="A14" s="56" t="s">
        <v>25</v>
      </c>
      <c r="B14" s="56" t="s">
        <v>192</v>
      </c>
      <c r="D14" s="56" t="s">
        <v>88</v>
      </c>
      <c r="F14" s="11" t="s">
        <v>482</v>
      </c>
      <c r="G14" t="s">
        <v>151</v>
      </c>
      <c r="H14" s="65">
        <v>8</v>
      </c>
      <c r="I14" s="11" t="s">
        <v>443</v>
      </c>
      <c r="K14" s="56" t="s">
        <v>213</v>
      </c>
      <c r="P14" s="56" t="s">
        <v>11</v>
      </c>
    </row>
    <row r="15" spans="1:19" x14ac:dyDescent="0.3">
      <c r="A15" s="56" t="s">
        <v>25</v>
      </c>
      <c r="B15" s="56" t="s">
        <v>192</v>
      </c>
      <c r="D15" s="56" t="s">
        <v>88</v>
      </c>
      <c r="F15" s="11" t="s">
        <v>483</v>
      </c>
      <c r="G15" s="11" t="s">
        <v>139</v>
      </c>
      <c r="H15" s="65">
        <v>8</v>
      </c>
      <c r="I15" s="11" t="s">
        <v>444</v>
      </c>
      <c r="J15" s="11" t="s">
        <v>47</v>
      </c>
      <c r="K15" s="56" t="s">
        <v>213</v>
      </c>
      <c r="M15" s="11" t="s">
        <v>584</v>
      </c>
      <c r="P15" s="56" t="s">
        <v>11</v>
      </c>
    </row>
    <row r="16" spans="1:19" x14ac:dyDescent="0.3">
      <c r="A16" s="56" t="s">
        <v>25</v>
      </c>
      <c r="B16" s="56" t="s">
        <v>192</v>
      </c>
      <c r="D16" s="56" t="s">
        <v>88</v>
      </c>
      <c r="F16" s="11" t="s">
        <v>484</v>
      </c>
      <c r="G16" t="s">
        <v>151</v>
      </c>
      <c r="H16" s="65">
        <v>8</v>
      </c>
      <c r="I16" s="11" t="s">
        <v>445</v>
      </c>
      <c r="K16" s="56" t="s">
        <v>213</v>
      </c>
      <c r="P16" s="56" t="s">
        <v>11</v>
      </c>
    </row>
    <row r="17" spans="1:16" x14ac:dyDescent="0.3">
      <c r="A17" s="56" t="s">
        <v>25</v>
      </c>
      <c r="B17" s="56" t="s">
        <v>192</v>
      </c>
      <c r="D17" s="56" t="s">
        <v>88</v>
      </c>
      <c r="F17" s="11" t="s">
        <v>485</v>
      </c>
      <c r="G17" s="11" t="s">
        <v>139</v>
      </c>
      <c r="H17" s="65">
        <v>8</v>
      </c>
      <c r="I17" s="11" t="s">
        <v>465</v>
      </c>
      <c r="J17" s="11" t="s">
        <v>47</v>
      </c>
      <c r="K17" s="56" t="s">
        <v>213</v>
      </c>
      <c r="M17" s="11" t="s">
        <v>583</v>
      </c>
      <c r="P17" s="56" t="s">
        <v>11</v>
      </c>
    </row>
    <row r="18" spans="1:16" x14ac:dyDescent="0.3">
      <c r="A18" s="56" t="s">
        <v>25</v>
      </c>
      <c r="B18" s="56" t="s">
        <v>192</v>
      </c>
      <c r="C18" s="11" t="s">
        <v>227</v>
      </c>
      <c r="D18" s="56" t="s">
        <v>88</v>
      </c>
      <c r="F18" s="11" t="s">
        <v>224</v>
      </c>
      <c r="G18" s="11" t="s">
        <v>151</v>
      </c>
      <c r="H18" s="65">
        <v>8</v>
      </c>
      <c r="I18" s="11" t="s">
        <v>225</v>
      </c>
      <c r="K18" s="56" t="s">
        <v>213</v>
      </c>
      <c r="P18" s="56" t="s">
        <v>11</v>
      </c>
    </row>
    <row r="19" spans="1:16" x14ac:dyDescent="0.3">
      <c r="A19" s="56" t="s">
        <v>25</v>
      </c>
      <c r="B19" s="56" t="s">
        <v>192</v>
      </c>
      <c r="D19" s="56" t="s">
        <v>88</v>
      </c>
      <c r="F19" s="11" t="s">
        <v>89</v>
      </c>
      <c r="G19" s="11" t="s">
        <v>139</v>
      </c>
      <c r="H19" s="65">
        <v>8</v>
      </c>
      <c r="I19" s="11" t="s">
        <v>466</v>
      </c>
      <c r="J19" s="11" t="s">
        <v>47</v>
      </c>
      <c r="K19" s="56" t="s">
        <v>213</v>
      </c>
      <c r="M19" s="11" t="s">
        <v>583</v>
      </c>
      <c r="P19" s="56" t="s">
        <v>11</v>
      </c>
    </row>
    <row r="20" spans="1:16" x14ac:dyDescent="0.3">
      <c r="A20" s="56" t="s">
        <v>25</v>
      </c>
      <c r="B20" s="56" t="s">
        <v>192</v>
      </c>
      <c r="D20" s="56" t="s">
        <v>88</v>
      </c>
      <c r="F20" s="11" t="s">
        <v>93</v>
      </c>
      <c r="G20" s="56" t="s">
        <v>139</v>
      </c>
      <c r="H20" s="65">
        <v>8</v>
      </c>
      <c r="I20" s="11" t="s">
        <v>467</v>
      </c>
      <c r="J20" s="11" t="s">
        <v>47</v>
      </c>
      <c r="K20" s="56" t="s">
        <v>213</v>
      </c>
      <c r="M20" s="11" t="s">
        <v>583</v>
      </c>
      <c r="P20" s="56" t="s">
        <v>11</v>
      </c>
    </row>
    <row r="21" spans="1:16" x14ac:dyDescent="0.3">
      <c r="A21" s="56" t="s">
        <v>25</v>
      </c>
      <c r="B21" s="56" t="s">
        <v>192</v>
      </c>
      <c r="D21" s="56" t="s">
        <v>88</v>
      </c>
      <c r="F21" s="11" t="s">
        <v>486</v>
      </c>
      <c r="G21" s="56" t="s">
        <v>139</v>
      </c>
      <c r="H21" s="65">
        <v>8</v>
      </c>
      <c r="I21" s="11" t="s">
        <v>85</v>
      </c>
      <c r="J21" s="11" t="s">
        <v>47</v>
      </c>
      <c r="K21" s="56" t="s">
        <v>213</v>
      </c>
      <c r="M21" s="11" t="s">
        <v>583</v>
      </c>
      <c r="P21" s="56" t="s">
        <v>11</v>
      </c>
    </row>
    <row r="22" spans="1:16" x14ac:dyDescent="0.3">
      <c r="A22" s="56" t="s">
        <v>25</v>
      </c>
      <c r="B22" s="56" t="s">
        <v>192</v>
      </c>
      <c r="D22" s="56" t="s">
        <v>88</v>
      </c>
      <c r="F22" s="11" t="s">
        <v>90</v>
      </c>
      <c r="G22" s="11" t="s">
        <v>151</v>
      </c>
      <c r="H22" s="65">
        <v>8</v>
      </c>
      <c r="I22" s="11" t="s">
        <v>446</v>
      </c>
      <c r="K22" s="56" t="s">
        <v>213</v>
      </c>
      <c r="P22" s="56" t="s">
        <v>11</v>
      </c>
    </row>
    <row r="23" spans="1:16" x14ac:dyDescent="0.3">
      <c r="A23" s="56" t="s">
        <v>25</v>
      </c>
      <c r="B23" s="56" t="s">
        <v>192</v>
      </c>
      <c r="D23" s="56" t="s">
        <v>88</v>
      </c>
      <c r="F23" s="11" t="s">
        <v>94</v>
      </c>
      <c r="G23" s="56" t="s">
        <v>151</v>
      </c>
      <c r="H23" s="65">
        <v>8</v>
      </c>
      <c r="I23" s="11" t="s">
        <v>86</v>
      </c>
      <c r="K23" s="56" t="s">
        <v>213</v>
      </c>
      <c r="P23" s="56" t="s">
        <v>11</v>
      </c>
    </row>
    <row r="24" spans="1:16" x14ac:dyDescent="0.3">
      <c r="A24" s="56" t="s">
        <v>25</v>
      </c>
      <c r="B24" s="56" t="s">
        <v>192</v>
      </c>
      <c r="D24" s="56" t="s">
        <v>88</v>
      </c>
      <c r="F24" s="11" t="s">
        <v>91</v>
      </c>
      <c r="G24" s="56" t="s">
        <v>151</v>
      </c>
      <c r="H24" s="65">
        <v>8</v>
      </c>
      <c r="I24" s="11" t="s">
        <v>468</v>
      </c>
      <c r="K24" s="56" t="s">
        <v>213</v>
      </c>
      <c r="P24" s="56" t="s">
        <v>11</v>
      </c>
    </row>
    <row r="25" spans="1:16" x14ac:dyDescent="0.3">
      <c r="A25" s="56" t="s">
        <v>25</v>
      </c>
      <c r="B25" s="56" t="s">
        <v>192</v>
      </c>
      <c r="D25" s="56" t="s">
        <v>88</v>
      </c>
      <c r="F25" s="11" t="s">
        <v>92</v>
      </c>
      <c r="G25" s="56" t="s">
        <v>151</v>
      </c>
      <c r="H25" s="65">
        <v>8</v>
      </c>
      <c r="I25" s="11" t="s">
        <v>469</v>
      </c>
      <c r="K25" s="56" t="s">
        <v>213</v>
      </c>
      <c r="P25" s="56" t="s">
        <v>11</v>
      </c>
    </row>
    <row r="26" spans="1:16" x14ac:dyDescent="0.3">
      <c r="A26" s="56" t="s">
        <v>25</v>
      </c>
      <c r="B26" s="56" t="s">
        <v>192</v>
      </c>
      <c r="D26" s="56" t="s">
        <v>88</v>
      </c>
      <c r="F26" s="11" t="s">
        <v>487</v>
      </c>
      <c r="G26" s="11" t="s">
        <v>139</v>
      </c>
      <c r="H26" s="65">
        <v>8</v>
      </c>
      <c r="I26" s="11" t="s">
        <v>470</v>
      </c>
      <c r="J26" s="11" t="s">
        <v>47</v>
      </c>
      <c r="K26" s="56" t="s">
        <v>213</v>
      </c>
      <c r="M26" s="11" t="s">
        <v>583</v>
      </c>
      <c r="P26" s="56" t="s">
        <v>11</v>
      </c>
    </row>
    <row r="27" spans="1:16" x14ac:dyDescent="0.3">
      <c r="A27" s="56" t="s">
        <v>25</v>
      </c>
      <c r="B27" s="56" t="s">
        <v>503</v>
      </c>
      <c r="D27" s="56" t="s">
        <v>88</v>
      </c>
      <c r="F27" s="11" t="s">
        <v>488</v>
      </c>
      <c r="G27" s="11" t="s">
        <v>144</v>
      </c>
      <c r="H27" s="65">
        <v>8</v>
      </c>
      <c r="I27" s="11" t="s">
        <v>447</v>
      </c>
      <c r="K27" s="56" t="s">
        <v>213</v>
      </c>
      <c r="O27" s="11" t="s">
        <v>575</v>
      </c>
      <c r="P27" s="56" t="s">
        <v>11</v>
      </c>
    </row>
    <row r="28" spans="1:16" x14ac:dyDescent="0.3">
      <c r="A28" s="56" t="s">
        <v>25</v>
      </c>
      <c r="B28" s="56" t="s">
        <v>503</v>
      </c>
      <c r="D28" s="56" t="s">
        <v>88</v>
      </c>
      <c r="F28" s="11" t="s">
        <v>489</v>
      </c>
      <c r="G28" s="56" t="s">
        <v>144</v>
      </c>
      <c r="H28" s="65">
        <v>8</v>
      </c>
      <c r="I28" s="11" t="s">
        <v>448</v>
      </c>
      <c r="K28" s="56" t="s">
        <v>213</v>
      </c>
      <c r="O28" s="11" t="s">
        <v>576</v>
      </c>
      <c r="P28" s="56" t="s">
        <v>11</v>
      </c>
    </row>
    <row r="29" spans="1:16" x14ac:dyDescent="0.3">
      <c r="A29" s="56" t="s">
        <v>25</v>
      </c>
      <c r="B29" s="56" t="s">
        <v>192</v>
      </c>
      <c r="D29" s="56" t="s">
        <v>88</v>
      </c>
      <c r="F29" s="11" t="s">
        <v>490</v>
      </c>
      <c r="G29" s="11" t="s">
        <v>139</v>
      </c>
      <c r="H29" s="65">
        <v>8</v>
      </c>
      <c r="I29" s="11" t="s">
        <v>449</v>
      </c>
      <c r="J29" s="11" t="s">
        <v>41</v>
      </c>
      <c r="K29" s="56" t="s">
        <v>213</v>
      </c>
      <c r="M29" s="11" t="s">
        <v>585</v>
      </c>
      <c r="P29" s="56" t="s">
        <v>11</v>
      </c>
    </row>
    <row r="30" spans="1:16" x14ac:dyDescent="0.3">
      <c r="A30" s="56" t="s">
        <v>25</v>
      </c>
      <c r="B30" s="56" t="s">
        <v>192</v>
      </c>
      <c r="D30" s="56" t="s">
        <v>88</v>
      </c>
      <c r="F30" s="11" t="s">
        <v>491</v>
      </c>
      <c r="G30" s="56" t="s">
        <v>139</v>
      </c>
      <c r="H30" s="65">
        <v>8</v>
      </c>
      <c r="I30" s="11" t="s">
        <v>450</v>
      </c>
      <c r="J30" s="11" t="s">
        <v>47</v>
      </c>
      <c r="K30" s="56" t="s">
        <v>213</v>
      </c>
      <c r="M30" s="11" t="s">
        <v>583</v>
      </c>
      <c r="P30" s="56" t="s">
        <v>11</v>
      </c>
    </row>
    <row r="31" spans="1:16" x14ac:dyDescent="0.3">
      <c r="A31" s="56" t="s">
        <v>25</v>
      </c>
      <c r="B31" s="56" t="s">
        <v>503</v>
      </c>
      <c r="C31" s="11" t="s">
        <v>226</v>
      </c>
      <c r="D31" s="56" t="s">
        <v>88</v>
      </c>
      <c r="F31" s="11" t="s">
        <v>224</v>
      </c>
      <c r="G31" s="11" t="s">
        <v>144</v>
      </c>
      <c r="H31" s="65">
        <v>8</v>
      </c>
      <c r="I31" s="11" t="s">
        <v>225</v>
      </c>
      <c r="K31" s="56" t="s">
        <v>213</v>
      </c>
      <c r="O31" s="56" t="s">
        <v>503</v>
      </c>
      <c r="P31" s="56" t="s">
        <v>11</v>
      </c>
    </row>
    <row r="32" spans="1:16" x14ac:dyDescent="0.3">
      <c r="A32" s="56" t="s">
        <v>25</v>
      </c>
      <c r="B32" s="56" t="s">
        <v>503</v>
      </c>
      <c r="D32" s="56" t="s">
        <v>88</v>
      </c>
      <c r="F32" s="11" t="s">
        <v>93</v>
      </c>
      <c r="G32" s="56" t="s">
        <v>144</v>
      </c>
      <c r="H32" s="65">
        <v>8</v>
      </c>
      <c r="I32" s="11" t="s">
        <v>467</v>
      </c>
      <c r="K32" s="56" t="s">
        <v>213</v>
      </c>
      <c r="O32" s="11" t="s">
        <v>503</v>
      </c>
      <c r="P32" s="56" t="s">
        <v>11</v>
      </c>
    </row>
    <row r="33" spans="1:16" x14ac:dyDescent="0.3">
      <c r="A33" s="56" t="s">
        <v>25</v>
      </c>
      <c r="B33" s="56" t="s">
        <v>503</v>
      </c>
      <c r="D33" s="56" t="s">
        <v>88</v>
      </c>
      <c r="F33" s="11" t="s">
        <v>492</v>
      </c>
      <c r="G33" s="56" t="s">
        <v>144</v>
      </c>
      <c r="H33" s="65">
        <v>8</v>
      </c>
      <c r="I33" s="11" t="s">
        <v>451</v>
      </c>
      <c r="K33" s="56" t="s">
        <v>213</v>
      </c>
      <c r="O33" s="56" t="s">
        <v>503</v>
      </c>
      <c r="P33" s="56" t="s">
        <v>11</v>
      </c>
    </row>
    <row r="34" spans="1:16" x14ac:dyDescent="0.3">
      <c r="A34" s="56" t="s">
        <v>25</v>
      </c>
      <c r="B34" s="56" t="s">
        <v>503</v>
      </c>
      <c r="D34" s="56" t="s">
        <v>88</v>
      </c>
      <c r="F34" s="11" t="s">
        <v>97</v>
      </c>
      <c r="G34" s="56" t="s">
        <v>144</v>
      </c>
      <c r="H34" s="65">
        <v>8</v>
      </c>
      <c r="I34" s="11" t="s">
        <v>87</v>
      </c>
      <c r="K34" s="56" t="s">
        <v>213</v>
      </c>
      <c r="O34" s="56" t="s">
        <v>503</v>
      </c>
      <c r="P34" s="56" t="s">
        <v>11</v>
      </c>
    </row>
    <row r="35" spans="1:16" x14ac:dyDescent="0.3">
      <c r="A35" s="56" t="s">
        <v>25</v>
      </c>
      <c r="B35" s="56" t="s">
        <v>503</v>
      </c>
      <c r="D35" s="56" t="s">
        <v>88</v>
      </c>
      <c r="F35" s="11" t="s">
        <v>493</v>
      </c>
      <c r="G35" s="56" t="s">
        <v>144</v>
      </c>
      <c r="H35" s="65">
        <v>8</v>
      </c>
      <c r="I35" s="11" t="s">
        <v>452</v>
      </c>
      <c r="K35" s="56" t="s">
        <v>213</v>
      </c>
      <c r="O35" s="56" t="s">
        <v>503</v>
      </c>
      <c r="P35" s="56" t="s">
        <v>11</v>
      </c>
    </row>
    <row r="36" spans="1:16" x14ac:dyDescent="0.3">
      <c r="A36" s="56" t="s">
        <v>25</v>
      </c>
      <c r="B36" s="56" t="s">
        <v>503</v>
      </c>
      <c r="D36" s="56" t="s">
        <v>88</v>
      </c>
      <c r="F36" s="11" t="s">
        <v>494</v>
      </c>
      <c r="G36" s="56" t="s">
        <v>144</v>
      </c>
      <c r="H36" s="65">
        <v>8</v>
      </c>
      <c r="I36" s="11" t="s">
        <v>453</v>
      </c>
      <c r="K36" s="56" t="s">
        <v>213</v>
      </c>
      <c r="O36" s="56" t="s">
        <v>503</v>
      </c>
      <c r="P36" s="56" t="s">
        <v>11</v>
      </c>
    </row>
    <row r="37" spans="1:16" x14ac:dyDescent="0.3">
      <c r="A37" s="56" t="s">
        <v>25</v>
      </c>
      <c r="B37" s="56" t="s">
        <v>503</v>
      </c>
      <c r="D37" s="56" t="s">
        <v>88</v>
      </c>
      <c r="F37" s="11" t="s">
        <v>495</v>
      </c>
      <c r="G37" s="56" t="s">
        <v>144</v>
      </c>
      <c r="H37" s="65">
        <v>8</v>
      </c>
      <c r="I37" s="11" t="s">
        <v>471</v>
      </c>
      <c r="K37" s="56" t="s">
        <v>213</v>
      </c>
      <c r="O37" s="56" t="s">
        <v>503</v>
      </c>
      <c r="P37" s="56" t="s">
        <v>11</v>
      </c>
    </row>
    <row r="43" spans="1:16" x14ac:dyDescent="0.3">
      <c r="M43" s="56"/>
    </row>
    <row r="44" spans="1:16" x14ac:dyDescent="0.3">
      <c r="M44" s="5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A7" sqref="A7:XFD7"/>
    </sheetView>
  </sheetViews>
  <sheetFormatPr defaultColWidth="8.88671875" defaultRowHeight="15.05" x14ac:dyDescent="0.3"/>
  <cols>
    <col min="1" max="3" width="31.33203125" style="10" customWidth="1"/>
    <col min="4" max="4" width="72.88671875" style="19" customWidth="1"/>
  </cols>
  <sheetData>
    <row r="1" spans="1:4" x14ac:dyDescent="0.3">
      <c r="A1" s="20" t="s">
        <v>124</v>
      </c>
      <c r="B1" s="20" t="s">
        <v>5</v>
      </c>
      <c r="C1" s="20" t="s">
        <v>32</v>
      </c>
      <c r="D1" s="54" t="s">
        <v>125</v>
      </c>
    </row>
    <row r="2" spans="1:4" x14ac:dyDescent="0.3">
      <c r="A2" s="10" t="s">
        <v>267</v>
      </c>
      <c r="B2" s="10" t="s">
        <v>268</v>
      </c>
      <c r="C2" s="10" t="s">
        <v>222</v>
      </c>
      <c r="D2" s="19" t="s">
        <v>269</v>
      </c>
    </row>
    <row r="3" spans="1:4" ht="30.05" x14ac:dyDescent="0.3">
      <c r="A3" s="10" t="s">
        <v>272</v>
      </c>
      <c r="B3" s="10" t="s">
        <v>273</v>
      </c>
      <c r="C3" s="10" t="s">
        <v>222</v>
      </c>
      <c r="D3" s="19" t="s">
        <v>274</v>
      </c>
    </row>
    <row r="4" spans="1:4" x14ac:dyDescent="0.3">
      <c r="A4" s="10" t="s">
        <v>304</v>
      </c>
      <c r="B4" s="10" t="s">
        <v>305</v>
      </c>
      <c r="C4" s="10" t="s">
        <v>222</v>
      </c>
      <c r="D4" s="19" t="s">
        <v>306</v>
      </c>
    </row>
    <row r="5" spans="1:4" x14ac:dyDescent="0.3">
      <c r="A5" s="59" t="s">
        <v>339</v>
      </c>
      <c r="B5" s="59" t="s">
        <v>149</v>
      </c>
      <c r="C5" s="59" t="s">
        <v>222</v>
      </c>
      <c r="D5" s="60" t="s">
        <v>340</v>
      </c>
    </row>
    <row r="6" spans="1:4" x14ac:dyDescent="0.3">
      <c r="A6" s="10" t="s">
        <v>271</v>
      </c>
      <c r="B6" s="10" t="s">
        <v>270</v>
      </c>
      <c r="C6" s="10" t="s">
        <v>222</v>
      </c>
      <c r="D6" s="19" t="s">
        <v>389</v>
      </c>
    </row>
    <row r="7" spans="1:4" ht="45.1" x14ac:dyDescent="0.3">
      <c r="A7" s="59" t="s">
        <v>343</v>
      </c>
      <c r="B7" s="59" t="s">
        <v>344</v>
      </c>
      <c r="C7" s="59" t="s">
        <v>222</v>
      </c>
      <c r="D7" s="60" t="s">
        <v>345</v>
      </c>
    </row>
    <row r="8" spans="1:4" x14ac:dyDescent="0.3">
      <c r="A8" s="10" t="s">
        <v>432</v>
      </c>
      <c r="B8" s="10" t="s">
        <v>433</v>
      </c>
      <c r="C8" s="10" t="s">
        <v>222</v>
      </c>
      <c r="D8" s="19" t="s">
        <v>434</v>
      </c>
    </row>
    <row r="9" spans="1:4" x14ac:dyDescent="0.3">
      <c r="A9" s="21" t="s">
        <v>277</v>
      </c>
      <c r="B9" s="21" t="s">
        <v>223</v>
      </c>
      <c r="C9" s="21" t="s">
        <v>222</v>
      </c>
      <c r="D9" s="55" t="s">
        <v>311</v>
      </c>
    </row>
    <row r="10" spans="1:4" x14ac:dyDescent="0.3">
      <c r="A10" s="10" t="s">
        <v>275</v>
      </c>
      <c r="B10" s="10" t="s">
        <v>279</v>
      </c>
      <c r="C10" s="10" t="s">
        <v>222</v>
      </c>
      <c r="D10" s="19" t="s">
        <v>278</v>
      </c>
    </row>
    <row r="11" spans="1:4" x14ac:dyDescent="0.3">
      <c r="A11" s="10" t="s">
        <v>276</v>
      </c>
      <c r="B11" s="10" t="s">
        <v>280</v>
      </c>
      <c r="C11" s="10" t="s">
        <v>222</v>
      </c>
      <c r="D11" s="19" t="s">
        <v>281</v>
      </c>
    </row>
    <row r="12" spans="1:4" x14ac:dyDescent="0.3">
      <c r="A12" s="10" t="s">
        <v>282</v>
      </c>
      <c r="B12" s="10" t="s">
        <v>283</v>
      </c>
      <c r="C12" s="10" t="s">
        <v>222</v>
      </c>
      <c r="D12" s="19" t="s">
        <v>284</v>
      </c>
    </row>
    <row r="13" spans="1:4" x14ac:dyDescent="0.3">
      <c r="A13" s="59" t="s">
        <v>659</v>
      </c>
      <c r="B13" s="59" t="s">
        <v>660</v>
      </c>
      <c r="C13" s="59" t="s">
        <v>222</v>
      </c>
      <c r="D13" s="60" t="s">
        <v>385</v>
      </c>
    </row>
    <row r="14" spans="1:4" ht="15.85" customHeight="1" x14ac:dyDescent="0.3">
      <c r="A14" s="10" t="s">
        <v>285</v>
      </c>
      <c r="B14" s="10" t="s">
        <v>286</v>
      </c>
      <c r="C14" s="10" t="s">
        <v>222</v>
      </c>
      <c r="D14" s="19" t="s">
        <v>287</v>
      </c>
    </row>
    <row r="15" spans="1:4" x14ac:dyDescent="0.3">
      <c r="A15" s="10" t="s">
        <v>288</v>
      </c>
      <c r="B15" s="10" t="s">
        <v>289</v>
      </c>
      <c r="C15" s="10" t="s">
        <v>222</v>
      </c>
      <c r="D15" s="19" t="s">
        <v>290</v>
      </c>
    </row>
    <row r="16" spans="1:4" x14ac:dyDescent="0.3">
      <c r="A16" s="10" t="s">
        <v>291</v>
      </c>
      <c r="B16" s="10" t="s">
        <v>292</v>
      </c>
      <c r="C16" s="10" t="s">
        <v>222</v>
      </c>
      <c r="D16" s="19" t="s">
        <v>351</v>
      </c>
    </row>
    <row r="17" spans="1:4" x14ac:dyDescent="0.3">
      <c r="A17" s="10" t="s">
        <v>293</v>
      </c>
      <c r="B17" s="10" t="s">
        <v>294</v>
      </c>
      <c r="C17" s="10" t="s">
        <v>222</v>
      </c>
      <c r="D17" s="19" t="s">
        <v>390</v>
      </c>
    </row>
    <row r="18" spans="1:4" x14ac:dyDescent="0.3">
      <c r="A18" s="10" t="s">
        <v>232</v>
      </c>
      <c r="B18" s="10" t="s">
        <v>297</v>
      </c>
      <c r="C18" s="10" t="s">
        <v>222</v>
      </c>
      <c r="D18" s="19" t="s">
        <v>356</v>
      </c>
    </row>
    <row r="19" spans="1:4" x14ac:dyDescent="0.3">
      <c r="A19" s="10" t="s">
        <v>295</v>
      </c>
      <c r="B19" s="10" t="s">
        <v>298</v>
      </c>
      <c r="C19" s="10" t="s">
        <v>222</v>
      </c>
      <c r="D19" s="19" t="s">
        <v>355</v>
      </c>
    </row>
    <row r="20" spans="1:4" x14ac:dyDescent="0.3">
      <c r="A20" s="10" t="s">
        <v>229</v>
      </c>
      <c r="B20" s="10" t="s">
        <v>299</v>
      </c>
      <c r="C20" s="10" t="s">
        <v>222</v>
      </c>
      <c r="D20" s="19" t="s">
        <v>357</v>
      </c>
    </row>
    <row r="21" spans="1:4" ht="180.35" x14ac:dyDescent="0.3">
      <c r="A21" s="10" t="s">
        <v>296</v>
      </c>
      <c r="B21" s="10" t="s">
        <v>300</v>
      </c>
      <c r="C21" s="10" t="s">
        <v>222</v>
      </c>
      <c r="D21" s="19" t="s">
        <v>301</v>
      </c>
    </row>
    <row r="22" spans="1:4" x14ac:dyDescent="0.3">
      <c r="A22" s="10" t="s">
        <v>307</v>
      </c>
      <c r="B22" s="10" t="s">
        <v>308</v>
      </c>
      <c r="C22" s="10" t="s">
        <v>222</v>
      </c>
      <c r="D22" s="19" t="s">
        <v>309</v>
      </c>
    </row>
    <row r="23" spans="1:4" x14ac:dyDescent="0.3">
      <c r="A23" s="10" t="s">
        <v>384</v>
      </c>
      <c r="D23" s="19" t="s">
        <v>552</v>
      </c>
    </row>
    <row r="24" spans="1:4" x14ac:dyDescent="0.3">
      <c r="A24" s="10" t="s">
        <v>204</v>
      </c>
      <c r="B24" s="10" t="s">
        <v>302</v>
      </c>
      <c r="C24" s="10" t="s">
        <v>222</v>
      </c>
      <c r="D24" s="19" t="s">
        <v>303</v>
      </c>
    </row>
    <row r="25" spans="1:4" x14ac:dyDescent="0.3">
      <c r="A25" s="10" t="s">
        <v>387</v>
      </c>
      <c r="B25" s="10" t="s">
        <v>388</v>
      </c>
      <c r="C25" s="10" t="s">
        <v>222</v>
      </c>
      <c r="D25" s="19" t="s">
        <v>386</v>
      </c>
    </row>
    <row r="26" spans="1:4" x14ac:dyDescent="0.3">
      <c r="A26" s="10" t="s">
        <v>672</v>
      </c>
      <c r="B26" s="59" t="s">
        <v>673</v>
      </c>
      <c r="C26" s="59" t="s">
        <v>222</v>
      </c>
      <c r="D26" s="19" t="s">
        <v>674</v>
      </c>
    </row>
    <row r="27" spans="1:4" x14ac:dyDescent="0.3">
      <c r="B27" s="57"/>
      <c r="C27" s="57"/>
      <c r="D27" s="58"/>
    </row>
    <row r="29" spans="1:4" x14ac:dyDescent="0.3">
      <c r="A29" s="59"/>
      <c r="B29" s="59"/>
      <c r="C29" s="59"/>
      <c r="D29" s="60"/>
    </row>
    <row r="30" spans="1:4" x14ac:dyDescent="0.3">
      <c r="A30" s="59"/>
      <c r="B30" s="59"/>
      <c r="C30" s="59"/>
      <c r="D30" s="6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workbookViewId="0">
      <pane ySplit="1" topLeftCell="A96" activePane="bottomLeft" state="frozen"/>
      <selection pane="bottomLeft" sqref="A1:A1048576"/>
    </sheetView>
  </sheetViews>
  <sheetFormatPr defaultColWidth="8.88671875" defaultRowHeight="15.05" x14ac:dyDescent="0.3"/>
  <cols>
    <col min="1" max="1" width="15.44140625" style="44" customWidth="1"/>
    <col min="2" max="2" width="16" style="52" customWidth="1"/>
    <col min="3" max="3" width="37.5546875" style="51" customWidth="1"/>
    <col min="4" max="4" width="30.109375" style="44" customWidth="1"/>
    <col min="5" max="5" width="6.109375" style="44" customWidth="1"/>
    <col min="6" max="6" width="11" style="46" customWidth="1"/>
    <col min="7" max="7" width="8.88671875" style="46" customWidth="1"/>
    <col min="8" max="8" width="6.88671875" style="46" customWidth="1"/>
    <col min="9" max="9" width="7.6640625" style="46" customWidth="1"/>
    <col min="10" max="10" width="7.33203125" style="46" customWidth="1"/>
    <col min="11" max="11" width="14" style="46" customWidth="1"/>
    <col min="12" max="12" width="10.6640625" style="44" customWidth="1"/>
    <col min="13" max="13" width="15.88671875" style="44" customWidth="1"/>
    <col min="14" max="16384" width="8.88671875" style="44"/>
  </cols>
  <sheetData>
    <row r="1" spans="1:13" s="45" customFormat="1" x14ac:dyDescent="0.3">
      <c r="A1" s="48" t="s">
        <v>29</v>
      </c>
      <c r="B1" s="48" t="s">
        <v>30</v>
      </c>
      <c r="C1" s="48" t="s">
        <v>31</v>
      </c>
      <c r="D1" s="48" t="s">
        <v>722</v>
      </c>
      <c r="E1" s="48" t="s">
        <v>32</v>
      </c>
      <c r="F1" s="48" t="s">
        <v>33</v>
      </c>
      <c r="G1" s="48" t="s">
        <v>34</v>
      </c>
      <c r="H1" s="48" t="s">
        <v>312</v>
      </c>
      <c r="I1" s="48" t="s">
        <v>35</v>
      </c>
      <c r="J1" s="48" t="s">
        <v>36</v>
      </c>
      <c r="K1" s="48" t="s">
        <v>37</v>
      </c>
      <c r="L1" s="48" t="s">
        <v>38</v>
      </c>
      <c r="M1" s="45" t="s">
        <v>768</v>
      </c>
    </row>
    <row r="2" spans="1:13" x14ac:dyDescent="0.3">
      <c r="A2" s="49" t="s">
        <v>39</v>
      </c>
      <c r="B2" s="49">
        <v>1</v>
      </c>
      <c r="C2" s="49" t="s">
        <v>40</v>
      </c>
      <c r="D2" s="49" t="s">
        <v>723</v>
      </c>
      <c r="E2" s="49" t="s">
        <v>144</v>
      </c>
      <c r="F2" s="49"/>
      <c r="G2" s="49"/>
      <c r="H2" s="49"/>
      <c r="I2" s="49" t="s">
        <v>631</v>
      </c>
      <c r="J2" s="49" t="s">
        <v>632</v>
      </c>
      <c r="K2" s="49" t="s">
        <v>41</v>
      </c>
      <c r="L2" s="49" t="s">
        <v>79</v>
      </c>
      <c r="M2" s="44">
        <f>LEN(C2)</f>
        <v>14</v>
      </c>
    </row>
    <row r="3" spans="1:13" x14ac:dyDescent="0.3">
      <c r="A3" s="49" t="s">
        <v>39</v>
      </c>
      <c r="B3" s="49">
        <v>2</v>
      </c>
      <c r="C3" s="49" t="s">
        <v>43</v>
      </c>
      <c r="D3" s="49" t="s">
        <v>724</v>
      </c>
      <c r="E3" s="49" t="s">
        <v>144</v>
      </c>
      <c r="F3" s="49"/>
      <c r="G3" s="49"/>
      <c r="H3" s="49"/>
      <c r="I3" s="49" t="s">
        <v>631</v>
      </c>
      <c r="J3" s="49" t="s">
        <v>632</v>
      </c>
      <c r="K3" s="49" t="s">
        <v>44</v>
      </c>
      <c r="L3" s="49" t="s">
        <v>79</v>
      </c>
      <c r="M3" s="44">
        <f t="shared" ref="M3:M66" si="0">LEN(C3)</f>
        <v>16</v>
      </c>
    </row>
    <row r="4" spans="1:13" x14ac:dyDescent="0.3">
      <c r="A4" s="49" t="s">
        <v>39</v>
      </c>
      <c r="B4" s="49">
        <v>3</v>
      </c>
      <c r="C4" s="49" t="s">
        <v>45</v>
      </c>
      <c r="D4" s="49" t="s">
        <v>725</v>
      </c>
      <c r="E4" s="49" t="s">
        <v>144</v>
      </c>
      <c r="F4" s="49"/>
      <c r="G4" s="49"/>
      <c r="H4" s="49"/>
      <c r="I4" s="49" t="s">
        <v>631</v>
      </c>
      <c r="J4" s="49" t="s">
        <v>632</v>
      </c>
      <c r="K4" s="49" t="s">
        <v>46</v>
      </c>
      <c r="L4" s="49" t="s">
        <v>79</v>
      </c>
      <c r="M4" s="44">
        <f t="shared" si="0"/>
        <v>12</v>
      </c>
    </row>
    <row r="5" spans="1:13" x14ac:dyDescent="0.3">
      <c r="A5" s="49" t="s">
        <v>39</v>
      </c>
      <c r="B5" s="67">
        <v>4</v>
      </c>
      <c r="C5" s="49" t="s">
        <v>48</v>
      </c>
      <c r="D5" s="49" t="s">
        <v>726</v>
      </c>
      <c r="E5" s="49" t="s">
        <v>144</v>
      </c>
      <c r="F5" s="49"/>
      <c r="G5" s="49"/>
      <c r="H5" s="49"/>
      <c r="I5" s="49" t="s">
        <v>631</v>
      </c>
      <c r="J5" s="49" t="s">
        <v>632</v>
      </c>
      <c r="K5" s="49" t="s">
        <v>47</v>
      </c>
      <c r="L5" s="49" t="s">
        <v>79</v>
      </c>
      <c r="M5" s="44">
        <f t="shared" si="0"/>
        <v>14</v>
      </c>
    </row>
    <row r="6" spans="1:13" x14ac:dyDescent="0.3">
      <c r="A6" s="49" t="s">
        <v>39</v>
      </c>
      <c r="B6" s="67">
        <v>5</v>
      </c>
      <c r="C6" s="49" t="s">
        <v>49</v>
      </c>
      <c r="D6" s="49" t="s">
        <v>50</v>
      </c>
      <c r="E6" s="49" t="s">
        <v>144</v>
      </c>
      <c r="F6" s="49"/>
      <c r="G6" s="49"/>
      <c r="H6" s="49"/>
      <c r="I6" s="49" t="s">
        <v>631</v>
      </c>
      <c r="J6" s="49" t="s">
        <v>632</v>
      </c>
      <c r="K6" s="49" t="s">
        <v>260</v>
      </c>
      <c r="L6" s="49" t="s">
        <v>79</v>
      </c>
      <c r="M6" s="44">
        <f t="shared" si="0"/>
        <v>14</v>
      </c>
    </row>
    <row r="7" spans="1:13" x14ac:dyDescent="0.3">
      <c r="A7" s="49" t="s">
        <v>39</v>
      </c>
      <c r="B7" s="67">
        <v>6</v>
      </c>
      <c r="C7" s="49" t="s">
        <v>51</v>
      </c>
      <c r="D7" s="49" t="s">
        <v>326</v>
      </c>
      <c r="E7" s="49" t="s">
        <v>144</v>
      </c>
      <c r="F7" s="49"/>
      <c r="G7" s="49"/>
      <c r="H7" s="49"/>
      <c r="I7" s="49" t="s">
        <v>631</v>
      </c>
      <c r="J7" s="49" t="s">
        <v>632</v>
      </c>
      <c r="K7" s="49" t="s">
        <v>52</v>
      </c>
      <c r="L7" s="49" t="s">
        <v>79</v>
      </c>
      <c r="M7" s="44">
        <f t="shared" si="0"/>
        <v>7</v>
      </c>
    </row>
    <row r="8" spans="1:13" x14ac:dyDescent="0.3">
      <c r="A8" s="49" t="s">
        <v>53</v>
      </c>
      <c r="B8" s="49">
        <v>1</v>
      </c>
      <c r="C8" s="49"/>
      <c r="D8" s="49"/>
      <c r="E8" s="49" t="s">
        <v>144</v>
      </c>
      <c r="F8" s="49" t="s">
        <v>54</v>
      </c>
      <c r="G8" s="49" t="s">
        <v>320</v>
      </c>
      <c r="H8" s="49"/>
      <c r="I8" s="49"/>
      <c r="J8" s="49"/>
      <c r="K8" s="49"/>
      <c r="L8" s="49"/>
      <c r="M8" s="44">
        <f t="shared" si="0"/>
        <v>0</v>
      </c>
    </row>
    <row r="9" spans="1:13" x14ac:dyDescent="0.3">
      <c r="A9" s="49" t="s">
        <v>55</v>
      </c>
      <c r="B9" s="49">
        <v>1</v>
      </c>
      <c r="C9" s="49"/>
      <c r="D9" s="49"/>
      <c r="E9" s="49" t="s">
        <v>144</v>
      </c>
      <c r="F9" s="49" t="s">
        <v>54</v>
      </c>
      <c r="G9" s="49" t="s">
        <v>320</v>
      </c>
      <c r="H9" s="49"/>
      <c r="I9" s="49"/>
      <c r="J9" s="49"/>
      <c r="K9" s="49"/>
      <c r="L9" s="49"/>
      <c r="M9" s="44">
        <f t="shared" si="0"/>
        <v>0</v>
      </c>
    </row>
    <row r="10" spans="1:13" x14ac:dyDescent="0.3">
      <c r="A10" s="49" t="s">
        <v>56</v>
      </c>
      <c r="B10" s="49">
        <v>1</v>
      </c>
      <c r="C10" s="49" t="s">
        <v>57</v>
      </c>
      <c r="D10" s="49" t="s">
        <v>727</v>
      </c>
      <c r="E10" s="49" t="s">
        <v>144</v>
      </c>
      <c r="F10" s="49"/>
      <c r="G10" s="49"/>
      <c r="H10" s="49"/>
      <c r="I10" s="49" t="s">
        <v>631</v>
      </c>
      <c r="J10" s="49" t="s">
        <v>58</v>
      </c>
      <c r="K10" s="49" t="s">
        <v>46</v>
      </c>
      <c r="L10" s="49" t="s">
        <v>79</v>
      </c>
      <c r="M10" s="44">
        <f t="shared" si="0"/>
        <v>11</v>
      </c>
    </row>
    <row r="11" spans="1:13" x14ac:dyDescent="0.3">
      <c r="A11" s="49" t="s">
        <v>56</v>
      </c>
      <c r="B11" s="49">
        <v>2</v>
      </c>
      <c r="C11" s="49" t="s">
        <v>59</v>
      </c>
      <c r="D11" s="49" t="s">
        <v>728</v>
      </c>
      <c r="E11" s="49" t="s">
        <v>144</v>
      </c>
      <c r="F11" s="49"/>
      <c r="G11" s="49"/>
      <c r="H11" s="49"/>
      <c r="I11" s="49" t="s">
        <v>631</v>
      </c>
      <c r="J11" s="49" t="s">
        <v>58</v>
      </c>
      <c r="K11" s="49" t="s">
        <v>41</v>
      </c>
      <c r="L11" s="49" t="s">
        <v>79</v>
      </c>
      <c r="M11" s="44">
        <f t="shared" si="0"/>
        <v>16</v>
      </c>
    </row>
    <row r="12" spans="1:13" x14ac:dyDescent="0.3">
      <c r="A12" s="49" t="s">
        <v>56</v>
      </c>
      <c r="B12" s="67">
        <v>3</v>
      </c>
      <c r="C12" s="49" t="s">
        <v>330</v>
      </c>
      <c r="D12" s="49" t="s">
        <v>729</v>
      </c>
      <c r="E12" s="49" t="s">
        <v>144</v>
      </c>
      <c r="F12" s="49"/>
      <c r="G12" s="49"/>
      <c r="H12" s="49"/>
      <c r="I12" s="49" t="s">
        <v>631</v>
      </c>
      <c r="J12" s="49" t="s">
        <v>58</v>
      </c>
      <c r="K12" s="49" t="s">
        <v>44</v>
      </c>
      <c r="L12" s="49" t="s">
        <v>79</v>
      </c>
      <c r="M12" s="44">
        <f t="shared" si="0"/>
        <v>16</v>
      </c>
    </row>
    <row r="13" spans="1:13" x14ac:dyDescent="0.3">
      <c r="A13" s="49" t="s">
        <v>56</v>
      </c>
      <c r="B13" s="67">
        <v>4</v>
      </c>
      <c r="C13" s="49" t="s">
        <v>60</v>
      </c>
      <c r="D13" s="49" t="s">
        <v>730</v>
      </c>
      <c r="E13" s="49" t="s">
        <v>144</v>
      </c>
      <c r="F13" s="49"/>
      <c r="G13" s="49"/>
      <c r="H13" s="49"/>
      <c r="I13" s="49" t="s">
        <v>631</v>
      </c>
      <c r="J13" s="49" t="s">
        <v>58</v>
      </c>
      <c r="K13" s="49" t="s">
        <v>52</v>
      </c>
      <c r="L13" s="49" t="s">
        <v>79</v>
      </c>
      <c r="M13" s="44">
        <f t="shared" si="0"/>
        <v>16</v>
      </c>
    </row>
    <row r="14" spans="1:13" x14ac:dyDescent="0.3">
      <c r="A14" s="49" t="s">
        <v>56</v>
      </c>
      <c r="B14" s="67">
        <v>5</v>
      </c>
      <c r="C14" s="49" t="s">
        <v>329</v>
      </c>
      <c r="D14" s="49" t="s">
        <v>731</v>
      </c>
      <c r="E14" s="49" t="s">
        <v>144</v>
      </c>
      <c r="F14" s="49"/>
      <c r="G14" s="49"/>
      <c r="H14" s="49"/>
      <c r="I14" s="49" t="s">
        <v>631</v>
      </c>
      <c r="J14" s="49" t="s">
        <v>58</v>
      </c>
      <c r="K14" s="49" t="s">
        <v>260</v>
      </c>
      <c r="L14" s="49" t="s">
        <v>79</v>
      </c>
      <c r="M14" s="44">
        <f t="shared" si="0"/>
        <v>7</v>
      </c>
    </row>
    <row r="15" spans="1:13" x14ac:dyDescent="0.3">
      <c r="A15" s="49" t="s">
        <v>56</v>
      </c>
      <c r="B15" s="67">
        <v>6</v>
      </c>
      <c r="C15" s="49" t="s">
        <v>51</v>
      </c>
      <c r="D15" s="49" t="s">
        <v>326</v>
      </c>
      <c r="E15" s="49" t="s">
        <v>144</v>
      </c>
      <c r="F15" s="49"/>
      <c r="G15" s="49"/>
      <c r="H15" s="49"/>
      <c r="I15" s="49" t="s">
        <v>631</v>
      </c>
      <c r="J15" s="49" t="s">
        <v>58</v>
      </c>
      <c r="K15" s="49" t="s">
        <v>47</v>
      </c>
      <c r="L15" s="49" t="s">
        <v>79</v>
      </c>
      <c r="M15" s="44">
        <f t="shared" si="0"/>
        <v>7</v>
      </c>
    </row>
    <row r="16" spans="1:13" x14ac:dyDescent="0.3">
      <c r="A16" s="49" t="s">
        <v>331</v>
      </c>
      <c r="B16" s="67">
        <v>1</v>
      </c>
      <c r="C16" s="49" t="s">
        <v>816</v>
      </c>
      <c r="D16" s="49" t="s">
        <v>336</v>
      </c>
      <c r="E16" s="49" t="s">
        <v>144</v>
      </c>
      <c r="F16" s="49"/>
      <c r="G16" s="49"/>
      <c r="H16" s="49"/>
      <c r="I16" s="49" t="s">
        <v>631</v>
      </c>
      <c r="J16" s="49" t="s">
        <v>398</v>
      </c>
      <c r="K16" s="49" t="s">
        <v>47</v>
      </c>
      <c r="L16" s="49" t="s">
        <v>79</v>
      </c>
      <c r="M16" s="44">
        <f t="shared" si="0"/>
        <v>18</v>
      </c>
    </row>
    <row r="17" spans="1:13" x14ac:dyDescent="0.3">
      <c r="A17" s="49" t="s">
        <v>331</v>
      </c>
      <c r="B17" s="67">
        <v>2</v>
      </c>
      <c r="C17" s="49" t="s">
        <v>815</v>
      </c>
      <c r="D17" s="49" t="s">
        <v>334</v>
      </c>
      <c r="E17" s="49" t="s">
        <v>144</v>
      </c>
      <c r="F17" s="49"/>
      <c r="G17" s="49"/>
      <c r="H17" s="49"/>
      <c r="I17" s="49" t="s">
        <v>631</v>
      </c>
      <c r="J17" s="49" t="s">
        <v>398</v>
      </c>
      <c r="K17" s="49" t="s">
        <v>41</v>
      </c>
      <c r="L17" s="49" t="s">
        <v>79</v>
      </c>
      <c r="M17" s="44">
        <f t="shared" si="0"/>
        <v>26</v>
      </c>
    </row>
    <row r="18" spans="1:13" x14ac:dyDescent="0.3">
      <c r="A18" s="49" t="s">
        <v>331</v>
      </c>
      <c r="B18" s="67">
        <v>3</v>
      </c>
      <c r="C18" s="49" t="s">
        <v>817</v>
      </c>
      <c r="D18" s="49" t="s">
        <v>337</v>
      </c>
      <c r="E18" s="49" t="s">
        <v>144</v>
      </c>
      <c r="F18" s="49"/>
      <c r="G18" s="49"/>
      <c r="H18" s="49"/>
      <c r="I18" s="49" t="s">
        <v>631</v>
      </c>
      <c r="J18" s="49" t="s">
        <v>398</v>
      </c>
      <c r="K18" s="49" t="s">
        <v>52</v>
      </c>
      <c r="L18" s="49" t="s">
        <v>79</v>
      </c>
      <c r="M18" s="44">
        <f t="shared" si="0"/>
        <v>32</v>
      </c>
    </row>
    <row r="19" spans="1:13" x14ac:dyDescent="0.3">
      <c r="A19" s="49" t="s">
        <v>331</v>
      </c>
      <c r="B19" s="67">
        <v>4</v>
      </c>
      <c r="C19" s="49" t="s">
        <v>818</v>
      </c>
      <c r="D19" s="49" t="s">
        <v>335</v>
      </c>
      <c r="E19" s="49" t="s">
        <v>144</v>
      </c>
      <c r="F19" s="49"/>
      <c r="G19" s="49"/>
      <c r="H19" s="49"/>
      <c r="I19" s="49" t="s">
        <v>631</v>
      </c>
      <c r="J19" s="49" t="s">
        <v>398</v>
      </c>
      <c r="K19" s="49" t="s">
        <v>46</v>
      </c>
      <c r="L19" s="49" t="s">
        <v>79</v>
      </c>
      <c r="M19" s="44">
        <f t="shared" si="0"/>
        <v>20</v>
      </c>
    </row>
    <row r="20" spans="1:13" x14ac:dyDescent="0.3">
      <c r="A20" s="49" t="s">
        <v>331</v>
      </c>
      <c r="B20" s="67">
        <v>5</v>
      </c>
      <c r="C20" s="49" t="s">
        <v>333</v>
      </c>
      <c r="D20" s="49" t="s">
        <v>732</v>
      </c>
      <c r="E20" s="49" t="s">
        <v>144</v>
      </c>
      <c r="F20" s="49"/>
      <c r="G20" s="49"/>
      <c r="H20" s="49"/>
      <c r="I20" s="49" t="s">
        <v>631</v>
      </c>
      <c r="J20" s="49" t="s">
        <v>398</v>
      </c>
      <c r="K20" s="49" t="s">
        <v>260</v>
      </c>
      <c r="L20" s="49" t="s">
        <v>79</v>
      </c>
      <c r="M20" s="44">
        <f t="shared" si="0"/>
        <v>5</v>
      </c>
    </row>
    <row r="21" spans="1:13" x14ac:dyDescent="0.3">
      <c r="A21" s="49" t="s">
        <v>331</v>
      </c>
      <c r="B21" s="67">
        <v>6</v>
      </c>
      <c r="C21" s="49" t="s">
        <v>51</v>
      </c>
      <c r="D21" s="49" t="s">
        <v>326</v>
      </c>
      <c r="E21" s="49" t="s">
        <v>144</v>
      </c>
      <c r="F21" s="49"/>
      <c r="G21" s="49"/>
      <c r="H21" s="49"/>
      <c r="I21" s="49" t="s">
        <v>631</v>
      </c>
      <c r="J21" s="49" t="s">
        <v>398</v>
      </c>
      <c r="K21" s="49" t="s">
        <v>338</v>
      </c>
      <c r="L21" s="49" t="s">
        <v>79</v>
      </c>
      <c r="M21" s="44">
        <f t="shared" si="0"/>
        <v>7</v>
      </c>
    </row>
    <row r="22" spans="1:13" x14ac:dyDescent="0.3">
      <c r="A22" s="49" t="s">
        <v>61</v>
      </c>
      <c r="B22" s="49">
        <v>1</v>
      </c>
      <c r="C22" s="49" t="s">
        <v>62</v>
      </c>
      <c r="D22" s="49" t="s">
        <v>747</v>
      </c>
      <c r="E22" s="49" t="s">
        <v>144</v>
      </c>
      <c r="F22" s="49"/>
      <c r="G22" s="49"/>
      <c r="H22" s="49"/>
      <c r="I22" s="49" t="s">
        <v>631</v>
      </c>
      <c r="J22" s="49" t="s">
        <v>63</v>
      </c>
      <c r="K22" s="49" t="s">
        <v>47</v>
      </c>
      <c r="L22" s="49" t="s">
        <v>79</v>
      </c>
      <c r="M22" s="44">
        <f t="shared" si="0"/>
        <v>4</v>
      </c>
    </row>
    <row r="23" spans="1:13" x14ac:dyDescent="0.3">
      <c r="A23" s="49" t="s">
        <v>61</v>
      </c>
      <c r="B23" s="49">
        <v>2</v>
      </c>
      <c r="C23" s="49" t="s">
        <v>64</v>
      </c>
      <c r="D23" s="49" t="s">
        <v>748</v>
      </c>
      <c r="E23" s="49" t="s">
        <v>144</v>
      </c>
      <c r="F23" s="49"/>
      <c r="G23" s="49"/>
      <c r="H23" s="49"/>
      <c r="I23" s="49" t="s">
        <v>631</v>
      </c>
      <c r="J23" s="49" t="s">
        <v>63</v>
      </c>
      <c r="K23" s="49" t="s">
        <v>46</v>
      </c>
      <c r="L23" s="49" t="s">
        <v>79</v>
      </c>
      <c r="M23" s="44">
        <f t="shared" si="0"/>
        <v>8</v>
      </c>
    </row>
    <row r="24" spans="1:13" x14ac:dyDescent="0.3">
      <c r="A24" s="49" t="s">
        <v>61</v>
      </c>
      <c r="B24" s="49">
        <v>3</v>
      </c>
      <c r="C24" s="49" t="s">
        <v>65</v>
      </c>
      <c r="D24" s="49" t="s">
        <v>749</v>
      </c>
      <c r="E24" s="49" t="s">
        <v>144</v>
      </c>
      <c r="F24" s="49"/>
      <c r="G24" s="49"/>
      <c r="H24" s="49"/>
      <c r="I24" s="49" t="s">
        <v>631</v>
      </c>
      <c r="J24" s="49" t="s">
        <v>63</v>
      </c>
      <c r="K24" s="49" t="s">
        <v>41</v>
      </c>
      <c r="L24" s="49" t="s">
        <v>79</v>
      </c>
      <c r="M24" s="44">
        <f t="shared" si="0"/>
        <v>6</v>
      </c>
    </row>
    <row r="25" spans="1:13" x14ac:dyDescent="0.3">
      <c r="A25" s="49" t="s">
        <v>66</v>
      </c>
      <c r="B25" s="49">
        <v>1</v>
      </c>
      <c r="C25" s="49" t="s">
        <v>67</v>
      </c>
      <c r="D25" s="49" t="s">
        <v>733</v>
      </c>
      <c r="E25" s="49" t="s">
        <v>144</v>
      </c>
      <c r="F25" s="49"/>
      <c r="G25" s="49"/>
      <c r="H25" s="49"/>
      <c r="I25" s="49"/>
      <c r="J25" s="49"/>
      <c r="K25" s="49" t="s">
        <v>68</v>
      </c>
      <c r="L25" s="49"/>
      <c r="M25" s="44">
        <f t="shared" si="0"/>
        <v>5</v>
      </c>
    </row>
    <row r="26" spans="1:13" x14ac:dyDescent="0.3">
      <c r="A26" s="49" t="s">
        <v>69</v>
      </c>
      <c r="B26" s="49">
        <v>1</v>
      </c>
      <c r="C26" s="49" t="s">
        <v>346</v>
      </c>
      <c r="D26" s="49" t="s">
        <v>734</v>
      </c>
      <c r="E26" s="49" t="s">
        <v>144</v>
      </c>
      <c r="F26" s="49"/>
      <c r="G26" s="49"/>
      <c r="H26" s="49"/>
      <c r="I26" s="49" t="s">
        <v>652</v>
      </c>
      <c r="J26" s="49" t="s">
        <v>399</v>
      </c>
      <c r="K26" s="49" t="s">
        <v>47</v>
      </c>
      <c r="L26" s="49" t="s">
        <v>653</v>
      </c>
      <c r="M26" s="44">
        <f t="shared" si="0"/>
        <v>10</v>
      </c>
    </row>
    <row r="27" spans="1:13" x14ac:dyDescent="0.3">
      <c r="A27" s="49" t="s">
        <v>69</v>
      </c>
      <c r="B27" s="49">
        <v>2</v>
      </c>
      <c r="C27" s="49" t="s">
        <v>689</v>
      </c>
      <c r="D27" s="49" t="s">
        <v>70</v>
      </c>
      <c r="E27" s="49" t="s">
        <v>144</v>
      </c>
      <c r="F27" s="49"/>
      <c r="G27" s="49"/>
      <c r="H27" s="49"/>
      <c r="I27" s="49" t="s">
        <v>652</v>
      </c>
      <c r="J27" s="49" t="s">
        <v>399</v>
      </c>
      <c r="K27" s="49" t="s">
        <v>71</v>
      </c>
      <c r="L27" s="49" t="s">
        <v>653</v>
      </c>
      <c r="M27" s="44">
        <f t="shared" si="0"/>
        <v>7</v>
      </c>
    </row>
    <row r="28" spans="1:13" x14ac:dyDescent="0.3">
      <c r="A28" s="49" t="s">
        <v>72</v>
      </c>
      <c r="B28" s="49">
        <v>1</v>
      </c>
      <c r="C28" s="49" t="s">
        <v>416</v>
      </c>
      <c r="D28" s="49" t="s">
        <v>734</v>
      </c>
      <c r="E28" s="49" t="s">
        <v>144</v>
      </c>
      <c r="F28" s="49"/>
      <c r="G28" s="49"/>
      <c r="H28" s="49"/>
      <c r="I28" s="49" t="s">
        <v>652</v>
      </c>
      <c r="J28" s="49" t="s">
        <v>400</v>
      </c>
      <c r="K28" s="49" t="s">
        <v>47</v>
      </c>
      <c r="L28" s="49" t="s">
        <v>653</v>
      </c>
      <c r="M28" s="44">
        <f t="shared" si="0"/>
        <v>1</v>
      </c>
    </row>
    <row r="29" spans="1:13" x14ac:dyDescent="0.3">
      <c r="A29" s="49" t="s">
        <v>72</v>
      </c>
      <c r="B29" s="49">
        <v>2</v>
      </c>
      <c r="C29" s="49" t="s">
        <v>770</v>
      </c>
      <c r="D29" s="49" t="s">
        <v>70</v>
      </c>
      <c r="E29" s="49" t="s">
        <v>144</v>
      </c>
      <c r="F29" s="49"/>
      <c r="G29" s="49"/>
      <c r="H29" s="49"/>
      <c r="I29" s="49" t="s">
        <v>652</v>
      </c>
      <c r="J29" s="49" t="s">
        <v>400</v>
      </c>
      <c r="K29" s="49" t="s">
        <v>71</v>
      </c>
      <c r="L29" s="49" t="s">
        <v>653</v>
      </c>
      <c r="M29" s="44">
        <f t="shared" si="0"/>
        <v>1</v>
      </c>
    </row>
    <row r="30" spans="1:13" x14ac:dyDescent="0.3">
      <c r="A30" s="49" t="s">
        <v>413</v>
      </c>
      <c r="B30" s="49">
        <v>1</v>
      </c>
      <c r="C30" s="49" t="s">
        <v>346</v>
      </c>
      <c r="D30" s="49" t="s">
        <v>734</v>
      </c>
      <c r="E30" s="49" t="s">
        <v>144</v>
      </c>
      <c r="F30" s="49"/>
      <c r="G30" s="49"/>
      <c r="H30" s="49"/>
      <c r="I30" s="49" t="s">
        <v>652</v>
      </c>
      <c r="J30" s="49" t="s">
        <v>399</v>
      </c>
      <c r="K30" s="49" t="s">
        <v>47</v>
      </c>
      <c r="L30" s="49" t="s">
        <v>653</v>
      </c>
      <c r="M30" s="44">
        <f t="shared" ref="M30:M33" si="1">LEN(C30)</f>
        <v>10</v>
      </c>
    </row>
    <row r="31" spans="1:13" x14ac:dyDescent="0.3">
      <c r="A31" s="49" t="s">
        <v>413</v>
      </c>
      <c r="B31" s="49">
        <v>2</v>
      </c>
      <c r="C31" s="49" t="s">
        <v>689</v>
      </c>
      <c r="D31" s="49" t="s">
        <v>70</v>
      </c>
      <c r="E31" s="49" t="s">
        <v>144</v>
      </c>
      <c r="F31" s="49"/>
      <c r="G31" s="49"/>
      <c r="H31" s="49"/>
      <c r="I31" s="49" t="s">
        <v>652</v>
      </c>
      <c r="J31" s="49" t="s">
        <v>399</v>
      </c>
      <c r="K31" s="49" t="s">
        <v>71</v>
      </c>
      <c r="L31" s="49" t="s">
        <v>653</v>
      </c>
      <c r="M31" s="44">
        <f t="shared" si="1"/>
        <v>7</v>
      </c>
    </row>
    <row r="32" spans="1:13" x14ac:dyDescent="0.3">
      <c r="A32" s="49" t="s">
        <v>412</v>
      </c>
      <c r="B32" s="49">
        <v>1</v>
      </c>
      <c r="C32" s="49" t="s">
        <v>416</v>
      </c>
      <c r="D32" s="49" t="s">
        <v>734</v>
      </c>
      <c r="E32" s="49" t="s">
        <v>144</v>
      </c>
      <c r="F32" s="49"/>
      <c r="G32" s="49"/>
      <c r="H32" s="49"/>
      <c r="I32" s="49" t="s">
        <v>652</v>
      </c>
      <c r="J32" s="49" t="s">
        <v>400</v>
      </c>
      <c r="K32" s="49" t="s">
        <v>47</v>
      </c>
      <c r="L32" s="49" t="s">
        <v>653</v>
      </c>
      <c r="M32" s="44">
        <f t="shared" si="1"/>
        <v>1</v>
      </c>
    </row>
    <row r="33" spans="1:13" x14ac:dyDescent="0.3">
      <c r="A33" s="49" t="s">
        <v>412</v>
      </c>
      <c r="B33" s="49">
        <v>2</v>
      </c>
      <c r="C33" s="49" t="s">
        <v>770</v>
      </c>
      <c r="D33" s="49" t="s">
        <v>70</v>
      </c>
      <c r="E33" s="49" t="s">
        <v>144</v>
      </c>
      <c r="F33" s="49"/>
      <c r="G33" s="49"/>
      <c r="H33" s="49"/>
      <c r="I33" s="49" t="s">
        <v>652</v>
      </c>
      <c r="J33" s="49" t="s">
        <v>400</v>
      </c>
      <c r="K33" s="49" t="s">
        <v>71</v>
      </c>
      <c r="L33" s="49" t="s">
        <v>653</v>
      </c>
      <c r="M33" s="44">
        <f t="shared" si="1"/>
        <v>1</v>
      </c>
    </row>
    <row r="34" spans="1:13" x14ac:dyDescent="0.3">
      <c r="A34" s="49" t="s">
        <v>101</v>
      </c>
      <c r="B34" s="49">
        <v>1</v>
      </c>
      <c r="C34" s="49" t="s">
        <v>430</v>
      </c>
      <c r="D34" s="49" t="s">
        <v>735</v>
      </c>
      <c r="E34" s="49" t="s">
        <v>144</v>
      </c>
      <c r="F34" s="49"/>
      <c r="G34" s="49"/>
      <c r="H34" s="49"/>
      <c r="I34" s="49" t="s">
        <v>652</v>
      </c>
      <c r="J34" s="49" t="s">
        <v>102</v>
      </c>
      <c r="K34" s="49" t="s">
        <v>46</v>
      </c>
      <c r="L34" s="49" t="s">
        <v>653</v>
      </c>
      <c r="M34" s="44">
        <f t="shared" si="0"/>
        <v>5</v>
      </c>
    </row>
    <row r="35" spans="1:13" x14ac:dyDescent="0.3">
      <c r="A35" s="49" t="s">
        <v>101</v>
      </c>
      <c r="B35" s="49">
        <v>2</v>
      </c>
      <c r="C35" s="49" t="s">
        <v>259</v>
      </c>
      <c r="D35" s="49" t="s">
        <v>736</v>
      </c>
      <c r="E35" s="49" t="s">
        <v>144</v>
      </c>
      <c r="F35" s="49"/>
      <c r="G35" s="49"/>
      <c r="H35" s="49"/>
      <c r="I35" s="49" t="s">
        <v>652</v>
      </c>
      <c r="J35" s="49" t="s">
        <v>102</v>
      </c>
      <c r="K35" s="49" t="s">
        <v>41</v>
      </c>
      <c r="L35" s="49" t="s">
        <v>653</v>
      </c>
      <c r="M35" s="44">
        <f t="shared" si="0"/>
        <v>5</v>
      </c>
    </row>
    <row r="36" spans="1:13" x14ac:dyDescent="0.3">
      <c r="A36" s="49" t="s">
        <v>101</v>
      </c>
      <c r="B36" s="49">
        <v>3</v>
      </c>
      <c r="C36" s="49" t="s">
        <v>103</v>
      </c>
      <c r="D36" s="49" t="s">
        <v>737</v>
      </c>
      <c r="E36" s="49" t="s">
        <v>144</v>
      </c>
      <c r="F36" s="49"/>
      <c r="G36" s="49"/>
      <c r="H36" s="49"/>
      <c r="I36" s="49" t="s">
        <v>652</v>
      </c>
      <c r="J36" s="49" t="s">
        <v>102</v>
      </c>
      <c r="K36" s="49" t="s">
        <v>47</v>
      </c>
      <c r="L36" s="49" t="s">
        <v>653</v>
      </c>
      <c r="M36" s="44">
        <f t="shared" si="0"/>
        <v>5</v>
      </c>
    </row>
    <row r="37" spans="1:13" x14ac:dyDescent="0.3">
      <c r="A37" s="49" t="s">
        <v>101</v>
      </c>
      <c r="B37" s="49">
        <v>4</v>
      </c>
      <c r="C37" s="49" t="s">
        <v>679</v>
      </c>
      <c r="D37" s="49" t="s">
        <v>350</v>
      </c>
      <c r="E37" s="49" t="s">
        <v>144</v>
      </c>
      <c r="F37" s="49"/>
      <c r="G37" s="49"/>
      <c r="H37" s="49"/>
      <c r="I37" s="49" t="s">
        <v>652</v>
      </c>
      <c r="J37" s="49" t="s">
        <v>102</v>
      </c>
      <c r="K37" s="49" t="s">
        <v>52</v>
      </c>
      <c r="L37" s="49" t="s">
        <v>653</v>
      </c>
      <c r="M37" s="44">
        <f t="shared" si="0"/>
        <v>32</v>
      </c>
    </row>
    <row r="38" spans="1:13" x14ac:dyDescent="0.3">
      <c r="A38" s="49" t="s">
        <v>101</v>
      </c>
      <c r="B38" s="49">
        <v>5</v>
      </c>
      <c r="C38" s="49" t="s">
        <v>678</v>
      </c>
      <c r="D38" s="49" t="s">
        <v>738</v>
      </c>
      <c r="E38" s="49" t="s">
        <v>144</v>
      </c>
      <c r="F38" s="49"/>
      <c r="G38" s="49"/>
      <c r="H38" s="49"/>
      <c r="I38" s="49" t="s">
        <v>652</v>
      </c>
      <c r="J38" s="49" t="s">
        <v>102</v>
      </c>
      <c r="K38" s="49" t="s">
        <v>44</v>
      </c>
      <c r="L38" s="49" t="s">
        <v>653</v>
      </c>
      <c r="M38" s="44">
        <f t="shared" si="0"/>
        <v>41</v>
      </c>
    </row>
    <row r="39" spans="1:13" x14ac:dyDescent="0.3">
      <c r="A39" s="49" t="s">
        <v>111</v>
      </c>
      <c r="B39" s="49">
        <v>1</v>
      </c>
      <c r="C39" s="49" t="s">
        <v>112</v>
      </c>
      <c r="D39" s="49" t="s">
        <v>739</v>
      </c>
      <c r="E39" s="49" t="s">
        <v>144</v>
      </c>
      <c r="F39" s="49"/>
      <c r="G39" s="49"/>
      <c r="H39" s="49"/>
      <c r="I39" s="49" t="s">
        <v>652</v>
      </c>
      <c r="J39" s="49" t="s">
        <v>401</v>
      </c>
      <c r="K39" s="49">
        <v>2</v>
      </c>
      <c r="L39" s="49" t="s">
        <v>653</v>
      </c>
      <c r="M39" s="44">
        <f t="shared" si="0"/>
        <v>1</v>
      </c>
    </row>
    <row r="40" spans="1:13" x14ac:dyDescent="0.3">
      <c r="A40" s="49" t="s">
        <v>111</v>
      </c>
      <c r="B40" s="49">
        <v>2</v>
      </c>
      <c r="C40" s="49" t="s">
        <v>113</v>
      </c>
      <c r="D40" s="49" t="s">
        <v>740</v>
      </c>
      <c r="E40" s="49" t="s">
        <v>144</v>
      </c>
      <c r="F40" s="49"/>
      <c r="G40" s="49"/>
      <c r="H40" s="49"/>
      <c r="I40" s="49" t="s">
        <v>652</v>
      </c>
      <c r="J40" s="49" t="s">
        <v>401</v>
      </c>
      <c r="K40" s="49" t="s">
        <v>47</v>
      </c>
      <c r="L40" s="49" t="s">
        <v>653</v>
      </c>
      <c r="M40" s="44">
        <f t="shared" si="0"/>
        <v>1</v>
      </c>
    </row>
    <row r="41" spans="1:13" x14ac:dyDescent="0.3">
      <c r="A41" s="49" t="s">
        <v>111</v>
      </c>
      <c r="B41" s="49">
        <v>3</v>
      </c>
      <c r="C41" s="49" t="s">
        <v>99</v>
      </c>
      <c r="D41" s="49" t="s">
        <v>326</v>
      </c>
      <c r="E41" s="49" t="s">
        <v>144</v>
      </c>
      <c r="F41" s="49"/>
      <c r="G41" s="49"/>
      <c r="H41" s="49"/>
      <c r="I41" s="49" t="s">
        <v>652</v>
      </c>
      <c r="J41" s="49" t="s">
        <v>401</v>
      </c>
      <c r="K41" s="49" t="s">
        <v>99</v>
      </c>
      <c r="L41" s="49" t="s">
        <v>653</v>
      </c>
      <c r="M41" s="44">
        <f t="shared" si="0"/>
        <v>1</v>
      </c>
    </row>
    <row r="42" spans="1:13" x14ac:dyDescent="0.3">
      <c r="A42" s="49" t="s">
        <v>73</v>
      </c>
      <c r="B42" s="49">
        <v>1</v>
      </c>
      <c r="C42" s="49" t="s">
        <v>74</v>
      </c>
      <c r="D42" s="49" t="s">
        <v>741</v>
      </c>
      <c r="E42" s="49" t="s">
        <v>144</v>
      </c>
      <c r="F42" s="49"/>
      <c r="G42" s="49"/>
      <c r="H42" s="49"/>
      <c r="I42" s="49" t="s">
        <v>652</v>
      </c>
      <c r="J42" s="49"/>
      <c r="K42" s="49" t="s">
        <v>68</v>
      </c>
      <c r="L42" s="49"/>
      <c r="M42" s="44">
        <f t="shared" si="0"/>
        <v>3</v>
      </c>
    </row>
    <row r="43" spans="1:13" x14ac:dyDescent="0.3">
      <c r="A43" s="49" t="s">
        <v>75</v>
      </c>
      <c r="B43" s="49">
        <v>1</v>
      </c>
      <c r="C43" s="49" t="s">
        <v>819</v>
      </c>
      <c r="D43" s="49" t="s">
        <v>820</v>
      </c>
      <c r="E43" s="49" t="s">
        <v>144</v>
      </c>
      <c r="F43" s="49"/>
      <c r="G43" s="49"/>
      <c r="H43" s="49"/>
      <c r="I43" s="49"/>
      <c r="J43" s="49"/>
      <c r="K43" s="49"/>
      <c r="L43" s="49"/>
      <c r="M43" s="44">
        <f t="shared" si="0"/>
        <v>6</v>
      </c>
    </row>
    <row r="44" spans="1:13" x14ac:dyDescent="0.3">
      <c r="A44" s="49" t="s">
        <v>76</v>
      </c>
      <c r="B44" s="49">
        <v>1</v>
      </c>
      <c r="C44" s="49" t="s">
        <v>77</v>
      </c>
      <c r="D44" s="49" t="s">
        <v>742</v>
      </c>
      <c r="E44" s="49" t="s">
        <v>144</v>
      </c>
      <c r="F44" s="49"/>
      <c r="G44" s="49"/>
      <c r="H44" s="49"/>
      <c r="I44" s="49" t="s">
        <v>633</v>
      </c>
      <c r="J44" s="49" t="s">
        <v>78</v>
      </c>
      <c r="K44" s="49" t="s">
        <v>77</v>
      </c>
      <c r="L44" s="49" t="s">
        <v>79</v>
      </c>
      <c r="M44" s="44">
        <f t="shared" si="0"/>
        <v>9</v>
      </c>
    </row>
    <row r="45" spans="1:13" x14ac:dyDescent="0.3">
      <c r="A45" s="49" t="s">
        <v>76</v>
      </c>
      <c r="B45" s="49">
        <v>2</v>
      </c>
      <c r="C45" s="49" t="s">
        <v>80</v>
      </c>
      <c r="D45" s="49" t="s">
        <v>743</v>
      </c>
      <c r="E45" s="49" t="s">
        <v>144</v>
      </c>
      <c r="F45" s="49"/>
      <c r="G45" s="49"/>
      <c r="H45" s="49"/>
      <c r="I45" s="49" t="s">
        <v>633</v>
      </c>
      <c r="J45" s="49" t="s">
        <v>78</v>
      </c>
      <c r="K45" s="49" t="s">
        <v>80</v>
      </c>
      <c r="L45" s="49" t="s">
        <v>79</v>
      </c>
      <c r="M45" s="44">
        <f t="shared" si="0"/>
        <v>10</v>
      </c>
    </row>
    <row r="46" spans="1:13" x14ac:dyDescent="0.3">
      <c r="A46" s="49" t="s">
        <v>76</v>
      </c>
      <c r="B46" s="67">
        <v>3</v>
      </c>
      <c r="C46" s="49" t="s">
        <v>231</v>
      </c>
      <c r="D46" s="49" t="s">
        <v>744</v>
      </c>
      <c r="E46" s="49" t="s">
        <v>144</v>
      </c>
      <c r="F46" s="49"/>
      <c r="G46" s="49"/>
      <c r="H46" s="49"/>
      <c r="I46" s="49" t="s">
        <v>633</v>
      </c>
      <c r="J46" s="49" t="s">
        <v>78</v>
      </c>
      <c r="K46" s="49" t="s">
        <v>231</v>
      </c>
      <c r="L46" s="49" t="s">
        <v>79</v>
      </c>
      <c r="M46" s="44">
        <f t="shared" si="0"/>
        <v>10</v>
      </c>
    </row>
    <row r="47" spans="1:13" x14ac:dyDescent="0.3">
      <c r="A47" s="49" t="s">
        <v>81</v>
      </c>
      <c r="B47" s="49">
        <v>1</v>
      </c>
      <c r="C47" s="49" t="s">
        <v>82</v>
      </c>
      <c r="D47" s="49" t="s">
        <v>745</v>
      </c>
      <c r="E47" s="49" t="s">
        <v>144</v>
      </c>
      <c r="F47" s="49"/>
      <c r="G47" s="49"/>
      <c r="H47" s="49"/>
      <c r="I47" s="49" t="s">
        <v>633</v>
      </c>
      <c r="J47" s="49" t="s">
        <v>81</v>
      </c>
      <c r="K47" s="49" t="s">
        <v>47</v>
      </c>
      <c r="L47" s="49" t="s">
        <v>79</v>
      </c>
      <c r="M47" s="44">
        <f t="shared" si="0"/>
        <v>6</v>
      </c>
    </row>
    <row r="48" spans="1:13" x14ac:dyDescent="0.3">
      <c r="A48" s="49" t="s">
        <v>81</v>
      </c>
      <c r="B48" s="49">
        <v>2</v>
      </c>
      <c r="C48" s="49" t="s">
        <v>690</v>
      </c>
      <c r="D48" s="49" t="s">
        <v>371</v>
      </c>
      <c r="E48" s="49" t="s">
        <v>144</v>
      </c>
      <c r="F48" s="49"/>
      <c r="G48" s="49"/>
      <c r="H48" s="49"/>
      <c r="I48" s="49" t="s">
        <v>633</v>
      </c>
      <c r="J48" s="49" t="s">
        <v>81</v>
      </c>
      <c r="K48" s="49" t="s">
        <v>46</v>
      </c>
      <c r="L48" s="49" t="s">
        <v>79</v>
      </c>
      <c r="M48" s="44">
        <f t="shared" si="0"/>
        <v>8</v>
      </c>
    </row>
    <row r="49" spans="1:13" x14ac:dyDescent="0.3">
      <c r="A49" s="49" t="s">
        <v>83</v>
      </c>
      <c r="B49" s="67">
        <v>1</v>
      </c>
      <c r="C49" s="50" t="s">
        <v>691</v>
      </c>
      <c r="D49" s="50" t="s">
        <v>460</v>
      </c>
      <c r="E49" s="49" t="s">
        <v>144</v>
      </c>
      <c r="F49" s="49"/>
      <c r="G49" s="49"/>
      <c r="H49" s="49"/>
      <c r="I49" s="49" t="s">
        <v>633</v>
      </c>
      <c r="J49" s="49" t="s">
        <v>634</v>
      </c>
      <c r="K49" s="49" t="s">
        <v>472</v>
      </c>
      <c r="L49" s="49" t="s">
        <v>79</v>
      </c>
      <c r="M49" s="44">
        <f t="shared" si="0"/>
        <v>10</v>
      </c>
    </row>
    <row r="50" spans="1:13" x14ac:dyDescent="0.3">
      <c r="A50" s="49" t="s">
        <v>83</v>
      </c>
      <c r="B50" s="67">
        <v>2</v>
      </c>
      <c r="C50" s="50" t="s">
        <v>692</v>
      </c>
      <c r="D50" s="50" t="s">
        <v>461</v>
      </c>
      <c r="E50" s="49" t="s">
        <v>144</v>
      </c>
      <c r="F50" s="49"/>
      <c r="G50" s="49"/>
      <c r="H50" s="49"/>
      <c r="I50" s="49" t="s">
        <v>633</v>
      </c>
      <c r="J50" s="49" t="s">
        <v>634</v>
      </c>
      <c r="K50" s="49" t="s">
        <v>473</v>
      </c>
      <c r="L50" s="49" t="s">
        <v>79</v>
      </c>
      <c r="M50" s="44">
        <f t="shared" si="0"/>
        <v>12</v>
      </c>
    </row>
    <row r="51" spans="1:13" x14ac:dyDescent="0.3">
      <c r="A51" s="49" t="s">
        <v>83</v>
      </c>
      <c r="B51" s="67">
        <v>3</v>
      </c>
      <c r="C51" s="50" t="s">
        <v>693</v>
      </c>
      <c r="D51" s="50" t="s">
        <v>462</v>
      </c>
      <c r="E51" s="49" t="s">
        <v>144</v>
      </c>
      <c r="F51" s="49"/>
      <c r="G51" s="49"/>
      <c r="H51" s="49"/>
      <c r="I51" s="49" t="s">
        <v>633</v>
      </c>
      <c r="J51" s="49" t="s">
        <v>634</v>
      </c>
      <c r="K51" s="49" t="s">
        <v>557</v>
      </c>
      <c r="L51" s="49" t="s">
        <v>79</v>
      </c>
      <c r="M51" s="44">
        <f t="shared" si="0"/>
        <v>10</v>
      </c>
    </row>
    <row r="52" spans="1:13" ht="37.6" x14ac:dyDescent="0.3">
      <c r="A52" s="49" t="s">
        <v>83</v>
      </c>
      <c r="B52" s="67">
        <v>4</v>
      </c>
      <c r="C52" s="50" t="s">
        <v>694</v>
      </c>
      <c r="D52" s="50" t="s">
        <v>463</v>
      </c>
      <c r="E52" s="49" t="s">
        <v>144</v>
      </c>
      <c r="F52" s="49"/>
      <c r="G52" s="49"/>
      <c r="H52" s="49"/>
      <c r="I52" s="49" t="s">
        <v>633</v>
      </c>
      <c r="J52" s="49" t="s">
        <v>634</v>
      </c>
      <c r="K52" s="49" t="s">
        <v>558</v>
      </c>
      <c r="L52" s="49" t="s">
        <v>79</v>
      </c>
      <c r="M52" s="44">
        <f t="shared" si="0"/>
        <v>10</v>
      </c>
    </row>
    <row r="53" spans="1:13" x14ac:dyDescent="0.3">
      <c r="A53" s="49" t="s">
        <v>83</v>
      </c>
      <c r="B53" s="67">
        <v>5</v>
      </c>
      <c r="C53" s="49" t="s">
        <v>695</v>
      </c>
      <c r="D53" s="49" t="s">
        <v>436</v>
      </c>
      <c r="E53" s="49" t="s">
        <v>144</v>
      </c>
      <c r="F53" s="49"/>
      <c r="G53" s="49"/>
      <c r="H53" s="49"/>
      <c r="I53" s="49" t="s">
        <v>633</v>
      </c>
      <c r="J53" s="49" t="s">
        <v>634</v>
      </c>
      <c r="K53" s="49" t="s">
        <v>559</v>
      </c>
      <c r="L53" s="49" t="s">
        <v>79</v>
      </c>
      <c r="M53" s="44">
        <f t="shared" si="0"/>
        <v>9</v>
      </c>
    </row>
    <row r="54" spans="1:13" x14ac:dyDescent="0.3">
      <c r="A54" s="49" t="s">
        <v>83</v>
      </c>
      <c r="B54" s="67">
        <v>6</v>
      </c>
      <c r="C54" s="49" t="s">
        <v>696</v>
      </c>
      <c r="D54" s="49" t="s">
        <v>464</v>
      </c>
      <c r="E54" s="49" t="s">
        <v>144</v>
      </c>
      <c r="F54" s="49"/>
      <c r="G54" s="49"/>
      <c r="H54" s="49"/>
      <c r="I54" s="49" t="s">
        <v>633</v>
      </c>
      <c r="J54" s="49" t="s">
        <v>634</v>
      </c>
      <c r="K54" s="49" t="s">
        <v>560</v>
      </c>
      <c r="L54" s="49" t="s">
        <v>79</v>
      </c>
      <c r="M54" s="44">
        <f t="shared" si="0"/>
        <v>11</v>
      </c>
    </row>
    <row r="55" spans="1:13" x14ac:dyDescent="0.3">
      <c r="A55" s="49" t="s">
        <v>83</v>
      </c>
      <c r="B55" s="67">
        <v>7</v>
      </c>
      <c r="C55" s="49" t="s">
        <v>697</v>
      </c>
      <c r="D55" s="49" t="s">
        <v>437</v>
      </c>
      <c r="E55" s="49" t="s">
        <v>144</v>
      </c>
      <c r="F55" s="49"/>
      <c r="G55" s="49"/>
      <c r="H55" s="49"/>
      <c r="I55" s="49" t="s">
        <v>633</v>
      </c>
      <c r="J55" s="49" t="s">
        <v>634</v>
      </c>
      <c r="K55" s="49" t="s">
        <v>561</v>
      </c>
      <c r="L55" s="49" t="s">
        <v>79</v>
      </c>
      <c r="M55" s="44">
        <f t="shared" si="0"/>
        <v>11</v>
      </c>
    </row>
    <row r="56" spans="1:13" x14ac:dyDescent="0.3">
      <c r="A56" s="49" t="s">
        <v>83</v>
      </c>
      <c r="B56" s="67">
        <v>8</v>
      </c>
      <c r="C56" s="50" t="s">
        <v>698</v>
      </c>
      <c r="D56" s="50" t="s">
        <v>438</v>
      </c>
      <c r="E56" s="49" t="s">
        <v>144</v>
      </c>
      <c r="F56" s="49"/>
      <c r="G56" s="49"/>
      <c r="H56" s="49"/>
      <c r="I56" s="49" t="s">
        <v>633</v>
      </c>
      <c r="J56" s="49" t="s">
        <v>634</v>
      </c>
      <c r="K56" s="49" t="s">
        <v>562</v>
      </c>
      <c r="L56" s="49" t="s">
        <v>79</v>
      </c>
      <c r="M56" s="44">
        <f t="shared" si="0"/>
        <v>9</v>
      </c>
    </row>
    <row r="57" spans="1:13" x14ac:dyDescent="0.3">
      <c r="A57" s="49" t="s">
        <v>83</v>
      </c>
      <c r="B57" s="67">
        <v>9</v>
      </c>
      <c r="C57" s="50" t="s">
        <v>699</v>
      </c>
      <c r="D57" s="50" t="s">
        <v>439</v>
      </c>
      <c r="E57" s="49" t="s">
        <v>144</v>
      </c>
      <c r="F57" s="49"/>
      <c r="G57" s="49"/>
      <c r="H57" s="49"/>
      <c r="I57" s="49" t="s">
        <v>633</v>
      </c>
      <c r="J57" s="49" t="s">
        <v>634</v>
      </c>
      <c r="K57" s="49" t="s">
        <v>563</v>
      </c>
      <c r="L57" s="49" t="s">
        <v>79</v>
      </c>
      <c r="M57" s="44">
        <f t="shared" si="0"/>
        <v>11</v>
      </c>
    </row>
    <row r="58" spans="1:13" x14ac:dyDescent="0.3">
      <c r="A58" s="49" t="s">
        <v>83</v>
      </c>
      <c r="B58" s="67">
        <v>10</v>
      </c>
      <c r="C58" s="49" t="s">
        <v>700</v>
      </c>
      <c r="D58" s="49" t="s">
        <v>440</v>
      </c>
      <c r="E58" s="49" t="s">
        <v>144</v>
      </c>
      <c r="F58" s="49"/>
      <c r="G58" s="49"/>
      <c r="H58" s="49"/>
      <c r="I58" s="49" t="s">
        <v>633</v>
      </c>
      <c r="J58" s="49" t="s">
        <v>634</v>
      </c>
      <c r="K58" s="49" t="s">
        <v>564</v>
      </c>
      <c r="L58" s="49" t="s">
        <v>79</v>
      </c>
      <c r="M58" s="44">
        <f t="shared" si="0"/>
        <v>9</v>
      </c>
    </row>
    <row r="59" spans="1:13" x14ac:dyDescent="0.3">
      <c r="A59" s="49" t="s">
        <v>83</v>
      </c>
      <c r="B59" s="67">
        <v>11</v>
      </c>
      <c r="C59" s="40" t="s">
        <v>701</v>
      </c>
      <c r="D59" s="40" t="s">
        <v>441</v>
      </c>
      <c r="E59" s="49" t="s">
        <v>144</v>
      </c>
      <c r="F59" s="40"/>
      <c r="G59" s="49"/>
      <c r="H59" s="49"/>
      <c r="I59" s="49" t="s">
        <v>633</v>
      </c>
      <c r="J59" s="49" t="s">
        <v>634</v>
      </c>
      <c r="K59" s="49" t="s">
        <v>565</v>
      </c>
      <c r="L59" s="49" t="s">
        <v>79</v>
      </c>
      <c r="M59" s="44">
        <f t="shared" si="0"/>
        <v>13</v>
      </c>
    </row>
    <row r="60" spans="1:13" x14ac:dyDescent="0.3">
      <c r="A60" s="49" t="s">
        <v>83</v>
      </c>
      <c r="B60" s="67">
        <v>12</v>
      </c>
      <c r="C60" s="50" t="s">
        <v>702</v>
      </c>
      <c r="D60" s="50" t="s">
        <v>442</v>
      </c>
      <c r="E60" s="49" t="s">
        <v>144</v>
      </c>
      <c r="F60" s="49"/>
      <c r="G60" s="49"/>
      <c r="H60" s="49"/>
      <c r="I60" s="49" t="s">
        <v>633</v>
      </c>
      <c r="J60" s="49" t="s">
        <v>634</v>
      </c>
      <c r="K60" s="49" t="s">
        <v>566</v>
      </c>
      <c r="L60" s="49" t="s">
        <v>79</v>
      </c>
      <c r="M60" s="44">
        <f t="shared" si="0"/>
        <v>10</v>
      </c>
    </row>
    <row r="61" spans="1:13" x14ac:dyDescent="0.3">
      <c r="A61" s="49" t="s">
        <v>83</v>
      </c>
      <c r="B61" s="67">
        <v>13</v>
      </c>
      <c r="C61" s="50" t="s">
        <v>482</v>
      </c>
      <c r="D61" s="50" t="s">
        <v>443</v>
      </c>
      <c r="E61" s="49" t="s">
        <v>144</v>
      </c>
      <c r="F61" s="49"/>
      <c r="G61" s="49"/>
      <c r="H61" s="49"/>
      <c r="I61" s="49" t="s">
        <v>633</v>
      </c>
      <c r="J61" s="49" t="s">
        <v>634</v>
      </c>
      <c r="K61" s="49" t="s">
        <v>482</v>
      </c>
      <c r="L61" s="49" t="s">
        <v>79</v>
      </c>
      <c r="M61" s="44">
        <f t="shared" si="0"/>
        <v>6</v>
      </c>
    </row>
    <row r="62" spans="1:13" x14ac:dyDescent="0.3">
      <c r="A62" s="49" t="s">
        <v>83</v>
      </c>
      <c r="B62" s="67">
        <v>14</v>
      </c>
      <c r="C62" s="50" t="s">
        <v>703</v>
      </c>
      <c r="D62" s="50" t="s">
        <v>444</v>
      </c>
      <c r="E62" s="49" t="s">
        <v>144</v>
      </c>
      <c r="F62" s="49"/>
      <c r="G62" s="49"/>
      <c r="H62" s="49"/>
      <c r="I62" s="49" t="s">
        <v>633</v>
      </c>
      <c r="J62" s="49" t="s">
        <v>634</v>
      </c>
      <c r="K62" s="49" t="s">
        <v>567</v>
      </c>
      <c r="L62" s="49" t="s">
        <v>79</v>
      </c>
      <c r="M62" s="44">
        <f t="shared" si="0"/>
        <v>9</v>
      </c>
    </row>
    <row r="63" spans="1:13" x14ac:dyDescent="0.3">
      <c r="A63" s="49" t="s">
        <v>83</v>
      </c>
      <c r="B63" s="67">
        <v>15</v>
      </c>
      <c r="C63" s="50" t="s">
        <v>568</v>
      </c>
      <c r="D63" s="50" t="s">
        <v>445</v>
      </c>
      <c r="E63" s="49" t="s">
        <v>144</v>
      </c>
      <c r="F63" s="49"/>
      <c r="G63" s="49"/>
      <c r="H63" s="49"/>
      <c r="I63" s="49" t="s">
        <v>633</v>
      </c>
      <c r="J63" s="49" t="s">
        <v>634</v>
      </c>
      <c r="K63" s="49" t="s">
        <v>568</v>
      </c>
      <c r="L63" s="49" t="s">
        <v>79</v>
      </c>
      <c r="M63" s="44">
        <f t="shared" si="0"/>
        <v>8</v>
      </c>
    </row>
    <row r="64" spans="1:13" x14ac:dyDescent="0.3">
      <c r="A64" s="49" t="s">
        <v>83</v>
      </c>
      <c r="B64" s="67">
        <v>16</v>
      </c>
      <c r="C64" s="49" t="s">
        <v>704</v>
      </c>
      <c r="D64" s="49" t="s">
        <v>465</v>
      </c>
      <c r="E64" s="49" t="s">
        <v>144</v>
      </c>
      <c r="F64" s="49"/>
      <c r="G64" s="49"/>
      <c r="H64" s="49"/>
      <c r="I64" s="49" t="s">
        <v>633</v>
      </c>
      <c r="J64" s="49" t="s">
        <v>634</v>
      </c>
      <c r="K64" s="49" t="s">
        <v>485</v>
      </c>
      <c r="L64" s="49" t="s">
        <v>79</v>
      </c>
      <c r="M64" s="44">
        <f t="shared" si="0"/>
        <v>11</v>
      </c>
    </row>
    <row r="65" spans="1:13" x14ac:dyDescent="0.3">
      <c r="A65" s="49" t="s">
        <v>83</v>
      </c>
      <c r="B65" s="67">
        <v>17</v>
      </c>
      <c r="C65" s="49" t="s">
        <v>233</v>
      </c>
      <c r="D65" s="49" t="s">
        <v>225</v>
      </c>
      <c r="E65" s="49" t="s">
        <v>144</v>
      </c>
      <c r="F65" s="49"/>
      <c r="G65" s="49"/>
      <c r="H65" s="49"/>
      <c r="I65" s="49" t="s">
        <v>633</v>
      </c>
      <c r="J65" s="49" t="s">
        <v>634</v>
      </c>
      <c r="K65" s="49" t="s">
        <v>233</v>
      </c>
      <c r="L65" s="49" t="s">
        <v>79</v>
      </c>
      <c r="M65" s="44">
        <f t="shared" si="0"/>
        <v>7</v>
      </c>
    </row>
    <row r="66" spans="1:13" x14ac:dyDescent="0.3">
      <c r="A66" s="49" t="s">
        <v>83</v>
      </c>
      <c r="B66" s="67">
        <v>18</v>
      </c>
      <c r="C66" s="49" t="s">
        <v>84</v>
      </c>
      <c r="D66" s="49" t="s">
        <v>466</v>
      </c>
      <c r="E66" s="49" t="s">
        <v>144</v>
      </c>
      <c r="F66" s="49"/>
      <c r="G66" s="49"/>
      <c r="H66" s="49"/>
      <c r="I66" s="49" t="s">
        <v>633</v>
      </c>
      <c r="J66" s="49" t="s">
        <v>634</v>
      </c>
      <c r="K66" s="49" t="s">
        <v>84</v>
      </c>
      <c r="L66" s="49" t="s">
        <v>79</v>
      </c>
      <c r="M66" s="44">
        <f t="shared" si="0"/>
        <v>7</v>
      </c>
    </row>
    <row r="67" spans="1:13" x14ac:dyDescent="0.3">
      <c r="A67" s="49" t="s">
        <v>83</v>
      </c>
      <c r="B67" s="67">
        <v>19</v>
      </c>
      <c r="C67" s="50" t="s">
        <v>705</v>
      </c>
      <c r="D67" s="50" t="s">
        <v>467</v>
      </c>
      <c r="E67" s="49" t="s">
        <v>144</v>
      </c>
      <c r="F67" s="49"/>
      <c r="G67" s="49"/>
      <c r="H67" s="49"/>
      <c r="I67" s="49" t="s">
        <v>633</v>
      </c>
      <c r="J67" s="49" t="s">
        <v>634</v>
      </c>
      <c r="K67" s="49" t="s">
        <v>569</v>
      </c>
      <c r="L67" s="49" t="s">
        <v>79</v>
      </c>
      <c r="M67" s="44">
        <f t="shared" ref="M67:M130" si="2">LEN(C67)</f>
        <v>9</v>
      </c>
    </row>
    <row r="68" spans="1:13" x14ac:dyDescent="0.3">
      <c r="A68" s="49" t="s">
        <v>83</v>
      </c>
      <c r="B68" s="67">
        <v>20</v>
      </c>
      <c r="C68" s="50" t="s">
        <v>706</v>
      </c>
      <c r="D68" s="50" t="s">
        <v>85</v>
      </c>
      <c r="E68" s="49" t="s">
        <v>144</v>
      </c>
      <c r="F68" s="49"/>
      <c r="G68" s="49"/>
      <c r="H68" s="49"/>
      <c r="I68" s="49" t="s">
        <v>633</v>
      </c>
      <c r="J68" s="49" t="s">
        <v>634</v>
      </c>
      <c r="K68" s="49" t="s">
        <v>570</v>
      </c>
      <c r="L68" s="49" t="s">
        <v>79</v>
      </c>
      <c r="M68" s="44">
        <f t="shared" si="2"/>
        <v>16</v>
      </c>
    </row>
    <row r="69" spans="1:13" x14ac:dyDescent="0.3">
      <c r="A69" s="49" t="s">
        <v>83</v>
      </c>
      <c r="B69" s="67">
        <v>21</v>
      </c>
      <c r="C69" s="49" t="s">
        <v>707</v>
      </c>
      <c r="D69" s="49" t="s">
        <v>446</v>
      </c>
      <c r="E69" s="49" t="s">
        <v>144</v>
      </c>
      <c r="F69" s="49"/>
      <c r="G69" s="49"/>
      <c r="H69" s="49"/>
      <c r="I69" s="49" t="s">
        <v>633</v>
      </c>
      <c r="J69" s="49" t="s">
        <v>634</v>
      </c>
      <c r="K69" s="49" t="s">
        <v>571</v>
      </c>
      <c r="L69" s="49" t="s">
        <v>79</v>
      </c>
      <c r="M69" s="44">
        <f t="shared" si="2"/>
        <v>20</v>
      </c>
    </row>
    <row r="70" spans="1:13" x14ac:dyDescent="0.3">
      <c r="A70" s="49" t="s">
        <v>83</v>
      </c>
      <c r="B70" s="67">
        <v>22</v>
      </c>
      <c r="C70" s="40" t="s">
        <v>708</v>
      </c>
      <c r="D70" s="40" t="s">
        <v>86</v>
      </c>
      <c r="E70" s="49" t="s">
        <v>144</v>
      </c>
      <c r="F70" s="40"/>
      <c r="G70" s="49"/>
      <c r="H70" s="49"/>
      <c r="I70" s="49" t="s">
        <v>633</v>
      </c>
      <c r="J70" s="49" t="s">
        <v>634</v>
      </c>
      <c r="K70" s="49" t="s">
        <v>94</v>
      </c>
      <c r="L70" s="49" t="s">
        <v>79</v>
      </c>
      <c r="M70" s="44">
        <f t="shared" si="2"/>
        <v>26</v>
      </c>
    </row>
    <row r="71" spans="1:13" x14ac:dyDescent="0.3">
      <c r="A71" s="49" t="s">
        <v>83</v>
      </c>
      <c r="B71" s="67">
        <v>23</v>
      </c>
      <c r="C71" s="50" t="s">
        <v>709</v>
      </c>
      <c r="D71" s="50" t="s">
        <v>468</v>
      </c>
      <c r="E71" s="49" t="s">
        <v>144</v>
      </c>
      <c r="F71" s="49"/>
      <c r="G71" s="49"/>
      <c r="H71" s="49"/>
      <c r="I71" s="49" t="s">
        <v>633</v>
      </c>
      <c r="J71" s="49" t="s">
        <v>634</v>
      </c>
      <c r="K71" s="49" t="s">
        <v>572</v>
      </c>
      <c r="L71" s="49" t="s">
        <v>79</v>
      </c>
      <c r="M71" s="44">
        <f t="shared" si="2"/>
        <v>24</v>
      </c>
    </row>
    <row r="72" spans="1:13" x14ac:dyDescent="0.3">
      <c r="A72" s="49" t="s">
        <v>83</v>
      </c>
      <c r="B72" s="67">
        <v>24</v>
      </c>
      <c r="C72" s="50" t="s">
        <v>710</v>
      </c>
      <c r="D72" s="50" t="s">
        <v>469</v>
      </c>
      <c r="E72" s="49" t="s">
        <v>144</v>
      </c>
      <c r="F72" s="49"/>
      <c r="G72" s="49"/>
      <c r="H72" s="49"/>
      <c r="I72" s="49" t="s">
        <v>633</v>
      </c>
      <c r="J72" s="49" t="s">
        <v>634</v>
      </c>
      <c r="K72" s="49" t="s">
        <v>573</v>
      </c>
      <c r="L72" s="49" t="s">
        <v>79</v>
      </c>
      <c r="M72" s="44">
        <f t="shared" si="2"/>
        <v>26</v>
      </c>
    </row>
    <row r="73" spans="1:13" ht="25.05" x14ac:dyDescent="0.3">
      <c r="A73" s="49" t="s">
        <v>83</v>
      </c>
      <c r="B73" s="67">
        <v>25</v>
      </c>
      <c r="C73" s="50" t="s">
        <v>711</v>
      </c>
      <c r="D73" s="50" t="s">
        <v>470</v>
      </c>
      <c r="E73" s="49" t="s">
        <v>144</v>
      </c>
      <c r="F73" s="49"/>
      <c r="G73" s="49"/>
      <c r="H73" s="49"/>
      <c r="I73" s="49" t="s">
        <v>633</v>
      </c>
      <c r="J73" s="49" t="s">
        <v>634</v>
      </c>
      <c r="K73" s="49" t="s">
        <v>574</v>
      </c>
      <c r="L73" s="49" t="s">
        <v>79</v>
      </c>
      <c r="M73" s="44">
        <f t="shared" si="2"/>
        <v>14</v>
      </c>
    </row>
    <row r="74" spans="1:13" x14ac:dyDescent="0.3">
      <c r="A74" s="49" t="s">
        <v>83</v>
      </c>
      <c r="B74" s="67">
        <v>26</v>
      </c>
      <c r="C74" s="50" t="s">
        <v>488</v>
      </c>
      <c r="D74" s="50" t="s">
        <v>447</v>
      </c>
      <c r="E74" s="49" t="s">
        <v>144</v>
      </c>
      <c r="F74" s="49"/>
      <c r="G74" s="49"/>
      <c r="H74" s="49"/>
      <c r="I74" s="49" t="s">
        <v>633</v>
      </c>
      <c r="J74" s="49" t="s">
        <v>634</v>
      </c>
      <c r="K74" s="49" t="s">
        <v>575</v>
      </c>
      <c r="L74" s="49" t="s">
        <v>79</v>
      </c>
      <c r="M74" s="44">
        <f t="shared" si="2"/>
        <v>5</v>
      </c>
    </row>
    <row r="75" spans="1:13" x14ac:dyDescent="0.3">
      <c r="A75" s="49" t="s">
        <v>83</v>
      </c>
      <c r="B75" s="67">
        <v>27</v>
      </c>
      <c r="C75" s="49" t="s">
        <v>712</v>
      </c>
      <c r="D75" s="49" t="s">
        <v>448</v>
      </c>
      <c r="E75" s="49" t="s">
        <v>144</v>
      </c>
      <c r="F75" s="49"/>
      <c r="G75" s="49"/>
      <c r="H75" s="49"/>
      <c r="I75" s="49" t="s">
        <v>633</v>
      </c>
      <c r="J75" s="49" t="s">
        <v>634</v>
      </c>
      <c r="K75" s="49" t="s">
        <v>576</v>
      </c>
      <c r="L75" s="49" t="s">
        <v>79</v>
      </c>
      <c r="M75" s="44">
        <f t="shared" si="2"/>
        <v>19</v>
      </c>
    </row>
    <row r="76" spans="1:13" x14ac:dyDescent="0.3">
      <c r="A76" s="49" t="s">
        <v>83</v>
      </c>
      <c r="B76" s="67">
        <v>28</v>
      </c>
      <c r="C76" s="49" t="s">
        <v>713</v>
      </c>
      <c r="D76" s="49" t="s">
        <v>449</v>
      </c>
      <c r="E76" s="49" t="s">
        <v>144</v>
      </c>
      <c r="F76" s="49"/>
      <c r="G76" s="49"/>
      <c r="H76" s="49"/>
      <c r="I76" s="49" t="s">
        <v>633</v>
      </c>
      <c r="J76" s="49" t="s">
        <v>634</v>
      </c>
      <c r="K76" s="49" t="s">
        <v>577</v>
      </c>
      <c r="L76" s="49" t="s">
        <v>79</v>
      </c>
      <c r="M76" s="44">
        <f t="shared" si="2"/>
        <v>16</v>
      </c>
    </row>
    <row r="77" spans="1:13" x14ac:dyDescent="0.3">
      <c r="A77" s="49" t="s">
        <v>83</v>
      </c>
      <c r="B77" s="67">
        <v>29</v>
      </c>
      <c r="C77" s="49" t="s">
        <v>491</v>
      </c>
      <c r="D77" s="49" t="s">
        <v>450</v>
      </c>
      <c r="E77" s="49" t="s">
        <v>144</v>
      </c>
      <c r="F77" s="49"/>
      <c r="G77" s="49"/>
      <c r="H77" s="49"/>
      <c r="I77" s="49" t="s">
        <v>633</v>
      </c>
      <c r="J77" s="49" t="s">
        <v>634</v>
      </c>
      <c r="K77" s="49" t="s">
        <v>491</v>
      </c>
      <c r="L77" s="49" t="s">
        <v>79</v>
      </c>
      <c r="M77" s="44">
        <f t="shared" si="2"/>
        <v>2</v>
      </c>
    </row>
    <row r="78" spans="1:13" x14ac:dyDescent="0.3">
      <c r="A78" s="49" t="s">
        <v>83</v>
      </c>
      <c r="B78" s="67">
        <v>30</v>
      </c>
      <c r="C78" s="50" t="s">
        <v>233</v>
      </c>
      <c r="D78" s="50" t="s">
        <v>225</v>
      </c>
      <c r="E78" s="49" t="s">
        <v>144</v>
      </c>
      <c r="F78" s="49"/>
      <c r="G78" s="49"/>
      <c r="H78" s="49"/>
      <c r="I78" s="49" t="s">
        <v>633</v>
      </c>
      <c r="J78" s="49" t="s">
        <v>634</v>
      </c>
      <c r="K78" s="49" t="s">
        <v>578</v>
      </c>
      <c r="L78" s="49" t="s">
        <v>79</v>
      </c>
      <c r="M78" s="44">
        <f t="shared" si="2"/>
        <v>7</v>
      </c>
    </row>
    <row r="79" spans="1:13" x14ac:dyDescent="0.3">
      <c r="A79" s="49" t="s">
        <v>83</v>
      </c>
      <c r="B79" s="67">
        <v>31</v>
      </c>
      <c r="C79" s="50" t="s">
        <v>705</v>
      </c>
      <c r="D79" s="50" t="s">
        <v>467</v>
      </c>
      <c r="E79" s="49" t="s">
        <v>144</v>
      </c>
      <c r="F79" s="49"/>
      <c r="G79" s="49"/>
      <c r="H79" s="49"/>
      <c r="I79" s="49" t="s">
        <v>633</v>
      </c>
      <c r="J79" s="49" t="s">
        <v>634</v>
      </c>
      <c r="K79" s="49" t="s">
        <v>579</v>
      </c>
      <c r="L79" s="49" t="s">
        <v>79</v>
      </c>
      <c r="M79" s="44">
        <f t="shared" si="2"/>
        <v>9</v>
      </c>
    </row>
    <row r="80" spans="1:13" x14ac:dyDescent="0.3">
      <c r="A80" s="49" t="s">
        <v>83</v>
      </c>
      <c r="B80" s="67">
        <v>32</v>
      </c>
      <c r="C80" s="49" t="s">
        <v>492</v>
      </c>
      <c r="D80" s="49" t="s">
        <v>451</v>
      </c>
      <c r="E80" s="49" t="s">
        <v>144</v>
      </c>
      <c r="F80" s="49"/>
      <c r="G80" s="49"/>
      <c r="H80" s="49"/>
      <c r="I80" s="49" t="s">
        <v>633</v>
      </c>
      <c r="J80" s="49" t="s">
        <v>634</v>
      </c>
      <c r="K80" s="49" t="s">
        <v>492</v>
      </c>
      <c r="L80" s="49" t="s">
        <v>79</v>
      </c>
      <c r="M80" s="44">
        <f t="shared" si="2"/>
        <v>7</v>
      </c>
    </row>
    <row r="81" spans="1:13" x14ac:dyDescent="0.3">
      <c r="A81" s="49" t="s">
        <v>83</v>
      </c>
      <c r="B81" s="67">
        <v>33</v>
      </c>
      <c r="C81" s="40" t="s">
        <v>714</v>
      </c>
      <c r="D81" s="40" t="s">
        <v>87</v>
      </c>
      <c r="E81" s="49" t="s">
        <v>144</v>
      </c>
      <c r="F81" s="40"/>
      <c r="G81" s="49"/>
      <c r="H81" s="49"/>
      <c r="I81" s="49" t="s">
        <v>633</v>
      </c>
      <c r="J81" s="49" t="s">
        <v>634</v>
      </c>
      <c r="K81" s="49" t="s">
        <v>580</v>
      </c>
      <c r="L81" s="49" t="s">
        <v>79</v>
      </c>
      <c r="M81" s="44">
        <f t="shared" si="2"/>
        <v>7</v>
      </c>
    </row>
    <row r="82" spans="1:13" x14ac:dyDescent="0.3">
      <c r="A82" s="49" t="s">
        <v>83</v>
      </c>
      <c r="B82" s="67">
        <v>34</v>
      </c>
      <c r="C82" s="50" t="s">
        <v>715</v>
      </c>
      <c r="D82" s="50" t="s">
        <v>452</v>
      </c>
      <c r="E82" s="49" t="s">
        <v>144</v>
      </c>
      <c r="F82" s="49"/>
      <c r="G82" s="49"/>
      <c r="H82" s="49"/>
      <c r="I82" s="49" t="s">
        <v>633</v>
      </c>
      <c r="J82" s="49" t="s">
        <v>634</v>
      </c>
      <c r="K82" s="49" t="s">
        <v>581</v>
      </c>
      <c r="L82" s="49" t="s">
        <v>79</v>
      </c>
      <c r="M82" s="44">
        <f t="shared" si="2"/>
        <v>12</v>
      </c>
    </row>
    <row r="83" spans="1:13" x14ac:dyDescent="0.3">
      <c r="A83" s="49" t="s">
        <v>83</v>
      </c>
      <c r="B83" s="67">
        <v>35</v>
      </c>
      <c r="C83" s="50" t="s">
        <v>494</v>
      </c>
      <c r="D83" s="50" t="s">
        <v>453</v>
      </c>
      <c r="E83" s="49" t="s">
        <v>144</v>
      </c>
      <c r="F83" s="49"/>
      <c r="G83" s="49"/>
      <c r="H83" s="49"/>
      <c r="I83" s="49" t="s">
        <v>633</v>
      </c>
      <c r="J83" s="49" t="s">
        <v>634</v>
      </c>
      <c r="K83" s="49" t="s">
        <v>494</v>
      </c>
      <c r="L83" s="49" t="s">
        <v>79</v>
      </c>
      <c r="M83" s="44">
        <f t="shared" si="2"/>
        <v>7</v>
      </c>
    </row>
    <row r="84" spans="1:13" x14ac:dyDescent="0.3">
      <c r="A84" s="49" t="s">
        <v>83</v>
      </c>
      <c r="B84" s="67">
        <v>36</v>
      </c>
      <c r="C84" s="50" t="s">
        <v>716</v>
      </c>
      <c r="D84" s="50" t="s">
        <v>471</v>
      </c>
      <c r="E84" s="49" t="s">
        <v>144</v>
      </c>
      <c r="F84" s="49"/>
      <c r="G84" s="49"/>
      <c r="H84" s="49"/>
      <c r="I84" s="49" t="s">
        <v>633</v>
      </c>
      <c r="J84" s="49" t="s">
        <v>634</v>
      </c>
      <c r="K84" s="49" t="s">
        <v>582</v>
      </c>
      <c r="L84" s="49" t="s">
        <v>79</v>
      </c>
      <c r="M84" s="44">
        <f t="shared" si="2"/>
        <v>18</v>
      </c>
    </row>
    <row r="85" spans="1:13" x14ac:dyDescent="0.3">
      <c r="A85" s="49" t="s">
        <v>88</v>
      </c>
      <c r="B85" s="49">
        <v>1</v>
      </c>
      <c r="C85" s="40" t="s">
        <v>472</v>
      </c>
      <c r="D85" s="50" t="s">
        <v>460</v>
      </c>
      <c r="E85" s="49" t="s">
        <v>144</v>
      </c>
      <c r="F85" s="40"/>
      <c r="G85" s="49"/>
      <c r="H85" s="49"/>
      <c r="I85" s="49" t="s">
        <v>633</v>
      </c>
      <c r="J85" s="49" t="s">
        <v>634</v>
      </c>
      <c r="K85" s="49" t="s">
        <v>472</v>
      </c>
      <c r="L85" s="49" t="s">
        <v>79</v>
      </c>
      <c r="M85" s="44">
        <f t="shared" si="2"/>
        <v>3</v>
      </c>
    </row>
    <row r="86" spans="1:13" x14ac:dyDescent="0.3">
      <c r="A86" s="49" t="s">
        <v>88</v>
      </c>
      <c r="B86" s="49">
        <v>2</v>
      </c>
      <c r="C86" s="40" t="s">
        <v>473</v>
      </c>
      <c r="D86" s="50" t="s">
        <v>461</v>
      </c>
      <c r="E86" s="49" t="s">
        <v>144</v>
      </c>
      <c r="F86" s="40"/>
      <c r="G86" s="49"/>
      <c r="H86" s="49"/>
      <c r="I86" s="49" t="s">
        <v>633</v>
      </c>
      <c r="J86" s="49" t="s">
        <v>634</v>
      </c>
      <c r="K86" s="49" t="s">
        <v>473</v>
      </c>
      <c r="L86" s="49" t="s">
        <v>79</v>
      </c>
      <c r="M86" s="44">
        <f t="shared" si="2"/>
        <v>3</v>
      </c>
    </row>
    <row r="87" spans="1:13" x14ac:dyDescent="0.3">
      <c r="A87" s="49" t="s">
        <v>88</v>
      </c>
      <c r="B87" s="49">
        <v>3</v>
      </c>
      <c r="C87" s="40" t="s">
        <v>96</v>
      </c>
      <c r="D87" s="50" t="s">
        <v>462</v>
      </c>
      <c r="E87" s="49" t="s">
        <v>144</v>
      </c>
      <c r="F87" s="40"/>
      <c r="G87" s="49"/>
      <c r="H87" s="49"/>
      <c r="I87" s="49" t="s">
        <v>633</v>
      </c>
      <c r="J87" s="49" t="s">
        <v>634</v>
      </c>
      <c r="K87" s="49" t="s">
        <v>557</v>
      </c>
      <c r="L87" s="49" t="s">
        <v>79</v>
      </c>
      <c r="M87" s="44">
        <f t="shared" si="2"/>
        <v>3</v>
      </c>
    </row>
    <row r="88" spans="1:13" ht="37.6" x14ac:dyDescent="0.3">
      <c r="A88" s="49" t="s">
        <v>88</v>
      </c>
      <c r="B88" s="49">
        <v>4</v>
      </c>
      <c r="C88" s="40" t="s">
        <v>95</v>
      </c>
      <c r="D88" s="50" t="s">
        <v>463</v>
      </c>
      <c r="E88" s="49" t="s">
        <v>144</v>
      </c>
      <c r="F88" s="40"/>
      <c r="G88" s="49"/>
      <c r="H88" s="49"/>
      <c r="I88" s="49" t="s">
        <v>633</v>
      </c>
      <c r="J88" s="49" t="s">
        <v>634</v>
      </c>
      <c r="K88" s="49" t="s">
        <v>558</v>
      </c>
      <c r="L88" s="49" t="s">
        <v>79</v>
      </c>
      <c r="M88" s="44">
        <f t="shared" si="2"/>
        <v>3</v>
      </c>
    </row>
    <row r="89" spans="1:13" x14ac:dyDescent="0.3">
      <c r="A89" s="49" t="s">
        <v>88</v>
      </c>
      <c r="B89" s="49">
        <v>5</v>
      </c>
      <c r="C89" s="40" t="s">
        <v>474</v>
      </c>
      <c r="D89" s="40" t="s">
        <v>436</v>
      </c>
      <c r="E89" s="49" t="s">
        <v>144</v>
      </c>
      <c r="F89" s="40"/>
      <c r="G89" s="49"/>
      <c r="H89" s="49"/>
      <c r="I89" s="49" t="s">
        <v>633</v>
      </c>
      <c r="J89" s="49" t="s">
        <v>634</v>
      </c>
      <c r="K89" s="49" t="s">
        <v>559</v>
      </c>
      <c r="L89" s="49" t="s">
        <v>79</v>
      </c>
      <c r="M89" s="44">
        <f t="shared" si="2"/>
        <v>4</v>
      </c>
    </row>
    <row r="90" spans="1:13" x14ac:dyDescent="0.3">
      <c r="A90" s="49" t="s">
        <v>88</v>
      </c>
      <c r="B90" s="49">
        <v>6</v>
      </c>
      <c r="C90" s="40" t="s">
        <v>475</v>
      </c>
      <c r="D90" s="50" t="s">
        <v>464</v>
      </c>
      <c r="E90" s="49" t="s">
        <v>144</v>
      </c>
      <c r="F90" s="40"/>
      <c r="G90" s="49"/>
      <c r="H90" s="49"/>
      <c r="I90" s="49" t="s">
        <v>633</v>
      </c>
      <c r="J90" s="49" t="s">
        <v>634</v>
      </c>
      <c r="K90" s="49" t="s">
        <v>560</v>
      </c>
      <c r="L90" s="49" t="s">
        <v>79</v>
      </c>
      <c r="M90" s="44">
        <f t="shared" si="2"/>
        <v>4</v>
      </c>
    </row>
    <row r="91" spans="1:13" x14ac:dyDescent="0.3">
      <c r="A91" s="49" t="s">
        <v>88</v>
      </c>
      <c r="B91" s="49">
        <v>7</v>
      </c>
      <c r="C91" s="40" t="s">
        <v>476</v>
      </c>
      <c r="D91" s="50" t="s">
        <v>437</v>
      </c>
      <c r="E91" s="49" t="s">
        <v>144</v>
      </c>
      <c r="F91" s="40"/>
      <c r="G91" s="49"/>
      <c r="H91" s="49"/>
      <c r="I91" s="49" t="s">
        <v>633</v>
      </c>
      <c r="J91" s="49" t="s">
        <v>634</v>
      </c>
      <c r="K91" s="49" t="s">
        <v>561</v>
      </c>
      <c r="L91" s="49" t="s">
        <v>79</v>
      </c>
      <c r="M91" s="44">
        <f t="shared" si="2"/>
        <v>3</v>
      </c>
    </row>
    <row r="92" spans="1:13" x14ac:dyDescent="0.3">
      <c r="A92" s="49" t="s">
        <v>88</v>
      </c>
      <c r="B92" s="49">
        <v>8</v>
      </c>
      <c r="C92" s="40" t="s">
        <v>477</v>
      </c>
      <c r="D92" s="50" t="s">
        <v>438</v>
      </c>
      <c r="E92" s="49" t="s">
        <v>144</v>
      </c>
      <c r="F92" s="40"/>
      <c r="G92" s="49"/>
      <c r="H92" s="49"/>
      <c r="I92" s="49" t="s">
        <v>633</v>
      </c>
      <c r="J92" s="49" t="s">
        <v>634</v>
      </c>
      <c r="K92" s="49" t="s">
        <v>562</v>
      </c>
      <c r="L92" s="49" t="s">
        <v>79</v>
      </c>
      <c r="M92" s="44">
        <f t="shared" si="2"/>
        <v>4</v>
      </c>
    </row>
    <row r="93" spans="1:13" x14ac:dyDescent="0.3">
      <c r="A93" s="49" t="s">
        <v>88</v>
      </c>
      <c r="B93" s="49">
        <v>9</v>
      </c>
      <c r="C93" s="40" t="s">
        <v>478</v>
      </c>
      <c r="D93" s="50" t="s">
        <v>439</v>
      </c>
      <c r="E93" s="49" t="s">
        <v>144</v>
      </c>
      <c r="F93" s="40"/>
      <c r="G93" s="49"/>
      <c r="H93" s="49"/>
      <c r="I93" s="49" t="s">
        <v>633</v>
      </c>
      <c r="J93" s="49" t="s">
        <v>634</v>
      </c>
      <c r="K93" s="49" t="s">
        <v>563</v>
      </c>
      <c r="L93" s="49" t="s">
        <v>79</v>
      </c>
      <c r="M93" s="44">
        <f t="shared" si="2"/>
        <v>3</v>
      </c>
    </row>
    <row r="94" spans="1:13" x14ac:dyDescent="0.3">
      <c r="A94" s="49" t="s">
        <v>88</v>
      </c>
      <c r="B94" s="49">
        <v>10</v>
      </c>
      <c r="C94" s="40" t="s">
        <v>479</v>
      </c>
      <c r="D94" s="40" t="s">
        <v>440</v>
      </c>
      <c r="E94" s="49" t="s">
        <v>144</v>
      </c>
      <c r="F94" s="40"/>
      <c r="G94" s="49"/>
      <c r="H94" s="49"/>
      <c r="I94" s="49" t="s">
        <v>633</v>
      </c>
      <c r="J94" s="49" t="s">
        <v>634</v>
      </c>
      <c r="K94" s="49" t="s">
        <v>564</v>
      </c>
      <c r="L94" s="49" t="s">
        <v>79</v>
      </c>
      <c r="M94" s="44">
        <f t="shared" si="2"/>
        <v>4</v>
      </c>
    </row>
    <row r="95" spans="1:13" x14ac:dyDescent="0.3">
      <c r="A95" s="49" t="s">
        <v>88</v>
      </c>
      <c r="B95" s="49">
        <v>11</v>
      </c>
      <c r="C95" s="49" t="s">
        <v>480</v>
      </c>
      <c r="D95" s="49" t="s">
        <v>441</v>
      </c>
      <c r="E95" s="49" t="s">
        <v>144</v>
      </c>
      <c r="F95" s="49"/>
      <c r="G95" s="49"/>
      <c r="H95" s="49"/>
      <c r="I95" s="49" t="s">
        <v>633</v>
      </c>
      <c r="J95" s="49" t="s">
        <v>634</v>
      </c>
      <c r="K95" s="49" t="s">
        <v>565</v>
      </c>
      <c r="L95" s="49" t="s">
        <v>79</v>
      </c>
      <c r="M95" s="44">
        <f t="shared" si="2"/>
        <v>5</v>
      </c>
    </row>
    <row r="96" spans="1:13" x14ac:dyDescent="0.3">
      <c r="A96" s="49" t="s">
        <v>88</v>
      </c>
      <c r="B96" s="49">
        <v>12</v>
      </c>
      <c r="C96" s="40" t="s">
        <v>481</v>
      </c>
      <c r="D96" s="50" t="s">
        <v>442</v>
      </c>
      <c r="E96" s="49" t="s">
        <v>144</v>
      </c>
      <c r="F96" s="40"/>
      <c r="G96" s="49"/>
      <c r="H96" s="49"/>
      <c r="I96" s="49" t="s">
        <v>633</v>
      </c>
      <c r="J96" s="49" t="s">
        <v>634</v>
      </c>
      <c r="K96" s="49" t="s">
        <v>566</v>
      </c>
      <c r="L96" s="49" t="s">
        <v>79</v>
      </c>
      <c r="M96" s="44">
        <f t="shared" si="2"/>
        <v>5</v>
      </c>
    </row>
    <row r="97" spans="1:13" x14ac:dyDescent="0.3">
      <c r="A97" s="49" t="s">
        <v>88</v>
      </c>
      <c r="B97" s="49">
        <v>13</v>
      </c>
      <c r="C97" s="40" t="s">
        <v>482</v>
      </c>
      <c r="D97" s="50" t="s">
        <v>443</v>
      </c>
      <c r="E97" s="49" t="s">
        <v>144</v>
      </c>
      <c r="F97" s="40"/>
      <c r="G97" s="49"/>
      <c r="H97" s="49"/>
      <c r="I97" s="49" t="s">
        <v>633</v>
      </c>
      <c r="J97" s="49" t="s">
        <v>634</v>
      </c>
      <c r="K97" s="49" t="s">
        <v>482</v>
      </c>
      <c r="L97" s="49" t="s">
        <v>79</v>
      </c>
      <c r="M97" s="44">
        <f t="shared" si="2"/>
        <v>6</v>
      </c>
    </row>
    <row r="98" spans="1:13" x14ac:dyDescent="0.3">
      <c r="A98" s="49" t="s">
        <v>88</v>
      </c>
      <c r="B98" s="49">
        <v>14</v>
      </c>
      <c r="C98" s="40" t="s">
        <v>483</v>
      </c>
      <c r="D98" s="50" t="s">
        <v>444</v>
      </c>
      <c r="E98" s="49" t="s">
        <v>144</v>
      </c>
      <c r="F98" s="40"/>
      <c r="G98" s="49"/>
      <c r="H98" s="49"/>
      <c r="I98" s="49" t="s">
        <v>633</v>
      </c>
      <c r="J98" s="49" t="s">
        <v>634</v>
      </c>
      <c r="K98" s="49" t="s">
        <v>567</v>
      </c>
      <c r="L98" s="49" t="s">
        <v>79</v>
      </c>
      <c r="M98" s="44">
        <f t="shared" si="2"/>
        <v>1</v>
      </c>
    </row>
    <row r="99" spans="1:13" x14ac:dyDescent="0.3">
      <c r="A99" s="49" t="s">
        <v>88</v>
      </c>
      <c r="B99" s="49">
        <v>15</v>
      </c>
      <c r="C99" s="40" t="s">
        <v>484</v>
      </c>
      <c r="D99" s="50" t="s">
        <v>445</v>
      </c>
      <c r="E99" s="49" t="s">
        <v>144</v>
      </c>
      <c r="F99" s="40"/>
      <c r="G99" s="49"/>
      <c r="H99" s="49"/>
      <c r="I99" s="49" t="s">
        <v>633</v>
      </c>
      <c r="J99" s="49" t="s">
        <v>634</v>
      </c>
      <c r="K99" s="49" t="s">
        <v>568</v>
      </c>
      <c r="L99" s="49" t="s">
        <v>79</v>
      </c>
      <c r="M99" s="44">
        <f t="shared" si="2"/>
        <v>2</v>
      </c>
    </row>
    <row r="100" spans="1:13" x14ac:dyDescent="0.3">
      <c r="A100" s="49" t="s">
        <v>88</v>
      </c>
      <c r="B100" s="49">
        <v>16</v>
      </c>
      <c r="C100" s="40" t="s">
        <v>485</v>
      </c>
      <c r="D100" s="40" t="s">
        <v>465</v>
      </c>
      <c r="E100" s="49" t="s">
        <v>144</v>
      </c>
      <c r="F100" s="40"/>
      <c r="G100" s="49"/>
      <c r="H100" s="49"/>
      <c r="I100" s="49" t="s">
        <v>633</v>
      </c>
      <c r="J100" s="49" t="s">
        <v>634</v>
      </c>
      <c r="K100" s="49" t="s">
        <v>485</v>
      </c>
      <c r="L100" s="49" t="s">
        <v>79</v>
      </c>
      <c r="M100" s="44">
        <f t="shared" si="2"/>
        <v>6</v>
      </c>
    </row>
    <row r="101" spans="1:13" x14ac:dyDescent="0.3">
      <c r="A101" s="49" t="s">
        <v>88</v>
      </c>
      <c r="B101" s="49">
        <v>17</v>
      </c>
      <c r="C101" s="40" t="s">
        <v>224</v>
      </c>
      <c r="D101" s="50" t="s">
        <v>225</v>
      </c>
      <c r="E101" s="49" t="s">
        <v>144</v>
      </c>
      <c r="F101" s="40"/>
      <c r="G101" s="49"/>
      <c r="H101" s="49"/>
      <c r="I101" s="49" t="s">
        <v>633</v>
      </c>
      <c r="J101" s="49" t="s">
        <v>634</v>
      </c>
      <c r="K101" s="49" t="s">
        <v>233</v>
      </c>
      <c r="L101" s="49" t="s">
        <v>79</v>
      </c>
      <c r="M101" s="44">
        <f t="shared" si="2"/>
        <v>4</v>
      </c>
    </row>
    <row r="102" spans="1:13" x14ac:dyDescent="0.3">
      <c r="A102" s="49" t="s">
        <v>88</v>
      </c>
      <c r="B102" s="49">
        <v>18</v>
      </c>
      <c r="C102" s="40" t="s">
        <v>89</v>
      </c>
      <c r="D102" s="50" t="s">
        <v>466</v>
      </c>
      <c r="E102" s="49" t="s">
        <v>144</v>
      </c>
      <c r="F102" s="40"/>
      <c r="G102" s="49"/>
      <c r="H102" s="49"/>
      <c r="I102" s="49" t="s">
        <v>633</v>
      </c>
      <c r="J102" s="49" t="s">
        <v>634</v>
      </c>
      <c r="K102" s="49" t="s">
        <v>84</v>
      </c>
      <c r="L102" s="49" t="s">
        <v>79</v>
      </c>
      <c r="M102" s="44">
        <f t="shared" si="2"/>
        <v>3</v>
      </c>
    </row>
    <row r="103" spans="1:13" x14ac:dyDescent="0.3">
      <c r="A103" s="49" t="s">
        <v>88</v>
      </c>
      <c r="B103" s="49">
        <v>19</v>
      </c>
      <c r="C103" s="40" t="s">
        <v>93</v>
      </c>
      <c r="D103" s="50" t="s">
        <v>467</v>
      </c>
      <c r="E103" s="49" t="s">
        <v>144</v>
      </c>
      <c r="F103" s="40"/>
      <c r="G103" s="49"/>
      <c r="H103" s="49"/>
      <c r="I103" s="49" t="s">
        <v>633</v>
      </c>
      <c r="J103" s="49" t="s">
        <v>634</v>
      </c>
      <c r="K103" s="49" t="s">
        <v>569</v>
      </c>
      <c r="L103" s="49" t="s">
        <v>79</v>
      </c>
      <c r="M103" s="44">
        <f t="shared" si="2"/>
        <v>4</v>
      </c>
    </row>
    <row r="104" spans="1:13" x14ac:dyDescent="0.3">
      <c r="A104" s="49" t="s">
        <v>88</v>
      </c>
      <c r="B104" s="49">
        <v>20</v>
      </c>
      <c r="C104" s="40" t="s">
        <v>486</v>
      </c>
      <c r="D104" s="50" t="s">
        <v>85</v>
      </c>
      <c r="E104" s="49" t="s">
        <v>144</v>
      </c>
      <c r="F104" s="40"/>
      <c r="G104" s="49"/>
      <c r="H104" s="49"/>
      <c r="I104" s="49" t="s">
        <v>633</v>
      </c>
      <c r="J104" s="49" t="s">
        <v>634</v>
      </c>
      <c r="K104" s="49" t="s">
        <v>570</v>
      </c>
      <c r="L104" s="49" t="s">
        <v>79</v>
      </c>
      <c r="M104" s="44">
        <f t="shared" si="2"/>
        <v>6</v>
      </c>
    </row>
    <row r="105" spans="1:13" x14ac:dyDescent="0.3">
      <c r="A105" s="49" t="s">
        <v>88</v>
      </c>
      <c r="B105" s="49">
        <v>21</v>
      </c>
      <c r="C105" s="40" t="s">
        <v>90</v>
      </c>
      <c r="D105" s="40" t="s">
        <v>446</v>
      </c>
      <c r="E105" s="49" t="s">
        <v>144</v>
      </c>
      <c r="F105" s="40"/>
      <c r="G105" s="49"/>
      <c r="H105" s="49"/>
      <c r="I105" s="49" t="s">
        <v>633</v>
      </c>
      <c r="J105" s="49" t="s">
        <v>634</v>
      </c>
      <c r="K105" s="49" t="s">
        <v>571</v>
      </c>
      <c r="L105" s="49" t="s">
        <v>79</v>
      </c>
      <c r="M105" s="44">
        <f t="shared" si="2"/>
        <v>3</v>
      </c>
    </row>
    <row r="106" spans="1:13" x14ac:dyDescent="0.3">
      <c r="A106" s="49" t="s">
        <v>88</v>
      </c>
      <c r="B106" s="49">
        <v>22</v>
      </c>
      <c r="C106" s="40" t="s">
        <v>94</v>
      </c>
      <c r="D106" s="50" t="s">
        <v>86</v>
      </c>
      <c r="E106" s="49" t="s">
        <v>144</v>
      </c>
      <c r="F106" s="40"/>
      <c r="G106" s="49"/>
      <c r="H106" s="49"/>
      <c r="I106" s="49" t="s">
        <v>633</v>
      </c>
      <c r="J106" s="49" t="s">
        <v>634</v>
      </c>
      <c r="K106" s="49" t="s">
        <v>94</v>
      </c>
      <c r="L106" s="49" t="s">
        <v>79</v>
      </c>
      <c r="M106" s="44">
        <f t="shared" si="2"/>
        <v>3</v>
      </c>
    </row>
    <row r="107" spans="1:13" x14ac:dyDescent="0.3">
      <c r="A107" s="49" t="s">
        <v>88</v>
      </c>
      <c r="B107" s="49">
        <v>23</v>
      </c>
      <c r="C107" s="40" t="s">
        <v>91</v>
      </c>
      <c r="D107" s="50" t="s">
        <v>468</v>
      </c>
      <c r="E107" s="49" t="s">
        <v>144</v>
      </c>
      <c r="F107" s="40"/>
      <c r="G107" s="49"/>
      <c r="H107" s="49"/>
      <c r="I107" s="49" t="s">
        <v>633</v>
      </c>
      <c r="J107" s="49" t="s">
        <v>634</v>
      </c>
      <c r="K107" s="49" t="s">
        <v>572</v>
      </c>
      <c r="L107" s="49" t="s">
        <v>79</v>
      </c>
      <c r="M107" s="44">
        <f t="shared" si="2"/>
        <v>3</v>
      </c>
    </row>
    <row r="108" spans="1:13" x14ac:dyDescent="0.3">
      <c r="A108" s="49" t="s">
        <v>88</v>
      </c>
      <c r="B108" s="49">
        <v>24</v>
      </c>
      <c r="C108" s="40" t="s">
        <v>92</v>
      </c>
      <c r="D108" s="50" t="s">
        <v>469</v>
      </c>
      <c r="E108" s="49" t="s">
        <v>144</v>
      </c>
      <c r="F108" s="40"/>
      <c r="G108" s="49"/>
      <c r="H108" s="49"/>
      <c r="I108" s="49" t="s">
        <v>633</v>
      </c>
      <c r="J108" s="49" t="s">
        <v>634</v>
      </c>
      <c r="K108" s="49" t="s">
        <v>573</v>
      </c>
      <c r="L108" s="49" t="s">
        <v>79</v>
      </c>
      <c r="M108" s="44">
        <f t="shared" si="2"/>
        <v>3</v>
      </c>
    </row>
    <row r="109" spans="1:13" ht="25.05" x14ac:dyDescent="0.3">
      <c r="A109" s="49" t="s">
        <v>88</v>
      </c>
      <c r="B109" s="49">
        <v>25</v>
      </c>
      <c r="C109" s="40" t="s">
        <v>487</v>
      </c>
      <c r="D109" s="50" t="s">
        <v>470</v>
      </c>
      <c r="E109" s="49" t="s">
        <v>144</v>
      </c>
      <c r="F109" s="40"/>
      <c r="G109" s="49"/>
      <c r="H109" s="49"/>
      <c r="I109" s="49" t="s">
        <v>633</v>
      </c>
      <c r="J109" s="49" t="s">
        <v>634</v>
      </c>
      <c r="K109" s="49" t="s">
        <v>574</v>
      </c>
      <c r="L109" s="49" t="s">
        <v>79</v>
      </c>
      <c r="M109" s="44">
        <f t="shared" si="2"/>
        <v>5</v>
      </c>
    </row>
    <row r="110" spans="1:13" x14ac:dyDescent="0.3">
      <c r="A110" s="49" t="s">
        <v>88</v>
      </c>
      <c r="B110" s="49">
        <v>26</v>
      </c>
      <c r="C110" s="40" t="s">
        <v>488</v>
      </c>
      <c r="D110" s="40" t="s">
        <v>447</v>
      </c>
      <c r="E110" s="49" t="s">
        <v>144</v>
      </c>
      <c r="F110" s="40"/>
      <c r="G110" s="49"/>
      <c r="H110" s="49"/>
      <c r="I110" s="49" t="s">
        <v>633</v>
      </c>
      <c r="J110" s="49" t="s">
        <v>634</v>
      </c>
      <c r="K110" s="49" t="s">
        <v>575</v>
      </c>
      <c r="L110" s="49" t="s">
        <v>79</v>
      </c>
      <c r="M110" s="44">
        <f t="shared" si="2"/>
        <v>5</v>
      </c>
    </row>
    <row r="111" spans="1:13" x14ac:dyDescent="0.3">
      <c r="A111" s="49" t="s">
        <v>88</v>
      </c>
      <c r="B111" s="49">
        <v>27</v>
      </c>
      <c r="C111" s="40" t="s">
        <v>489</v>
      </c>
      <c r="D111" s="50" t="s">
        <v>448</v>
      </c>
      <c r="E111" s="49" t="s">
        <v>144</v>
      </c>
      <c r="F111" s="40"/>
      <c r="G111" s="49"/>
      <c r="H111" s="49"/>
      <c r="I111" s="49" t="s">
        <v>633</v>
      </c>
      <c r="J111" s="49" t="s">
        <v>634</v>
      </c>
      <c r="K111" s="49" t="s">
        <v>576</v>
      </c>
      <c r="L111" s="49" t="s">
        <v>79</v>
      </c>
      <c r="M111" s="44">
        <f t="shared" si="2"/>
        <v>6</v>
      </c>
    </row>
    <row r="112" spans="1:13" x14ac:dyDescent="0.3">
      <c r="A112" s="49" t="s">
        <v>88</v>
      </c>
      <c r="B112" s="49">
        <v>28</v>
      </c>
      <c r="C112" s="40" t="s">
        <v>490</v>
      </c>
      <c r="D112" s="50" t="s">
        <v>449</v>
      </c>
      <c r="E112" s="49" t="s">
        <v>144</v>
      </c>
      <c r="F112" s="40"/>
      <c r="G112" s="49"/>
      <c r="H112" s="49"/>
      <c r="I112" s="49" t="s">
        <v>633</v>
      </c>
      <c r="J112" s="49" t="s">
        <v>634</v>
      </c>
      <c r="K112" s="49" t="s">
        <v>577</v>
      </c>
      <c r="L112" s="49" t="s">
        <v>79</v>
      </c>
      <c r="M112" s="44">
        <f t="shared" si="2"/>
        <v>6</v>
      </c>
    </row>
    <row r="113" spans="1:13" x14ac:dyDescent="0.3">
      <c r="A113" s="49" t="s">
        <v>88</v>
      </c>
      <c r="B113" s="49">
        <v>29</v>
      </c>
      <c r="C113" s="40" t="s">
        <v>491</v>
      </c>
      <c r="D113" s="50" t="s">
        <v>450</v>
      </c>
      <c r="E113" s="49" t="s">
        <v>144</v>
      </c>
      <c r="F113" s="40"/>
      <c r="G113" s="49"/>
      <c r="H113" s="49"/>
      <c r="I113" s="49" t="s">
        <v>633</v>
      </c>
      <c r="J113" s="49" t="s">
        <v>634</v>
      </c>
      <c r="K113" s="49" t="s">
        <v>491</v>
      </c>
      <c r="L113" s="49" t="s">
        <v>79</v>
      </c>
      <c r="M113" s="44">
        <f t="shared" si="2"/>
        <v>2</v>
      </c>
    </row>
    <row r="114" spans="1:13" x14ac:dyDescent="0.3">
      <c r="A114" s="49" t="s">
        <v>88</v>
      </c>
      <c r="B114" s="49">
        <v>30</v>
      </c>
      <c r="C114" s="40" t="s">
        <v>224</v>
      </c>
      <c r="D114" s="50" t="s">
        <v>225</v>
      </c>
      <c r="E114" s="49" t="s">
        <v>144</v>
      </c>
      <c r="F114" s="40"/>
      <c r="G114" s="49"/>
      <c r="H114" s="49"/>
      <c r="I114" s="49" t="s">
        <v>633</v>
      </c>
      <c r="J114" s="49" t="s">
        <v>634</v>
      </c>
      <c r="K114" s="49" t="s">
        <v>578</v>
      </c>
      <c r="L114" s="49" t="s">
        <v>79</v>
      </c>
      <c r="M114" s="44">
        <f t="shared" si="2"/>
        <v>4</v>
      </c>
    </row>
    <row r="115" spans="1:13" x14ac:dyDescent="0.3">
      <c r="A115" s="49" t="s">
        <v>88</v>
      </c>
      <c r="B115" s="49">
        <v>31</v>
      </c>
      <c r="C115" s="40" t="s">
        <v>93</v>
      </c>
      <c r="D115" s="40" t="s">
        <v>467</v>
      </c>
      <c r="E115" s="49" t="s">
        <v>144</v>
      </c>
      <c r="F115" s="40"/>
      <c r="G115" s="49"/>
      <c r="H115" s="49"/>
      <c r="I115" s="49" t="s">
        <v>633</v>
      </c>
      <c r="J115" s="49" t="s">
        <v>634</v>
      </c>
      <c r="K115" s="49" t="s">
        <v>579</v>
      </c>
      <c r="L115" s="49" t="s">
        <v>79</v>
      </c>
      <c r="M115" s="44">
        <f t="shared" si="2"/>
        <v>4</v>
      </c>
    </row>
    <row r="116" spans="1:13" x14ac:dyDescent="0.3">
      <c r="A116" s="49" t="s">
        <v>88</v>
      </c>
      <c r="B116" s="49">
        <v>32</v>
      </c>
      <c r="C116" s="49" t="s">
        <v>492</v>
      </c>
      <c r="D116" s="49" t="s">
        <v>451</v>
      </c>
      <c r="E116" s="49" t="s">
        <v>144</v>
      </c>
      <c r="F116" s="49"/>
      <c r="G116" s="49"/>
      <c r="H116" s="49"/>
      <c r="I116" s="49" t="s">
        <v>633</v>
      </c>
      <c r="J116" s="49" t="s">
        <v>634</v>
      </c>
      <c r="K116" s="49" t="s">
        <v>492</v>
      </c>
      <c r="L116" s="49" t="s">
        <v>79</v>
      </c>
      <c r="M116" s="44">
        <f t="shared" si="2"/>
        <v>7</v>
      </c>
    </row>
    <row r="117" spans="1:13" x14ac:dyDescent="0.3">
      <c r="A117" s="49" t="s">
        <v>88</v>
      </c>
      <c r="B117" s="49">
        <v>33</v>
      </c>
      <c r="C117" s="40" t="s">
        <v>97</v>
      </c>
      <c r="D117" s="50" t="s">
        <v>87</v>
      </c>
      <c r="E117" s="49" t="s">
        <v>144</v>
      </c>
      <c r="F117" s="40"/>
      <c r="G117" s="49"/>
      <c r="H117" s="49"/>
      <c r="I117" s="49" t="s">
        <v>633</v>
      </c>
      <c r="J117" s="49" t="s">
        <v>634</v>
      </c>
      <c r="K117" s="49" t="s">
        <v>580</v>
      </c>
      <c r="L117" s="49" t="s">
        <v>79</v>
      </c>
      <c r="M117" s="44">
        <f t="shared" si="2"/>
        <v>4</v>
      </c>
    </row>
    <row r="118" spans="1:13" x14ac:dyDescent="0.3">
      <c r="A118" s="49" t="s">
        <v>88</v>
      </c>
      <c r="B118" s="49">
        <v>34</v>
      </c>
      <c r="C118" s="40" t="s">
        <v>493</v>
      </c>
      <c r="D118" s="50" t="s">
        <v>452</v>
      </c>
      <c r="E118" s="49" t="s">
        <v>144</v>
      </c>
      <c r="F118" s="40"/>
      <c r="G118" s="49"/>
      <c r="H118" s="49"/>
      <c r="I118" s="49" t="s">
        <v>633</v>
      </c>
      <c r="J118" s="49" t="s">
        <v>634</v>
      </c>
      <c r="K118" s="49" t="s">
        <v>581</v>
      </c>
      <c r="L118" s="49" t="s">
        <v>79</v>
      </c>
      <c r="M118" s="44">
        <f t="shared" si="2"/>
        <v>6</v>
      </c>
    </row>
    <row r="119" spans="1:13" x14ac:dyDescent="0.3">
      <c r="A119" s="49" t="s">
        <v>88</v>
      </c>
      <c r="B119" s="49">
        <v>35</v>
      </c>
      <c r="C119" s="40" t="s">
        <v>494</v>
      </c>
      <c r="D119" s="50" t="s">
        <v>453</v>
      </c>
      <c r="E119" s="49" t="s">
        <v>144</v>
      </c>
      <c r="F119" s="40"/>
      <c r="G119" s="49"/>
      <c r="H119" s="49"/>
      <c r="I119" s="49" t="s">
        <v>633</v>
      </c>
      <c r="J119" s="49" t="s">
        <v>634</v>
      </c>
      <c r="K119" s="49" t="s">
        <v>494</v>
      </c>
      <c r="L119" s="49" t="s">
        <v>79</v>
      </c>
      <c r="M119" s="44">
        <f t="shared" si="2"/>
        <v>7</v>
      </c>
    </row>
    <row r="120" spans="1:13" x14ac:dyDescent="0.3">
      <c r="A120" s="49" t="s">
        <v>88</v>
      </c>
      <c r="B120" s="49">
        <v>36</v>
      </c>
      <c r="C120" s="40" t="s">
        <v>769</v>
      </c>
      <c r="D120" s="50" t="s">
        <v>471</v>
      </c>
      <c r="E120" s="49" t="s">
        <v>144</v>
      </c>
      <c r="F120" s="40"/>
      <c r="G120" s="49"/>
      <c r="H120" s="49"/>
      <c r="I120" s="49" t="s">
        <v>633</v>
      </c>
      <c r="J120" s="49" t="s">
        <v>634</v>
      </c>
      <c r="K120" s="49" t="s">
        <v>582</v>
      </c>
      <c r="L120" s="49" t="s">
        <v>79</v>
      </c>
      <c r="M120" s="44">
        <f t="shared" si="2"/>
        <v>7</v>
      </c>
    </row>
    <row r="121" spans="1:13" x14ac:dyDescent="0.3">
      <c r="A121" s="49" t="s">
        <v>234</v>
      </c>
      <c r="B121" s="49">
        <v>1</v>
      </c>
      <c r="C121" s="51" t="s">
        <v>235</v>
      </c>
      <c r="D121" s="49" t="s">
        <v>236</v>
      </c>
      <c r="E121" s="49" t="s">
        <v>144</v>
      </c>
      <c r="I121" s="49" t="s">
        <v>633</v>
      </c>
      <c r="J121" s="46" t="s">
        <v>503</v>
      </c>
      <c r="K121" s="46" t="s">
        <v>71</v>
      </c>
      <c r="L121" s="49" t="s">
        <v>79</v>
      </c>
      <c r="M121" s="44">
        <f t="shared" si="2"/>
        <v>8</v>
      </c>
    </row>
    <row r="122" spans="1:13" x14ac:dyDescent="0.3">
      <c r="A122" s="49" t="s">
        <v>234</v>
      </c>
      <c r="B122" s="67">
        <v>2</v>
      </c>
      <c r="C122" s="51" t="s">
        <v>237</v>
      </c>
      <c r="D122" s="49" t="s">
        <v>238</v>
      </c>
      <c r="E122" s="49" t="s">
        <v>144</v>
      </c>
      <c r="I122" s="49" t="s">
        <v>633</v>
      </c>
      <c r="J122" s="46" t="s">
        <v>503</v>
      </c>
      <c r="K122" s="46" t="s">
        <v>47</v>
      </c>
      <c r="L122" s="49" t="s">
        <v>79</v>
      </c>
      <c r="M122" s="44">
        <f t="shared" si="2"/>
        <v>8</v>
      </c>
    </row>
    <row r="123" spans="1:13" x14ac:dyDescent="0.3">
      <c r="A123" s="49" t="s">
        <v>575</v>
      </c>
      <c r="B123" s="67">
        <v>1</v>
      </c>
      <c r="C123" s="51" t="s">
        <v>586</v>
      </c>
      <c r="D123" s="49" t="s">
        <v>588</v>
      </c>
      <c r="E123" s="49" t="s">
        <v>144</v>
      </c>
      <c r="I123" s="49" t="s">
        <v>633</v>
      </c>
      <c r="J123" s="46" t="s">
        <v>503</v>
      </c>
      <c r="K123" s="46" t="s">
        <v>47</v>
      </c>
      <c r="L123" s="49" t="s">
        <v>79</v>
      </c>
      <c r="M123" s="44">
        <f t="shared" si="2"/>
        <v>6</v>
      </c>
    </row>
    <row r="124" spans="1:13" x14ac:dyDescent="0.3">
      <c r="A124" s="49" t="s">
        <v>575</v>
      </c>
      <c r="B124" s="67">
        <v>2</v>
      </c>
      <c r="C124" s="51" t="s">
        <v>587</v>
      </c>
      <c r="D124" s="49" t="s">
        <v>589</v>
      </c>
      <c r="E124" s="49" t="s">
        <v>144</v>
      </c>
      <c r="I124" s="49" t="s">
        <v>633</v>
      </c>
      <c r="J124" s="46" t="s">
        <v>503</v>
      </c>
      <c r="K124" s="46" t="s">
        <v>71</v>
      </c>
      <c r="L124" s="49" t="s">
        <v>79</v>
      </c>
      <c r="M124" s="44">
        <f t="shared" si="2"/>
        <v>10</v>
      </c>
    </row>
    <row r="125" spans="1:13" x14ac:dyDescent="0.3">
      <c r="A125" s="49" t="s">
        <v>576</v>
      </c>
      <c r="B125" s="67">
        <v>1</v>
      </c>
      <c r="C125" s="51" t="s">
        <v>593</v>
      </c>
      <c r="D125" s="49" t="s">
        <v>590</v>
      </c>
      <c r="E125" s="49" t="s">
        <v>144</v>
      </c>
      <c r="I125" s="49" t="s">
        <v>633</v>
      </c>
      <c r="J125" s="46" t="s">
        <v>503</v>
      </c>
      <c r="K125" s="46" t="s">
        <v>47</v>
      </c>
      <c r="L125" s="49" t="s">
        <v>79</v>
      </c>
      <c r="M125" s="44">
        <f t="shared" si="2"/>
        <v>5</v>
      </c>
    </row>
    <row r="126" spans="1:13" x14ac:dyDescent="0.3">
      <c r="A126" s="49" t="s">
        <v>576</v>
      </c>
      <c r="B126" s="67">
        <v>2</v>
      </c>
      <c r="C126" s="51" t="s">
        <v>592</v>
      </c>
      <c r="D126" s="49" t="s">
        <v>591</v>
      </c>
      <c r="E126" s="49" t="s">
        <v>144</v>
      </c>
      <c r="I126" s="49" t="s">
        <v>633</v>
      </c>
      <c r="J126" s="46" t="s">
        <v>503</v>
      </c>
      <c r="K126" s="46" t="s">
        <v>71</v>
      </c>
      <c r="L126" s="49" t="s">
        <v>79</v>
      </c>
      <c r="M126" s="44">
        <f t="shared" si="2"/>
        <v>9</v>
      </c>
    </row>
    <row r="127" spans="1:13" x14ac:dyDescent="0.3">
      <c r="A127" s="49" t="s">
        <v>503</v>
      </c>
      <c r="B127" s="68">
        <v>1</v>
      </c>
      <c r="C127" s="51" t="s">
        <v>235</v>
      </c>
      <c r="D127" s="49" t="s">
        <v>236</v>
      </c>
      <c r="E127" s="49" t="s">
        <v>144</v>
      </c>
      <c r="I127" s="49" t="s">
        <v>633</v>
      </c>
      <c r="J127" s="46" t="s">
        <v>503</v>
      </c>
      <c r="K127" s="46" t="s">
        <v>47</v>
      </c>
      <c r="L127" s="49" t="s">
        <v>79</v>
      </c>
      <c r="M127" s="44">
        <f t="shared" si="2"/>
        <v>8</v>
      </c>
    </row>
    <row r="128" spans="1:13" x14ac:dyDescent="0.3">
      <c r="A128" s="49" t="s">
        <v>503</v>
      </c>
      <c r="B128" s="67">
        <v>2</v>
      </c>
      <c r="C128" s="51" t="s">
        <v>553</v>
      </c>
      <c r="D128" s="49" t="s">
        <v>554</v>
      </c>
      <c r="E128" s="49" t="s">
        <v>144</v>
      </c>
      <c r="I128" s="49" t="s">
        <v>633</v>
      </c>
      <c r="J128" s="46" t="s">
        <v>503</v>
      </c>
      <c r="K128" s="46" t="s">
        <v>46</v>
      </c>
      <c r="L128" s="49" t="s">
        <v>79</v>
      </c>
      <c r="M128" s="44">
        <f t="shared" si="2"/>
        <v>13</v>
      </c>
    </row>
    <row r="129" spans="1:13" x14ac:dyDescent="0.3">
      <c r="A129" s="49" t="s">
        <v>503</v>
      </c>
      <c r="B129" s="67">
        <v>3</v>
      </c>
      <c r="C129" s="51" t="s">
        <v>237</v>
      </c>
      <c r="D129" s="49" t="s">
        <v>238</v>
      </c>
      <c r="E129" s="49" t="s">
        <v>144</v>
      </c>
      <c r="I129" s="49" t="s">
        <v>633</v>
      </c>
      <c r="J129" s="46" t="s">
        <v>503</v>
      </c>
      <c r="K129" s="46" t="s">
        <v>41</v>
      </c>
      <c r="L129" s="49" t="s">
        <v>79</v>
      </c>
      <c r="M129" s="44">
        <f t="shared" si="2"/>
        <v>8</v>
      </c>
    </row>
    <row r="130" spans="1:13" x14ac:dyDescent="0.3">
      <c r="A130" s="49" t="s">
        <v>503</v>
      </c>
      <c r="B130" s="67">
        <v>4</v>
      </c>
      <c r="C130" s="51" t="s">
        <v>555</v>
      </c>
      <c r="D130" s="49" t="s">
        <v>556</v>
      </c>
      <c r="E130" s="49" t="s">
        <v>144</v>
      </c>
      <c r="I130" s="49" t="s">
        <v>633</v>
      </c>
      <c r="J130" s="46" t="s">
        <v>503</v>
      </c>
      <c r="L130" s="49" t="s">
        <v>79</v>
      </c>
      <c r="M130" s="44">
        <f t="shared" si="2"/>
        <v>7</v>
      </c>
    </row>
    <row r="131" spans="1:13" x14ac:dyDescent="0.3">
      <c r="A131" s="49" t="s">
        <v>374</v>
      </c>
      <c r="B131" s="47">
        <v>1</v>
      </c>
      <c r="C131" s="66" t="s">
        <v>603</v>
      </c>
      <c r="D131" s="66" t="s">
        <v>602</v>
      </c>
      <c r="E131" s="49" t="s">
        <v>144</v>
      </c>
      <c r="I131" s="46" t="s">
        <v>604</v>
      </c>
      <c r="J131" s="46" t="s">
        <v>611</v>
      </c>
      <c r="K131" s="46" t="s">
        <v>605</v>
      </c>
      <c r="L131" s="49" t="s">
        <v>79</v>
      </c>
      <c r="M131" s="44">
        <f t="shared" ref="M131:M195" si="3">LEN(C131)</f>
        <v>4</v>
      </c>
    </row>
    <row r="132" spans="1:13" x14ac:dyDescent="0.3">
      <c r="A132" s="49" t="s">
        <v>374</v>
      </c>
      <c r="B132" s="47">
        <v>2</v>
      </c>
      <c r="C132" s="66" t="s">
        <v>607</v>
      </c>
      <c r="D132" s="66" t="s">
        <v>606</v>
      </c>
      <c r="E132" s="49" t="s">
        <v>144</v>
      </c>
      <c r="I132" s="46" t="s">
        <v>604</v>
      </c>
      <c r="J132" s="46" t="s">
        <v>611</v>
      </c>
      <c r="K132" s="46" t="s">
        <v>609</v>
      </c>
      <c r="L132" s="49" t="s">
        <v>79</v>
      </c>
      <c r="M132" s="44">
        <f t="shared" si="3"/>
        <v>4</v>
      </c>
    </row>
    <row r="133" spans="1:13" x14ac:dyDescent="0.3">
      <c r="A133" s="49" t="s">
        <v>374</v>
      </c>
      <c r="B133" s="47">
        <v>3</v>
      </c>
      <c r="C133" s="51" t="s">
        <v>612</v>
      </c>
      <c r="D133" s="40" t="s">
        <v>608</v>
      </c>
      <c r="E133" s="49" t="s">
        <v>144</v>
      </c>
      <c r="I133" s="46" t="s">
        <v>604</v>
      </c>
      <c r="J133" s="46" t="s">
        <v>611</v>
      </c>
      <c r="K133" s="46" t="s">
        <v>610</v>
      </c>
      <c r="L133" s="49" t="s">
        <v>79</v>
      </c>
      <c r="M133" s="44">
        <f t="shared" si="3"/>
        <v>5</v>
      </c>
    </row>
    <row r="134" spans="1:13" x14ac:dyDescent="0.3">
      <c r="A134" s="49" t="s">
        <v>374</v>
      </c>
      <c r="B134" s="47">
        <v>4</v>
      </c>
      <c r="C134" s="51" t="s">
        <v>615</v>
      </c>
      <c r="D134" s="40" t="s">
        <v>613</v>
      </c>
      <c r="E134" s="49" t="s">
        <v>144</v>
      </c>
      <c r="I134" s="46" t="s">
        <v>604</v>
      </c>
      <c r="J134" s="46" t="s">
        <v>611</v>
      </c>
      <c r="K134" s="46" t="s">
        <v>614</v>
      </c>
      <c r="L134" s="49" t="s">
        <v>79</v>
      </c>
      <c r="M134" s="44">
        <f t="shared" si="3"/>
        <v>5</v>
      </c>
    </row>
    <row r="135" spans="1:13" x14ac:dyDescent="0.3">
      <c r="A135" s="49" t="s">
        <v>374</v>
      </c>
      <c r="B135" s="47">
        <v>5</v>
      </c>
      <c r="C135" s="51" t="s">
        <v>616</v>
      </c>
      <c r="D135" s="40" t="s">
        <v>621</v>
      </c>
      <c r="E135" s="49" t="s">
        <v>144</v>
      </c>
      <c r="I135" s="46" t="s">
        <v>604</v>
      </c>
      <c r="J135" s="46" t="s">
        <v>611</v>
      </c>
      <c r="K135" s="46" t="s">
        <v>616</v>
      </c>
      <c r="L135" s="49" t="s">
        <v>79</v>
      </c>
      <c r="M135" s="44">
        <f t="shared" si="3"/>
        <v>5</v>
      </c>
    </row>
    <row r="136" spans="1:13" ht="15.05" customHeight="1" x14ac:dyDescent="0.3">
      <c r="A136" s="49" t="s">
        <v>374</v>
      </c>
      <c r="B136" s="47">
        <v>6</v>
      </c>
      <c r="C136" s="62" t="s">
        <v>617</v>
      </c>
      <c r="D136" s="64" t="s">
        <v>618</v>
      </c>
      <c r="E136" s="49" t="s">
        <v>144</v>
      </c>
      <c r="I136" s="46" t="s">
        <v>604</v>
      </c>
      <c r="J136" s="46" t="s">
        <v>611</v>
      </c>
      <c r="K136" s="46" t="s">
        <v>617</v>
      </c>
      <c r="L136" s="49" t="s">
        <v>79</v>
      </c>
      <c r="M136" s="44">
        <f t="shared" si="3"/>
        <v>6</v>
      </c>
    </row>
    <row r="137" spans="1:13" x14ac:dyDescent="0.3">
      <c r="A137" s="49" t="s">
        <v>375</v>
      </c>
      <c r="B137" s="47">
        <v>1</v>
      </c>
      <c r="C137" s="51" t="s">
        <v>717</v>
      </c>
      <c r="D137" s="40" t="s">
        <v>602</v>
      </c>
      <c r="E137" s="49" t="s">
        <v>144</v>
      </c>
      <c r="I137" s="46" t="s">
        <v>604</v>
      </c>
      <c r="J137" s="46" t="s">
        <v>611</v>
      </c>
      <c r="K137" s="46" t="s">
        <v>605</v>
      </c>
      <c r="L137" s="49" t="s">
        <v>79</v>
      </c>
      <c r="M137" s="44">
        <f t="shared" si="3"/>
        <v>11</v>
      </c>
    </row>
    <row r="138" spans="1:13" x14ac:dyDescent="0.3">
      <c r="A138" s="49" t="s">
        <v>375</v>
      </c>
      <c r="B138" s="47">
        <v>2</v>
      </c>
      <c r="C138" s="51" t="s">
        <v>718</v>
      </c>
      <c r="D138" s="40" t="s">
        <v>606</v>
      </c>
      <c r="E138" s="49" t="s">
        <v>144</v>
      </c>
      <c r="I138" s="46" t="s">
        <v>604</v>
      </c>
      <c r="J138" s="46" t="s">
        <v>611</v>
      </c>
      <c r="K138" s="46" t="s">
        <v>609</v>
      </c>
      <c r="L138" s="49" t="s">
        <v>79</v>
      </c>
      <c r="M138" s="44">
        <f t="shared" si="3"/>
        <v>16</v>
      </c>
    </row>
    <row r="139" spans="1:13" x14ac:dyDescent="0.3">
      <c r="A139" s="49" t="s">
        <v>375</v>
      </c>
      <c r="B139" s="47">
        <v>3</v>
      </c>
      <c r="C139" s="51" t="s">
        <v>719</v>
      </c>
      <c r="D139" s="40" t="s">
        <v>608</v>
      </c>
      <c r="E139" s="49" t="s">
        <v>144</v>
      </c>
      <c r="I139" s="46" t="s">
        <v>604</v>
      </c>
      <c r="J139" s="46" t="s">
        <v>611</v>
      </c>
      <c r="K139" s="46" t="s">
        <v>610</v>
      </c>
      <c r="L139" s="49" t="s">
        <v>79</v>
      </c>
      <c r="M139" s="44">
        <f t="shared" si="3"/>
        <v>23</v>
      </c>
    </row>
    <row r="140" spans="1:13" x14ac:dyDescent="0.3">
      <c r="A140" s="49" t="s">
        <v>375</v>
      </c>
      <c r="B140" s="47">
        <v>4</v>
      </c>
      <c r="C140" s="51" t="s">
        <v>720</v>
      </c>
      <c r="D140" s="40" t="s">
        <v>613</v>
      </c>
      <c r="E140" s="49" t="s">
        <v>144</v>
      </c>
      <c r="I140" s="46" t="s">
        <v>604</v>
      </c>
      <c r="J140" s="46" t="s">
        <v>611</v>
      </c>
      <c r="K140" s="46" t="s">
        <v>614</v>
      </c>
      <c r="L140" s="49" t="s">
        <v>79</v>
      </c>
      <c r="M140" s="44">
        <f t="shared" si="3"/>
        <v>24</v>
      </c>
    </row>
    <row r="141" spans="1:13" x14ac:dyDescent="0.3">
      <c r="A141" s="49" t="s">
        <v>375</v>
      </c>
      <c r="B141" s="47">
        <v>5</v>
      </c>
      <c r="C141" s="51" t="s">
        <v>721</v>
      </c>
      <c r="D141" s="40" t="s">
        <v>621</v>
      </c>
      <c r="E141" s="49" t="s">
        <v>144</v>
      </c>
      <c r="I141" s="46" t="s">
        <v>604</v>
      </c>
      <c r="J141" s="46" t="s">
        <v>611</v>
      </c>
      <c r="K141" s="46" t="s">
        <v>616</v>
      </c>
      <c r="L141" s="49" t="s">
        <v>79</v>
      </c>
      <c r="M141" s="44">
        <f t="shared" si="3"/>
        <v>10</v>
      </c>
    </row>
    <row r="142" spans="1:13" x14ac:dyDescent="0.3">
      <c r="A142" s="49" t="s">
        <v>375</v>
      </c>
      <c r="B142" s="47">
        <v>6</v>
      </c>
      <c r="C142" s="51" t="s">
        <v>617</v>
      </c>
      <c r="D142" s="40" t="s">
        <v>618</v>
      </c>
      <c r="E142" s="49" t="s">
        <v>144</v>
      </c>
      <c r="I142" s="46" t="s">
        <v>604</v>
      </c>
      <c r="J142" s="46" t="s">
        <v>611</v>
      </c>
      <c r="K142" s="46" t="s">
        <v>617</v>
      </c>
      <c r="L142" s="49" t="s">
        <v>79</v>
      </c>
      <c r="M142" s="44">
        <f t="shared" si="3"/>
        <v>6</v>
      </c>
    </row>
    <row r="143" spans="1:13" x14ac:dyDescent="0.3">
      <c r="A143" s="49" t="s">
        <v>380</v>
      </c>
      <c r="B143" s="47">
        <v>1</v>
      </c>
      <c r="C143" s="51" t="s">
        <v>112</v>
      </c>
      <c r="D143" s="44" t="s">
        <v>622</v>
      </c>
      <c r="E143" s="49" t="s">
        <v>144</v>
      </c>
      <c r="I143" s="46" t="s">
        <v>604</v>
      </c>
      <c r="J143" s="46" t="s">
        <v>623</v>
      </c>
      <c r="K143" s="46" t="s">
        <v>112</v>
      </c>
      <c r="L143" s="49" t="s">
        <v>79</v>
      </c>
      <c r="M143" s="44">
        <f t="shared" si="3"/>
        <v>1</v>
      </c>
    </row>
    <row r="144" spans="1:13" x14ac:dyDescent="0.3">
      <c r="A144" s="49" t="s">
        <v>380</v>
      </c>
      <c r="B144" s="47">
        <v>2</v>
      </c>
      <c r="C144" s="51" t="s">
        <v>624</v>
      </c>
      <c r="D144" s="40" t="s">
        <v>625</v>
      </c>
      <c r="E144" s="49" t="s">
        <v>144</v>
      </c>
      <c r="I144" s="46" t="s">
        <v>604</v>
      </c>
      <c r="J144" s="46" t="s">
        <v>623</v>
      </c>
      <c r="K144" s="46" t="s">
        <v>624</v>
      </c>
      <c r="L144" s="49" t="s">
        <v>79</v>
      </c>
      <c r="M144" s="44">
        <f t="shared" si="3"/>
        <v>11</v>
      </c>
    </row>
    <row r="145" spans="1:13" x14ac:dyDescent="0.3">
      <c r="A145" s="49" t="s">
        <v>380</v>
      </c>
      <c r="B145" s="47">
        <v>3</v>
      </c>
      <c r="C145" s="51" t="s">
        <v>626</v>
      </c>
      <c r="D145" s="40" t="s">
        <v>627</v>
      </c>
      <c r="E145" s="49" t="s">
        <v>144</v>
      </c>
      <c r="I145" s="46" t="s">
        <v>604</v>
      </c>
      <c r="J145" s="46" t="s">
        <v>623</v>
      </c>
      <c r="K145" s="46" t="s">
        <v>626</v>
      </c>
      <c r="L145" s="49" t="s">
        <v>79</v>
      </c>
      <c r="M145" s="44">
        <f t="shared" si="3"/>
        <v>4</v>
      </c>
    </row>
    <row r="146" spans="1:13" x14ac:dyDescent="0.3">
      <c r="A146" s="49" t="s">
        <v>380</v>
      </c>
      <c r="B146" s="47">
        <v>4</v>
      </c>
      <c r="C146" s="51" t="s">
        <v>628</v>
      </c>
      <c r="D146" s="40" t="s">
        <v>629</v>
      </c>
      <c r="E146" s="49" t="s">
        <v>144</v>
      </c>
      <c r="I146" s="46" t="s">
        <v>604</v>
      </c>
      <c r="J146" s="46" t="s">
        <v>623</v>
      </c>
      <c r="K146" s="46" t="s">
        <v>628</v>
      </c>
      <c r="L146" s="49" t="s">
        <v>79</v>
      </c>
      <c r="M146" s="44">
        <f t="shared" si="3"/>
        <v>9</v>
      </c>
    </row>
    <row r="147" spans="1:13" x14ac:dyDescent="0.3">
      <c r="A147" s="49" t="s">
        <v>380</v>
      </c>
      <c r="B147" s="47">
        <v>5</v>
      </c>
      <c r="C147" s="51" t="s">
        <v>25</v>
      </c>
      <c r="D147" s="40" t="s">
        <v>630</v>
      </c>
      <c r="E147" s="49" t="s">
        <v>144</v>
      </c>
      <c r="I147" s="46" t="s">
        <v>604</v>
      </c>
      <c r="J147" s="46" t="s">
        <v>623</v>
      </c>
      <c r="K147" s="46" t="s">
        <v>25</v>
      </c>
      <c r="L147" s="49" t="s">
        <v>79</v>
      </c>
      <c r="M147" s="44">
        <f t="shared" si="3"/>
        <v>2</v>
      </c>
    </row>
    <row r="148" spans="1:13" x14ac:dyDescent="0.3">
      <c r="A148" s="49" t="s">
        <v>407</v>
      </c>
      <c r="B148" s="67">
        <v>1</v>
      </c>
      <c r="C148" s="50" t="s">
        <v>454</v>
      </c>
      <c r="D148" s="50" t="s">
        <v>454</v>
      </c>
      <c r="E148" s="49" t="s">
        <v>144</v>
      </c>
      <c r="F148" s="49"/>
      <c r="G148" s="49"/>
      <c r="H148" s="49"/>
      <c r="I148" s="49" t="s">
        <v>635</v>
      </c>
      <c r="J148" s="49" t="s">
        <v>641</v>
      </c>
      <c r="K148" s="49" t="s">
        <v>636</v>
      </c>
      <c r="L148" s="49" t="s">
        <v>79</v>
      </c>
      <c r="M148" s="44">
        <f t="shared" si="3"/>
        <v>11</v>
      </c>
    </row>
    <row r="149" spans="1:13" x14ac:dyDescent="0.3">
      <c r="A149" s="49" t="s">
        <v>407</v>
      </c>
      <c r="B149" s="67">
        <v>2</v>
      </c>
      <c r="C149" s="49" t="s">
        <v>455</v>
      </c>
      <c r="D149" s="49" t="s">
        <v>455</v>
      </c>
      <c r="E149" s="49" t="s">
        <v>144</v>
      </c>
      <c r="F149" s="49"/>
      <c r="G149" s="49"/>
      <c r="H149" s="49"/>
      <c r="I149" s="49" t="s">
        <v>635</v>
      </c>
      <c r="J149" s="49" t="s">
        <v>641</v>
      </c>
      <c r="K149" s="49" t="s">
        <v>497</v>
      </c>
      <c r="L149" s="49" t="s">
        <v>79</v>
      </c>
      <c r="M149" s="44">
        <f t="shared" si="3"/>
        <v>12</v>
      </c>
    </row>
    <row r="150" spans="1:13" x14ac:dyDescent="0.3">
      <c r="A150" s="49" t="s">
        <v>407</v>
      </c>
      <c r="B150" s="67">
        <v>3</v>
      </c>
      <c r="C150" s="49" t="s">
        <v>456</v>
      </c>
      <c r="D150" s="49" t="s">
        <v>456</v>
      </c>
      <c r="E150" s="49" t="s">
        <v>144</v>
      </c>
      <c r="F150" s="49"/>
      <c r="G150" s="49"/>
      <c r="H150" s="49"/>
      <c r="I150" s="49" t="s">
        <v>635</v>
      </c>
      <c r="J150" s="49" t="s">
        <v>641</v>
      </c>
      <c r="K150" s="49" t="s">
        <v>637</v>
      </c>
      <c r="L150" s="49" t="s">
        <v>79</v>
      </c>
      <c r="M150" s="44">
        <f t="shared" si="3"/>
        <v>14</v>
      </c>
    </row>
    <row r="151" spans="1:13" x14ac:dyDescent="0.3">
      <c r="A151" s="49" t="s">
        <v>407</v>
      </c>
      <c r="B151" s="67">
        <v>4</v>
      </c>
      <c r="C151" s="49" t="s">
        <v>457</v>
      </c>
      <c r="D151" s="49" t="s">
        <v>457</v>
      </c>
      <c r="E151" s="49" t="s">
        <v>144</v>
      </c>
      <c r="F151" s="49"/>
      <c r="G151" s="49"/>
      <c r="H151" s="49"/>
      <c r="I151" s="49" t="s">
        <v>635</v>
      </c>
      <c r="J151" s="49" t="s">
        <v>641</v>
      </c>
      <c r="K151" s="49" t="s">
        <v>499</v>
      </c>
      <c r="L151" s="49" t="s">
        <v>79</v>
      </c>
      <c r="M151" s="44">
        <f t="shared" si="3"/>
        <v>20</v>
      </c>
    </row>
    <row r="152" spans="1:13" x14ac:dyDescent="0.3">
      <c r="A152" s="49" t="s">
        <v>407</v>
      </c>
      <c r="B152" s="67">
        <v>5</v>
      </c>
      <c r="C152" s="50" t="s">
        <v>458</v>
      </c>
      <c r="D152" s="50" t="s">
        <v>458</v>
      </c>
      <c r="E152" s="49" t="s">
        <v>144</v>
      </c>
      <c r="F152" s="49"/>
      <c r="G152" s="49"/>
      <c r="H152" s="49"/>
      <c r="I152" s="49" t="s">
        <v>635</v>
      </c>
      <c r="J152" s="49" t="s">
        <v>641</v>
      </c>
      <c r="K152" s="49" t="s">
        <v>638</v>
      </c>
      <c r="L152" s="49" t="s">
        <v>79</v>
      </c>
      <c r="M152" s="44">
        <f t="shared" si="3"/>
        <v>7</v>
      </c>
    </row>
    <row r="153" spans="1:13" x14ac:dyDescent="0.3">
      <c r="A153" s="49" t="s">
        <v>407</v>
      </c>
      <c r="B153" s="67">
        <v>6</v>
      </c>
      <c r="C153" s="50" t="s">
        <v>459</v>
      </c>
      <c r="D153" s="50" t="s">
        <v>459</v>
      </c>
      <c r="E153" s="49" t="s">
        <v>144</v>
      </c>
      <c r="F153" s="49"/>
      <c r="G153" s="49"/>
      <c r="H153" s="49"/>
      <c r="I153" s="49" t="s">
        <v>635</v>
      </c>
      <c r="J153" s="49" t="s">
        <v>641</v>
      </c>
      <c r="K153" s="49" t="s">
        <v>639</v>
      </c>
      <c r="L153" s="49" t="s">
        <v>79</v>
      </c>
      <c r="M153" s="44">
        <f t="shared" si="3"/>
        <v>6</v>
      </c>
    </row>
    <row r="154" spans="1:13" x14ac:dyDescent="0.3">
      <c r="A154" s="49" t="s">
        <v>407</v>
      </c>
      <c r="B154" s="67">
        <v>7</v>
      </c>
      <c r="C154" s="50" t="s">
        <v>546</v>
      </c>
      <c r="D154" s="50" t="s">
        <v>546</v>
      </c>
      <c r="E154" s="49" t="s">
        <v>144</v>
      </c>
      <c r="F154" s="49"/>
      <c r="G154" s="49"/>
      <c r="H154" s="49"/>
      <c r="I154" s="49" t="s">
        <v>635</v>
      </c>
      <c r="J154" s="49" t="s">
        <v>641</v>
      </c>
      <c r="K154" s="49" t="s">
        <v>640</v>
      </c>
      <c r="L154" s="49" t="s">
        <v>79</v>
      </c>
      <c r="M154" s="44">
        <f t="shared" si="3"/>
        <v>15</v>
      </c>
    </row>
    <row r="155" spans="1:13" x14ac:dyDescent="0.3">
      <c r="A155" s="49" t="s">
        <v>407</v>
      </c>
      <c r="B155" s="67">
        <v>8</v>
      </c>
      <c r="C155" s="40" t="s">
        <v>442</v>
      </c>
      <c r="D155" s="50" t="s">
        <v>442</v>
      </c>
      <c r="E155" s="49" t="s">
        <v>144</v>
      </c>
      <c r="F155" s="40"/>
      <c r="G155" s="49"/>
      <c r="H155" s="49"/>
      <c r="I155" s="49" t="s">
        <v>635</v>
      </c>
      <c r="J155" s="49" t="s">
        <v>641</v>
      </c>
      <c r="K155" s="49" t="s">
        <v>566</v>
      </c>
      <c r="L155" s="49" t="s">
        <v>79</v>
      </c>
      <c r="M155" s="44">
        <f t="shared" si="3"/>
        <v>10</v>
      </c>
    </row>
    <row r="156" spans="1:13" x14ac:dyDescent="0.3">
      <c r="A156" s="49" t="s">
        <v>406</v>
      </c>
      <c r="B156" s="67">
        <v>1</v>
      </c>
      <c r="C156" s="40" t="s">
        <v>496</v>
      </c>
      <c r="D156" s="40" t="s">
        <v>454</v>
      </c>
      <c r="E156" s="49" t="s">
        <v>144</v>
      </c>
      <c r="F156" s="40"/>
      <c r="G156" s="49"/>
      <c r="H156" s="49"/>
      <c r="I156" s="49" t="s">
        <v>635</v>
      </c>
      <c r="J156" s="49" t="s">
        <v>641</v>
      </c>
      <c r="K156" s="49" t="s">
        <v>636</v>
      </c>
      <c r="L156" s="49" t="s">
        <v>79</v>
      </c>
      <c r="M156" s="44">
        <f t="shared" si="3"/>
        <v>6</v>
      </c>
    </row>
    <row r="157" spans="1:13" x14ac:dyDescent="0.3">
      <c r="A157" s="49" t="s">
        <v>406</v>
      </c>
      <c r="B157" s="67">
        <v>2</v>
      </c>
      <c r="C157" s="40" t="s">
        <v>497</v>
      </c>
      <c r="D157" s="50" t="s">
        <v>455</v>
      </c>
      <c r="E157" s="49" t="s">
        <v>144</v>
      </c>
      <c r="F157" s="40"/>
      <c r="G157" s="49"/>
      <c r="H157" s="49"/>
      <c r="I157" s="49" t="s">
        <v>635</v>
      </c>
      <c r="J157" s="49" t="s">
        <v>641</v>
      </c>
      <c r="K157" s="49" t="s">
        <v>497</v>
      </c>
      <c r="L157" s="49" t="s">
        <v>79</v>
      </c>
      <c r="M157" s="44">
        <f t="shared" si="3"/>
        <v>4</v>
      </c>
    </row>
    <row r="158" spans="1:13" x14ac:dyDescent="0.3">
      <c r="A158" s="49" t="s">
        <v>406</v>
      </c>
      <c r="B158" s="67">
        <v>3</v>
      </c>
      <c r="C158" s="40" t="s">
        <v>498</v>
      </c>
      <c r="D158" s="50" t="s">
        <v>456</v>
      </c>
      <c r="E158" s="49" t="s">
        <v>144</v>
      </c>
      <c r="F158" s="40"/>
      <c r="G158" s="49"/>
      <c r="H158" s="49"/>
      <c r="I158" s="49" t="s">
        <v>635</v>
      </c>
      <c r="J158" s="49" t="s">
        <v>641</v>
      </c>
      <c r="K158" s="49" t="s">
        <v>637</v>
      </c>
      <c r="L158" s="49" t="s">
        <v>79</v>
      </c>
      <c r="M158" s="44">
        <f t="shared" si="3"/>
        <v>7</v>
      </c>
    </row>
    <row r="159" spans="1:13" x14ac:dyDescent="0.3">
      <c r="A159" s="49" t="s">
        <v>406</v>
      </c>
      <c r="B159" s="67">
        <v>4</v>
      </c>
      <c r="C159" s="40" t="s">
        <v>499</v>
      </c>
      <c r="D159" s="50" t="s">
        <v>457</v>
      </c>
      <c r="E159" s="49" t="s">
        <v>144</v>
      </c>
      <c r="F159" s="40"/>
      <c r="G159" s="49"/>
      <c r="H159" s="49"/>
      <c r="I159" s="49" t="s">
        <v>635</v>
      </c>
      <c r="J159" s="49" t="s">
        <v>641</v>
      </c>
      <c r="K159" s="49" t="s">
        <v>499</v>
      </c>
      <c r="L159" s="49" t="s">
        <v>79</v>
      </c>
      <c r="M159" s="44">
        <f t="shared" si="3"/>
        <v>3</v>
      </c>
    </row>
    <row r="160" spans="1:13" x14ac:dyDescent="0.3">
      <c r="A160" s="49" t="s">
        <v>406</v>
      </c>
      <c r="B160" s="67">
        <v>5</v>
      </c>
      <c r="C160" s="40" t="s">
        <v>500</v>
      </c>
      <c r="D160" s="50" t="s">
        <v>458</v>
      </c>
      <c r="E160" s="49" t="s">
        <v>144</v>
      </c>
      <c r="F160" s="40"/>
      <c r="G160" s="49"/>
      <c r="H160" s="49"/>
      <c r="I160" s="49" t="s">
        <v>635</v>
      </c>
      <c r="J160" s="49" t="s">
        <v>641</v>
      </c>
      <c r="K160" s="49" t="s">
        <v>638</v>
      </c>
      <c r="L160" s="49" t="s">
        <v>79</v>
      </c>
      <c r="M160" s="44">
        <f t="shared" si="3"/>
        <v>7</v>
      </c>
    </row>
    <row r="161" spans="1:13" ht="14.25" customHeight="1" x14ac:dyDescent="0.3">
      <c r="A161" s="49" t="s">
        <v>406</v>
      </c>
      <c r="B161" s="67">
        <v>6</v>
      </c>
      <c r="C161" s="40" t="s">
        <v>501</v>
      </c>
      <c r="D161" s="40" t="s">
        <v>459</v>
      </c>
      <c r="E161" s="49" t="s">
        <v>144</v>
      </c>
      <c r="F161" s="40"/>
      <c r="G161" s="49"/>
      <c r="H161" s="49"/>
      <c r="I161" s="49" t="s">
        <v>635</v>
      </c>
      <c r="J161" s="49" t="s">
        <v>641</v>
      </c>
      <c r="K161" s="49" t="s">
        <v>639</v>
      </c>
      <c r="L161" s="49" t="s">
        <v>79</v>
      </c>
      <c r="M161" s="44">
        <f t="shared" si="3"/>
        <v>6</v>
      </c>
    </row>
    <row r="162" spans="1:13" x14ac:dyDescent="0.3">
      <c r="A162" s="49" t="s">
        <v>406</v>
      </c>
      <c r="B162" s="67">
        <v>7</v>
      </c>
      <c r="C162" s="40" t="s">
        <v>547</v>
      </c>
      <c r="D162" s="50" t="s">
        <v>546</v>
      </c>
      <c r="E162" s="49" t="s">
        <v>144</v>
      </c>
      <c r="F162" s="40"/>
      <c r="G162" s="49"/>
      <c r="H162" s="49"/>
      <c r="I162" s="49" t="s">
        <v>635</v>
      </c>
      <c r="J162" s="49" t="s">
        <v>641</v>
      </c>
      <c r="K162" s="49" t="s">
        <v>640</v>
      </c>
      <c r="L162" s="49" t="s">
        <v>79</v>
      </c>
      <c r="M162" s="44">
        <f t="shared" si="3"/>
        <v>8</v>
      </c>
    </row>
    <row r="163" spans="1:13" x14ac:dyDescent="0.3">
      <c r="A163" s="49" t="s">
        <v>406</v>
      </c>
      <c r="B163" s="67">
        <v>8</v>
      </c>
      <c r="C163" s="40" t="s">
        <v>481</v>
      </c>
      <c r="D163" s="50" t="s">
        <v>442</v>
      </c>
      <c r="E163" s="49" t="s">
        <v>144</v>
      </c>
      <c r="F163" s="40"/>
      <c r="G163" s="49"/>
      <c r="H163" s="49"/>
      <c r="I163" s="49" t="s">
        <v>635</v>
      </c>
      <c r="J163" s="49" t="s">
        <v>641</v>
      </c>
      <c r="K163" s="49" t="s">
        <v>566</v>
      </c>
      <c r="L163" s="49" t="s">
        <v>79</v>
      </c>
      <c r="M163" s="44">
        <f t="shared" si="3"/>
        <v>5</v>
      </c>
    </row>
    <row r="164" spans="1:13" x14ac:dyDescent="0.3">
      <c r="A164" s="49" t="s">
        <v>595</v>
      </c>
      <c r="B164" s="67">
        <v>1</v>
      </c>
      <c r="C164" s="40" t="s">
        <v>235</v>
      </c>
      <c r="D164" s="50"/>
      <c r="E164" s="49" t="s">
        <v>144</v>
      </c>
      <c r="F164" s="40"/>
      <c r="G164" s="49"/>
      <c r="H164" s="49"/>
      <c r="I164" s="49" t="s">
        <v>635</v>
      </c>
      <c r="J164" s="49" t="s">
        <v>828</v>
      </c>
      <c r="K164" s="49" t="s">
        <v>71</v>
      </c>
      <c r="L164" s="49" t="s">
        <v>79</v>
      </c>
      <c r="M164" s="44">
        <f t="shared" si="3"/>
        <v>8</v>
      </c>
    </row>
    <row r="165" spans="1:13" x14ac:dyDescent="0.3">
      <c r="A165" s="49" t="s">
        <v>595</v>
      </c>
      <c r="B165" s="67">
        <v>2</v>
      </c>
      <c r="C165" s="40" t="s">
        <v>237</v>
      </c>
      <c r="D165" s="50"/>
      <c r="E165" s="49" t="s">
        <v>144</v>
      </c>
      <c r="F165" s="40"/>
      <c r="G165" s="49"/>
      <c r="H165" s="49"/>
      <c r="I165" s="49" t="s">
        <v>635</v>
      </c>
      <c r="J165" s="49" t="s">
        <v>828</v>
      </c>
      <c r="K165" s="49" t="s">
        <v>47</v>
      </c>
      <c r="L165" s="49" t="s">
        <v>79</v>
      </c>
      <c r="M165" s="44">
        <f t="shared" si="3"/>
        <v>8</v>
      </c>
    </row>
    <row r="166" spans="1:13" x14ac:dyDescent="0.3">
      <c r="A166" s="49" t="s">
        <v>116</v>
      </c>
      <c r="B166" s="49">
        <v>1</v>
      </c>
      <c r="C166" s="49" t="s">
        <v>117</v>
      </c>
      <c r="D166" s="49" t="s">
        <v>118</v>
      </c>
      <c r="E166" s="49" t="s">
        <v>144</v>
      </c>
      <c r="F166" s="49"/>
      <c r="G166" s="49"/>
      <c r="H166" s="49"/>
      <c r="I166" s="49"/>
      <c r="J166" s="49"/>
      <c r="K166" s="49" t="s">
        <v>117</v>
      </c>
      <c r="L166" s="49" t="s">
        <v>79</v>
      </c>
      <c r="M166" s="44">
        <f t="shared" si="3"/>
        <v>1</v>
      </c>
    </row>
    <row r="167" spans="1:13" x14ac:dyDescent="0.3">
      <c r="A167" s="49" t="s">
        <v>116</v>
      </c>
      <c r="B167" s="49">
        <v>2</v>
      </c>
      <c r="C167" s="49" t="s">
        <v>119</v>
      </c>
      <c r="D167" s="49" t="s">
        <v>550</v>
      </c>
      <c r="E167" s="49" t="s">
        <v>144</v>
      </c>
      <c r="F167" s="49"/>
      <c r="G167" s="49"/>
      <c r="H167" s="49"/>
      <c r="I167" s="49"/>
      <c r="J167" s="49"/>
      <c r="K167" s="49" t="s">
        <v>119</v>
      </c>
      <c r="L167" s="49" t="s">
        <v>79</v>
      </c>
      <c r="M167" s="44">
        <f t="shared" si="3"/>
        <v>4</v>
      </c>
    </row>
    <row r="168" spans="1:13" x14ac:dyDescent="0.3">
      <c r="A168" s="49" t="s">
        <v>116</v>
      </c>
      <c r="B168" s="49">
        <v>3</v>
      </c>
      <c r="C168" s="49" t="s">
        <v>644</v>
      </c>
      <c r="D168" s="49" t="s">
        <v>645</v>
      </c>
      <c r="E168" s="49" t="s">
        <v>144</v>
      </c>
      <c r="F168" s="49"/>
      <c r="G168" s="49"/>
      <c r="H168" s="49"/>
      <c r="I168" s="49"/>
      <c r="J168" s="49"/>
      <c r="K168" s="49" t="s">
        <v>644</v>
      </c>
      <c r="L168" s="49" t="s">
        <v>79</v>
      </c>
      <c r="M168" s="44">
        <f t="shared" si="3"/>
        <v>3</v>
      </c>
    </row>
    <row r="169" spans="1:13" x14ac:dyDescent="0.3">
      <c r="A169" s="49" t="s">
        <v>116</v>
      </c>
      <c r="B169" s="49">
        <v>4</v>
      </c>
      <c r="C169" s="49" t="s">
        <v>120</v>
      </c>
      <c r="D169" s="49" t="s">
        <v>549</v>
      </c>
      <c r="E169" s="49" t="s">
        <v>144</v>
      </c>
      <c r="F169" s="49"/>
      <c r="G169" s="49"/>
      <c r="H169" s="49"/>
      <c r="I169" s="49"/>
      <c r="J169" s="49"/>
      <c r="K169" s="49" t="s">
        <v>120</v>
      </c>
      <c r="L169" s="49" t="s">
        <v>79</v>
      </c>
      <c r="M169" s="44">
        <f t="shared" si="3"/>
        <v>5</v>
      </c>
    </row>
    <row r="170" spans="1:13" x14ac:dyDescent="0.3">
      <c r="A170" s="49" t="s">
        <v>116</v>
      </c>
      <c r="B170" s="49">
        <v>5</v>
      </c>
      <c r="C170" s="49" t="s">
        <v>654</v>
      </c>
      <c r="D170" s="49" t="s">
        <v>121</v>
      </c>
      <c r="E170" s="49" t="s">
        <v>144</v>
      </c>
      <c r="F170" s="49"/>
      <c r="G170" s="49"/>
      <c r="H170" s="49"/>
      <c r="I170" s="49"/>
      <c r="J170" s="49"/>
      <c r="K170" s="49" t="s">
        <v>654</v>
      </c>
      <c r="L170" s="49" t="s">
        <v>79</v>
      </c>
      <c r="M170" s="44">
        <f t="shared" si="3"/>
        <v>2</v>
      </c>
    </row>
    <row r="171" spans="1:13" x14ac:dyDescent="0.3">
      <c r="A171" s="49" t="s">
        <v>116</v>
      </c>
      <c r="B171" s="67">
        <v>6</v>
      </c>
      <c r="C171" s="49" t="s">
        <v>551</v>
      </c>
      <c r="D171" s="49" t="s">
        <v>548</v>
      </c>
      <c r="E171" s="49" t="s">
        <v>144</v>
      </c>
      <c r="F171" s="49"/>
      <c r="G171" s="49"/>
      <c r="H171" s="49"/>
      <c r="I171" s="49"/>
      <c r="J171" s="49"/>
      <c r="K171" s="49" t="s">
        <v>551</v>
      </c>
      <c r="L171" s="49" t="s">
        <v>79</v>
      </c>
      <c r="M171" s="44">
        <f t="shared" si="3"/>
        <v>5</v>
      </c>
    </row>
    <row r="172" spans="1:13" x14ac:dyDescent="0.3">
      <c r="A172" s="49" t="s">
        <v>116</v>
      </c>
      <c r="B172" s="68">
        <v>6</v>
      </c>
      <c r="C172" s="49" t="s">
        <v>642</v>
      </c>
      <c r="D172" s="49" t="s">
        <v>643</v>
      </c>
      <c r="E172" s="49" t="s">
        <v>144</v>
      </c>
      <c r="F172" s="49"/>
      <c r="G172" s="49"/>
      <c r="H172" s="49"/>
      <c r="I172" s="49"/>
      <c r="J172" s="49"/>
      <c r="K172" s="49" t="s">
        <v>642</v>
      </c>
      <c r="L172" s="49" t="s">
        <v>79</v>
      </c>
      <c r="M172" s="44">
        <f t="shared" si="3"/>
        <v>5</v>
      </c>
    </row>
    <row r="173" spans="1:13" x14ac:dyDescent="0.3">
      <c r="A173" s="49" t="s">
        <v>116</v>
      </c>
      <c r="B173" s="67">
        <v>7</v>
      </c>
      <c r="C173" s="49" t="s">
        <v>647</v>
      </c>
      <c r="D173" s="49" t="s">
        <v>646</v>
      </c>
      <c r="E173" s="49" t="s">
        <v>144</v>
      </c>
      <c r="F173" s="49"/>
      <c r="G173" s="49"/>
      <c r="H173" s="49"/>
      <c r="I173" s="49"/>
      <c r="J173" s="49"/>
      <c r="K173" s="49" t="s">
        <v>648</v>
      </c>
      <c r="L173" s="49" t="s">
        <v>79</v>
      </c>
      <c r="M173" s="44">
        <f t="shared" si="3"/>
        <v>7</v>
      </c>
    </row>
    <row r="174" spans="1:13" x14ac:dyDescent="0.3">
      <c r="A174" s="49" t="s">
        <v>116</v>
      </c>
      <c r="B174" s="49">
        <v>7</v>
      </c>
      <c r="C174" s="49" t="s">
        <v>651</v>
      </c>
      <c r="D174" s="49" t="s">
        <v>649</v>
      </c>
      <c r="E174" s="49" t="s">
        <v>144</v>
      </c>
      <c r="F174" s="49"/>
      <c r="G174" s="49"/>
      <c r="H174" s="49"/>
      <c r="I174" s="49"/>
      <c r="J174" s="49"/>
      <c r="K174" s="49" t="s">
        <v>650</v>
      </c>
      <c r="L174" s="49" t="s">
        <v>79</v>
      </c>
      <c r="M174" s="44">
        <f t="shared" si="3"/>
        <v>6</v>
      </c>
    </row>
    <row r="175" spans="1:13" x14ac:dyDescent="0.3">
      <c r="A175" s="49" t="s">
        <v>122</v>
      </c>
      <c r="B175" s="49">
        <v>1</v>
      </c>
      <c r="C175" s="49" t="s">
        <v>751</v>
      </c>
      <c r="D175" s="49" t="s">
        <v>675</v>
      </c>
      <c r="E175" s="49" t="s">
        <v>144</v>
      </c>
      <c r="F175" s="49"/>
      <c r="G175" s="49"/>
      <c r="H175" s="49"/>
      <c r="I175" s="49"/>
      <c r="J175" s="49"/>
      <c r="K175" s="49" t="s">
        <v>806</v>
      </c>
      <c r="L175" s="49" t="s">
        <v>42</v>
      </c>
      <c r="M175" s="44">
        <f t="shared" si="3"/>
        <v>9</v>
      </c>
    </row>
    <row r="176" spans="1:13" x14ac:dyDescent="0.3">
      <c r="A176" s="49" t="s">
        <v>122</v>
      </c>
      <c r="B176" s="49">
        <v>2</v>
      </c>
      <c r="C176" s="49" t="s">
        <v>752</v>
      </c>
      <c r="D176" s="49" t="s">
        <v>123</v>
      </c>
      <c r="E176" s="49" t="s">
        <v>144</v>
      </c>
      <c r="F176" s="49"/>
      <c r="G176" s="49"/>
      <c r="H176" s="49"/>
      <c r="I176" s="49"/>
      <c r="J176" s="49"/>
      <c r="K176" s="49" t="s">
        <v>676</v>
      </c>
      <c r="L176" s="49" t="s">
        <v>42</v>
      </c>
      <c r="M176" s="44">
        <f t="shared" si="3"/>
        <v>8</v>
      </c>
    </row>
    <row r="177" spans="1:13" x14ac:dyDescent="0.3">
      <c r="A177" s="49" t="s">
        <v>122</v>
      </c>
      <c r="B177" s="49">
        <v>3</v>
      </c>
      <c r="C177" s="49" t="s">
        <v>753</v>
      </c>
      <c r="D177" s="49" t="s">
        <v>358</v>
      </c>
      <c r="E177" s="49" t="s">
        <v>144</v>
      </c>
      <c r="F177" s="49"/>
      <c r="G177" s="49"/>
      <c r="H177" s="49"/>
      <c r="I177" s="49"/>
      <c r="J177" s="49"/>
      <c r="K177" s="49">
        <v>1</v>
      </c>
      <c r="L177" s="49" t="s">
        <v>42</v>
      </c>
      <c r="M177" s="44">
        <f t="shared" si="3"/>
        <v>5</v>
      </c>
    </row>
    <row r="178" spans="1:13" x14ac:dyDescent="0.3">
      <c r="A178" s="49" t="s">
        <v>122</v>
      </c>
      <c r="B178" s="49">
        <v>4</v>
      </c>
      <c r="C178" s="49" t="s">
        <v>754</v>
      </c>
      <c r="D178" s="49" t="s">
        <v>359</v>
      </c>
      <c r="E178" s="49" t="s">
        <v>144</v>
      </c>
      <c r="F178" s="49"/>
      <c r="G178" s="49"/>
      <c r="H178" s="49"/>
      <c r="I178" s="49"/>
      <c r="J178" s="49"/>
      <c r="K178" s="49">
        <v>2</v>
      </c>
      <c r="L178" s="49" t="s">
        <v>42</v>
      </c>
      <c r="M178" s="44">
        <f t="shared" si="3"/>
        <v>5</v>
      </c>
    </row>
    <row r="179" spans="1:13" x14ac:dyDescent="0.3">
      <c r="A179" s="49" t="s">
        <v>122</v>
      </c>
      <c r="B179" s="49">
        <v>5</v>
      </c>
      <c r="C179" s="49" t="s">
        <v>755</v>
      </c>
      <c r="D179" s="49" t="s">
        <v>360</v>
      </c>
      <c r="E179" s="49" t="s">
        <v>144</v>
      </c>
      <c r="F179" s="49"/>
      <c r="G179" s="49"/>
      <c r="H179" s="49"/>
      <c r="I179" s="49"/>
      <c r="J179" s="49"/>
      <c r="K179" s="49">
        <v>3</v>
      </c>
      <c r="L179" s="49" t="s">
        <v>42</v>
      </c>
      <c r="M179" s="44">
        <f t="shared" si="3"/>
        <v>5</v>
      </c>
    </row>
    <row r="180" spans="1:13" x14ac:dyDescent="0.3">
      <c r="A180" s="49" t="s">
        <v>122</v>
      </c>
      <c r="B180" s="49">
        <v>6</v>
      </c>
      <c r="C180" s="49" t="s">
        <v>756</v>
      </c>
      <c r="D180" s="49" t="s">
        <v>361</v>
      </c>
      <c r="E180" s="49" t="s">
        <v>144</v>
      </c>
      <c r="F180" s="49"/>
      <c r="G180" s="49"/>
      <c r="H180" s="49"/>
      <c r="I180" s="49"/>
      <c r="J180" s="49"/>
      <c r="K180" s="49">
        <v>4</v>
      </c>
      <c r="L180" s="49" t="s">
        <v>42</v>
      </c>
      <c r="M180" s="44">
        <f t="shared" si="3"/>
        <v>5</v>
      </c>
    </row>
    <row r="181" spans="1:13" x14ac:dyDescent="0.3">
      <c r="A181" s="49" t="s">
        <v>122</v>
      </c>
      <c r="B181" s="49">
        <v>7</v>
      </c>
      <c r="C181" s="49" t="s">
        <v>757</v>
      </c>
      <c r="D181" s="49" t="s">
        <v>362</v>
      </c>
      <c r="E181" s="49" t="s">
        <v>144</v>
      </c>
      <c r="F181" s="49"/>
      <c r="G181" s="49"/>
      <c r="H181" s="49"/>
      <c r="I181" s="49"/>
      <c r="J181" s="49"/>
      <c r="K181" s="49">
        <v>5</v>
      </c>
      <c r="L181" s="49" t="s">
        <v>42</v>
      </c>
      <c r="M181" s="44">
        <f t="shared" si="3"/>
        <v>5</v>
      </c>
    </row>
    <row r="182" spans="1:13" x14ac:dyDescent="0.3">
      <c r="A182" s="49" t="s">
        <v>122</v>
      </c>
      <c r="B182" s="49">
        <v>8</v>
      </c>
      <c r="C182" s="49" t="s">
        <v>758</v>
      </c>
      <c r="D182" s="49" t="s">
        <v>363</v>
      </c>
      <c r="E182" s="49" t="s">
        <v>144</v>
      </c>
      <c r="F182" s="49"/>
      <c r="G182" s="49"/>
      <c r="H182" s="49"/>
      <c r="I182" s="49"/>
      <c r="J182" s="49"/>
      <c r="K182" s="49">
        <v>6</v>
      </c>
      <c r="L182" s="49" t="s">
        <v>42</v>
      </c>
      <c r="M182" s="44">
        <f t="shared" si="3"/>
        <v>5</v>
      </c>
    </row>
    <row r="183" spans="1:13" x14ac:dyDescent="0.3">
      <c r="A183" s="49" t="s">
        <v>122</v>
      </c>
      <c r="B183" s="49">
        <v>9</v>
      </c>
      <c r="C183" s="49" t="s">
        <v>759</v>
      </c>
      <c r="D183" s="49" t="s">
        <v>364</v>
      </c>
      <c r="E183" s="49" t="s">
        <v>144</v>
      </c>
      <c r="F183" s="49"/>
      <c r="G183" s="49"/>
      <c r="H183" s="49"/>
      <c r="I183" s="49"/>
      <c r="J183" s="49"/>
      <c r="K183" s="49">
        <v>7</v>
      </c>
      <c r="L183" s="49" t="s">
        <v>42</v>
      </c>
      <c r="M183" s="44">
        <f t="shared" si="3"/>
        <v>5</v>
      </c>
    </row>
    <row r="184" spans="1:13" x14ac:dyDescent="0.3">
      <c r="A184" s="49" t="s">
        <v>122</v>
      </c>
      <c r="B184" s="49">
        <v>10</v>
      </c>
      <c r="C184" s="49" t="s">
        <v>760</v>
      </c>
      <c r="D184" s="49" t="s">
        <v>365</v>
      </c>
      <c r="E184" s="49" t="s">
        <v>144</v>
      </c>
      <c r="F184" s="49"/>
      <c r="G184" s="49"/>
      <c r="H184" s="49"/>
      <c r="I184" s="49"/>
      <c r="J184" s="49"/>
      <c r="K184" s="49">
        <v>8</v>
      </c>
      <c r="L184" s="49" t="s">
        <v>42</v>
      </c>
      <c r="M184" s="44">
        <f t="shared" si="3"/>
        <v>5</v>
      </c>
    </row>
    <row r="185" spans="1:13" x14ac:dyDescent="0.3">
      <c r="A185" s="49" t="s">
        <v>122</v>
      </c>
      <c r="B185" s="49">
        <v>11</v>
      </c>
      <c r="C185" s="49" t="s">
        <v>761</v>
      </c>
      <c r="D185" s="49" t="s">
        <v>366</v>
      </c>
      <c r="E185" s="49" t="s">
        <v>144</v>
      </c>
      <c r="F185" s="49"/>
      <c r="G185" s="49"/>
      <c r="H185" s="49"/>
      <c r="I185" s="49"/>
      <c r="J185" s="49"/>
      <c r="K185" s="49">
        <v>9</v>
      </c>
      <c r="L185" s="49" t="s">
        <v>42</v>
      </c>
      <c r="M185" s="44">
        <f t="shared" si="3"/>
        <v>5</v>
      </c>
    </row>
    <row r="186" spans="1:13" x14ac:dyDescent="0.3">
      <c r="A186" s="49" t="s">
        <v>122</v>
      </c>
      <c r="B186" s="49">
        <v>12</v>
      </c>
      <c r="C186" s="49" t="s">
        <v>762</v>
      </c>
      <c r="D186" s="49" t="s">
        <v>367</v>
      </c>
      <c r="E186" s="49" t="s">
        <v>144</v>
      </c>
      <c r="F186" s="49"/>
      <c r="G186" s="49"/>
      <c r="H186" s="49"/>
      <c r="I186" s="49"/>
      <c r="J186" s="49"/>
      <c r="K186" s="49">
        <v>10</v>
      </c>
      <c r="L186" s="49" t="s">
        <v>42</v>
      </c>
      <c r="M186" s="44">
        <f t="shared" si="3"/>
        <v>6</v>
      </c>
    </row>
    <row r="187" spans="1:13" x14ac:dyDescent="0.3">
      <c r="A187" s="49" t="s">
        <v>122</v>
      </c>
      <c r="B187" s="49">
        <v>13</v>
      </c>
      <c r="C187" s="49" t="s">
        <v>763</v>
      </c>
      <c r="D187" s="49" t="s">
        <v>368</v>
      </c>
      <c r="E187" s="49" t="s">
        <v>144</v>
      </c>
      <c r="F187" s="49"/>
      <c r="G187" s="49"/>
      <c r="H187" s="49"/>
      <c r="I187" s="49"/>
      <c r="J187" s="49"/>
      <c r="K187" s="49">
        <v>11</v>
      </c>
      <c r="L187" s="49" t="s">
        <v>42</v>
      </c>
      <c r="M187" s="44">
        <f t="shared" si="3"/>
        <v>6</v>
      </c>
    </row>
    <row r="188" spans="1:13" x14ac:dyDescent="0.3">
      <c r="A188" s="49" t="s">
        <v>122</v>
      </c>
      <c r="B188" s="49">
        <v>14</v>
      </c>
      <c r="C188" s="49" t="s">
        <v>764</v>
      </c>
      <c r="D188" s="49" t="s">
        <v>369</v>
      </c>
      <c r="E188" s="49" t="s">
        <v>144</v>
      </c>
      <c r="F188" s="49"/>
      <c r="G188" s="49"/>
      <c r="H188" s="49"/>
      <c r="I188" s="49"/>
      <c r="J188" s="49"/>
      <c r="K188" s="49">
        <v>12</v>
      </c>
      <c r="L188" s="49" t="s">
        <v>42</v>
      </c>
      <c r="M188" s="44">
        <f t="shared" si="3"/>
        <v>6</v>
      </c>
    </row>
    <row r="189" spans="1:13" x14ac:dyDescent="0.3">
      <c r="A189" s="49" t="s">
        <v>122</v>
      </c>
      <c r="B189" s="49">
        <v>15</v>
      </c>
      <c r="C189" s="49" t="s">
        <v>765</v>
      </c>
      <c r="D189" s="49" t="s">
        <v>370</v>
      </c>
      <c r="E189" s="49" t="s">
        <v>144</v>
      </c>
      <c r="F189" s="49"/>
      <c r="G189" s="49"/>
      <c r="H189" s="49"/>
      <c r="I189" s="49"/>
      <c r="J189" s="49"/>
      <c r="K189" s="49">
        <v>13</v>
      </c>
      <c r="L189" s="49" t="s">
        <v>42</v>
      </c>
      <c r="M189" s="44">
        <f t="shared" si="3"/>
        <v>6</v>
      </c>
    </row>
    <row r="190" spans="1:13" x14ac:dyDescent="0.3">
      <c r="A190" s="49" t="s">
        <v>122</v>
      </c>
      <c r="B190" s="49">
        <v>16</v>
      </c>
      <c r="C190" s="49" t="s">
        <v>766</v>
      </c>
      <c r="D190" s="49" t="s">
        <v>677</v>
      </c>
      <c r="E190" s="49" t="s">
        <v>144</v>
      </c>
      <c r="F190" s="49"/>
      <c r="G190" s="49"/>
      <c r="H190" s="49"/>
      <c r="I190" s="49"/>
      <c r="J190" s="49"/>
      <c r="K190" s="49" t="s">
        <v>807</v>
      </c>
      <c r="L190" s="49" t="s">
        <v>42</v>
      </c>
      <c r="M190" s="44">
        <f t="shared" si="3"/>
        <v>8</v>
      </c>
    </row>
    <row r="191" spans="1:13" customFormat="1" x14ac:dyDescent="0.3">
      <c r="A191" s="49" t="s">
        <v>98</v>
      </c>
      <c r="B191" s="49">
        <v>1</v>
      </c>
      <c r="C191" s="49" t="s">
        <v>328</v>
      </c>
      <c r="D191" s="49" t="s">
        <v>11</v>
      </c>
      <c r="E191" s="49" t="s">
        <v>144</v>
      </c>
      <c r="K191" s="49">
        <v>0</v>
      </c>
      <c r="L191" s="49" t="s">
        <v>79</v>
      </c>
      <c r="M191" s="44">
        <f t="shared" si="3"/>
        <v>1</v>
      </c>
    </row>
    <row r="192" spans="1:13" x14ac:dyDescent="0.3">
      <c r="A192" s="49" t="s">
        <v>98</v>
      </c>
      <c r="B192" s="67">
        <v>2</v>
      </c>
      <c r="C192" s="49" t="s">
        <v>99</v>
      </c>
      <c r="D192" s="49" t="s">
        <v>326</v>
      </c>
      <c r="E192" s="49" t="s">
        <v>144</v>
      </c>
      <c r="F192" s="49"/>
      <c r="G192" s="49"/>
      <c r="H192" s="49"/>
      <c r="I192" s="49"/>
      <c r="J192" s="49"/>
      <c r="K192" s="49" t="s">
        <v>99</v>
      </c>
      <c r="L192" s="49" t="s">
        <v>79</v>
      </c>
      <c r="M192" s="44">
        <f t="shared" si="3"/>
        <v>1</v>
      </c>
    </row>
    <row r="193" spans="1:13" x14ac:dyDescent="0.3">
      <c r="A193" s="49" t="s">
        <v>98</v>
      </c>
      <c r="B193" s="67">
        <v>3</v>
      </c>
      <c r="C193" s="49" t="s">
        <v>100</v>
      </c>
      <c r="D193" s="49" t="s">
        <v>10</v>
      </c>
      <c r="E193" s="49" t="s">
        <v>144</v>
      </c>
      <c r="F193" s="49"/>
      <c r="G193" s="49"/>
      <c r="H193" s="49"/>
      <c r="I193" s="49"/>
      <c r="J193" s="49"/>
      <c r="K193" s="49" t="s">
        <v>47</v>
      </c>
      <c r="L193" s="49" t="s">
        <v>79</v>
      </c>
      <c r="M193" s="44">
        <f t="shared" si="3"/>
        <v>1</v>
      </c>
    </row>
    <row r="194" spans="1:13" x14ac:dyDescent="0.3">
      <c r="A194" s="49" t="s">
        <v>204</v>
      </c>
      <c r="B194" s="47">
        <v>1</v>
      </c>
      <c r="C194" s="51" t="s">
        <v>751</v>
      </c>
      <c r="D194" s="49" t="s">
        <v>619</v>
      </c>
      <c r="E194" s="49" t="s">
        <v>144</v>
      </c>
      <c r="I194" s="49"/>
      <c r="K194" s="46" t="s">
        <v>746</v>
      </c>
      <c r="L194" s="49" t="s">
        <v>79</v>
      </c>
      <c r="M194" s="44">
        <f t="shared" si="3"/>
        <v>9</v>
      </c>
    </row>
    <row r="195" spans="1:13" x14ac:dyDescent="0.3">
      <c r="A195" s="49" t="s">
        <v>204</v>
      </c>
      <c r="B195" s="47">
        <v>2</v>
      </c>
      <c r="C195" s="51" t="s">
        <v>805</v>
      </c>
      <c r="D195" s="49" t="s">
        <v>620</v>
      </c>
      <c r="E195" s="49" t="s">
        <v>144</v>
      </c>
      <c r="I195" s="49"/>
      <c r="K195" s="46" t="s">
        <v>416</v>
      </c>
      <c r="L195" s="49" t="s">
        <v>79</v>
      </c>
      <c r="M195" s="44">
        <f t="shared" si="3"/>
        <v>9</v>
      </c>
    </row>
    <row r="196" spans="1:13" x14ac:dyDescent="0.3">
      <c r="A196" s="49" t="s">
        <v>771</v>
      </c>
      <c r="B196" s="47">
        <v>1</v>
      </c>
      <c r="C196" s="51" t="s">
        <v>767</v>
      </c>
      <c r="D196" s="51" t="s">
        <v>772</v>
      </c>
      <c r="E196" s="49" t="s">
        <v>144</v>
      </c>
      <c r="I196" s="69"/>
      <c r="K196" s="46" t="s">
        <v>47</v>
      </c>
      <c r="L196" s="49" t="s">
        <v>79</v>
      </c>
    </row>
    <row r="197" spans="1:13" customFormat="1" x14ac:dyDescent="0.3">
      <c r="A197" s="49" t="s">
        <v>771</v>
      </c>
      <c r="B197" s="47">
        <v>2</v>
      </c>
      <c r="C197" s="51" t="s">
        <v>773</v>
      </c>
      <c r="D197" s="51" t="s">
        <v>774</v>
      </c>
      <c r="E197" s="49" t="s">
        <v>144</v>
      </c>
      <c r="F197" s="59"/>
      <c r="G197" s="59"/>
      <c r="H197" s="59"/>
      <c r="I197" s="70"/>
      <c r="J197" s="59"/>
      <c r="K197" s="46" t="s">
        <v>46</v>
      </c>
      <c r="L197" s="49" t="s">
        <v>79</v>
      </c>
    </row>
    <row r="198" spans="1:13" customFormat="1" x14ac:dyDescent="0.3">
      <c r="A198" s="49" t="s">
        <v>771</v>
      </c>
      <c r="B198" s="47">
        <v>3</v>
      </c>
      <c r="C198" s="51" t="s">
        <v>775</v>
      </c>
      <c r="D198" s="51" t="s">
        <v>776</v>
      </c>
      <c r="E198" s="49" t="s">
        <v>144</v>
      </c>
      <c r="F198" s="59"/>
      <c r="G198" s="59"/>
      <c r="H198" s="59"/>
      <c r="I198" s="69"/>
      <c r="J198" s="59"/>
      <c r="K198" s="46" t="s">
        <v>41</v>
      </c>
      <c r="L198" s="49" t="s">
        <v>79</v>
      </c>
    </row>
    <row r="199" spans="1:13" customFormat="1" x14ac:dyDescent="0.3">
      <c r="A199" s="49" t="s">
        <v>771</v>
      </c>
      <c r="B199" s="47">
        <v>4</v>
      </c>
      <c r="C199" s="51" t="s">
        <v>777</v>
      </c>
      <c r="D199" s="51" t="s">
        <v>778</v>
      </c>
      <c r="E199" s="49" t="s">
        <v>144</v>
      </c>
      <c r="F199" s="59"/>
      <c r="G199" s="59"/>
      <c r="H199" s="59"/>
      <c r="I199" s="70"/>
      <c r="J199" s="59"/>
      <c r="K199" s="46" t="s">
        <v>44</v>
      </c>
      <c r="L199" s="49" t="s">
        <v>79</v>
      </c>
    </row>
    <row r="200" spans="1:13" customFormat="1" x14ac:dyDescent="0.3">
      <c r="A200" s="49" t="s">
        <v>771</v>
      </c>
      <c r="B200" s="47">
        <v>5</v>
      </c>
      <c r="C200" s="51" t="s">
        <v>779</v>
      </c>
      <c r="D200" s="51" t="s">
        <v>780</v>
      </c>
      <c r="E200" s="49" t="s">
        <v>144</v>
      </c>
      <c r="F200" s="59"/>
      <c r="G200" s="59"/>
      <c r="H200" s="59"/>
      <c r="I200" s="69"/>
      <c r="J200" s="59"/>
      <c r="K200" s="46" t="s">
        <v>52</v>
      </c>
      <c r="L200" s="49" t="s">
        <v>79</v>
      </c>
    </row>
    <row r="201" spans="1:13" customFormat="1" x14ac:dyDescent="0.3">
      <c r="A201" s="49" t="s">
        <v>771</v>
      </c>
      <c r="B201" s="47">
        <v>6</v>
      </c>
      <c r="C201" s="51" t="s">
        <v>781</v>
      </c>
      <c r="D201" s="51" t="s">
        <v>782</v>
      </c>
      <c r="E201" s="49" t="s">
        <v>144</v>
      </c>
      <c r="F201" s="59"/>
      <c r="G201" s="59"/>
      <c r="H201" s="59"/>
      <c r="I201" s="70"/>
      <c r="J201" s="59"/>
      <c r="K201" s="46" t="s">
        <v>260</v>
      </c>
      <c r="L201" s="49" t="s">
        <v>79</v>
      </c>
    </row>
    <row r="202" spans="1:13" customFormat="1" x14ac:dyDescent="0.3">
      <c r="A202" s="49" t="s">
        <v>771</v>
      </c>
      <c r="B202" s="47">
        <v>7</v>
      </c>
      <c r="C202" s="51" t="s">
        <v>783</v>
      </c>
      <c r="D202" s="51" t="s">
        <v>784</v>
      </c>
      <c r="E202" s="49" t="s">
        <v>144</v>
      </c>
      <c r="F202" s="59"/>
      <c r="G202" s="59"/>
      <c r="H202" s="59"/>
      <c r="I202" s="69"/>
      <c r="J202" s="59"/>
      <c r="K202" s="46" t="s">
        <v>338</v>
      </c>
      <c r="L202" s="49" t="s">
        <v>79</v>
      </c>
    </row>
    <row r="203" spans="1:13" customFormat="1" x14ac:dyDescent="0.3">
      <c r="A203" s="49" t="s">
        <v>771</v>
      </c>
      <c r="B203" s="47">
        <v>8</v>
      </c>
      <c r="C203" s="51" t="s">
        <v>785</v>
      </c>
      <c r="D203" s="51" t="s">
        <v>786</v>
      </c>
      <c r="E203" s="49" t="s">
        <v>144</v>
      </c>
      <c r="F203" s="59"/>
      <c r="G203" s="59"/>
      <c r="H203" s="59"/>
      <c r="I203" s="70"/>
      <c r="J203" s="59"/>
      <c r="K203" s="46" t="s">
        <v>802</v>
      </c>
      <c r="L203" s="49" t="s">
        <v>79</v>
      </c>
    </row>
    <row r="204" spans="1:13" customFormat="1" x14ac:dyDescent="0.3">
      <c r="A204" s="49" t="s">
        <v>771</v>
      </c>
      <c r="B204" s="47">
        <v>9</v>
      </c>
      <c r="C204" s="51" t="s">
        <v>787</v>
      </c>
      <c r="D204" s="51" t="s">
        <v>788</v>
      </c>
      <c r="E204" s="49" t="s">
        <v>144</v>
      </c>
      <c r="F204" s="59"/>
      <c r="G204" s="59"/>
      <c r="H204" s="59"/>
      <c r="I204" s="69"/>
      <c r="J204" s="59"/>
      <c r="K204" s="46" t="s">
        <v>803</v>
      </c>
      <c r="L204" s="49" t="s">
        <v>79</v>
      </c>
    </row>
    <row r="205" spans="1:13" customFormat="1" x14ac:dyDescent="0.3">
      <c r="A205" s="49" t="s">
        <v>771</v>
      </c>
      <c r="B205" s="47">
        <v>10</v>
      </c>
      <c r="C205" s="51" t="s">
        <v>51</v>
      </c>
      <c r="D205" s="51" t="s">
        <v>326</v>
      </c>
      <c r="E205" s="49" t="s">
        <v>144</v>
      </c>
      <c r="F205" s="59"/>
      <c r="G205" s="59"/>
      <c r="H205" s="59"/>
      <c r="I205" s="70"/>
      <c r="J205" s="59"/>
      <c r="K205" s="46" t="s">
        <v>804</v>
      </c>
      <c r="L205" s="49" t="s">
        <v>79</v>
      </c>
    </row>
    <row r="206" spans="1:13" customFormat="1" x14ac:dyDescent="0.3">
      <c r="A206" s="49" t="s">
        <v>789</v>
      </c>
      <c r="B206" s="47">
        <v>1</v>
      </c>
      <c r="C206" s="51" t="s">
        <v>790</v>
      </c>
      <c r="D206" s="51" t="s">
        <v>791</v>
      </c>
      <c r="E206" s="49" t="s">
        <v>144</v>
      </c>
      <c r="F206" s="59"/>
      <c r="G206" s="59"/>
      <c r="H206" s="59"/>
      <c r="I206" s="69"/>
      <c r="J206" s="59"/>
      <c r="K206" s="71">
        <v>1</v>
      </c>
      <c r="L206" s="49" t="s">
        <v>79</v>
      </c>
    </row>
    <row r="207" spans="1:13" customFormat="1" x14ac:dyDescent="0.3">
      <c r="A207" s="49" t="s">
        <v>789</v>
      </c>
      <c r="B207" s="47">
        <v>2</v>
      </c>
      <c r="C207" s="51" t="s">
        <v>792</v>
      </c>
      <c r="D207" s="51" t="s">
        <v>793</v>
      </c>
      <c r="E207" s="49" t="s">
        <v>144</v>
      </c>
      <c r="F207" s="59"/>
      <c r="G207" s="59"/>
      <c r="H207" s="59"/>
      <c r="I207" s="70"/>
      <c r="J207" s="59"/>
      <c r="K207" s="71">
        <v>2</v>
      </c>
      <c r="L207" s="49" t="s">
        <v>79</v>
      </c>
    </row>
    <row r="208" spans="1:13" customFormat="1" x14ac:dyDescent="0.3">
      <c r="A208" s="49" t="s">
        <v>789</v>
      </c>
      <c r="B208" s="47">
        <v>3</v>
      </c>
      <c r="C208" s="51" t="s">
        <v>794</v>
      </c>
      <c r="D208" s="51" t="s">
        <v>795</v>
      </c>
      <c r="E208" s="49" t="s">
        <v>144</v>
      </c>
      <c r="F208" s="59"/>
      <c r="G208" s="59"/>
      <c r="H208" s="59"/>
      <c r="I208" s="69"/>
      <c r="J208" s="59"/>
      <c r="K208" s="71">
        <v>3</v>
      </c>
      <c r="L208" s="49" t="s">
        <v>79</v>
      </c>
    </row>
    <row r="209" spans="1:12" customFormat="1" x14ac:dyDescent="0.3">
      <c r="A209" s="49" t="s">
        <v>789</v>
      </c>
      <c r="B209" s="47">
        <v>4</v>
      </c>
      <c r="C209" s="51" t="s">
        <v>796</v>
      </c>
      <c r="D209" s="51" t="s">
        <v>797</v>
      </c>
      <c r="E209" s="49" t="s">
        <v>144</v>
      </c>
      <c r="F209" s="59"/>
      <c r="G209" s="59"/>
      <c r="H209" s="59"/>
      <c r="I209" s="70"/>
      <c r="J209" s="59"/>
      <c r="K209" s="71">
        <v>4</v>
      </c>
      <c r="L209" s="49" t="s">
        <v>79</v>
      </c>
    </row>
    <row r="210" spans="1:12" customFormat="1" x14ac:dyDescent="0.3">
      <c r="A210" s="49" t="s">
        <v>789</v>
      </c>
      <c r="B210" s="47">
        <v>5</v>
      </c>
      <c r="C210" s="51" t="s">
        <v>798</v>
      </c>
      <c r="D210" s="51" t="s">
        <v>799</v>
      </c>
      <c r="E210" s="49" t="s">
        <v>144</v>
      </c>
      <c r="F210" s="59"/>
      <c r="G210" s="59"/>
      <c r="H210" s="59"/>
      <c r="I210" s="69"/>
      <c r="J210" s="59"/>
      <c r="K210" s="71">
        <v>5</v>
      </c>
      <c r="L210" s="49" t="s">
        <v>79</v>
      </c>
    </row>
    <row r="211" spans="1:12" customFormat="1" x14ac:dyDescent="0.3">
      <c r="A211" s="49" t="s">
        <v>789</v>
      </c>
      <c r="B211" s="47">
        <v>6</v>
      </c>
      <c r="C211" s="51" t="s">
        <v>800</v>
      </c>
      <c r="D211" s="51" t="s">
        <v>801</v>
      </c>
      <c r="E211" s="49" t="s">
        <v>144</v>
      </c>
      <c r="F211" s="59"/>
      <c r="G211" s="59"/>
      <c r="H211" s="59"/>
      <c r="I211" s="70"/>
      <c r="J211" s="59"/>
      <c r="K211" s="71">
        <v>6</v>
      </c>
      <c r="L211" s="49" t="s">
        <v>79</v>
      </c>
    </row>
    <row r="212" spans="1:12" customFormat="1" x14ac:dyDescent="0.3">
      <c r="A212" s="49" t="s">
        <v>789</v>
      </c>
      <c r="B212" s="47">
        <v>7</v>
      </c>
      <c r="C212" s="51" t="s">
        <v>51</v>
      </c>
      <c r="D212" s="51" t="s">
        <v>326</v>
      </c>
      <c r="E212" s="49" t="s">
        <v>144</v>
      </c>
      <c r="F212" s="59"/>
      <c r="G212" s="59"/>
      <c r="H212" s="59"/>
      <c r="I212" s="69"/>
      <c r="J212" s="59"/>
      <c r="K212" s="71">
        <v>7</v>
      </c>
      <c r="L212" s="49" t="s">
        <v>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" sqref="D1"/>
    </sheetView>
  </sheetViews>
  <sheetFormatPr defaultColWidth="8.88671875" defaultRowHeight="15.05" x14ac:dyDescent="0.3"/>
  <cols>
    <col min="1" max="1" width="40.6640625" customWidth="1"/>
    <col min="2" max="2" width="12.109375" style="10" customWidth="1"/>
    <col min="3" max="3" width="17.44140625" customWidth="1"/>
    <col min="4" max="4" width="12.109375" customWidth="1"/>
    <col min="5" max="5" width="16.44140625" customWidth="1"/>
    <col min="6" max="6" width="17.109375" customWidth="1"/>
    <col min="7" max="7" width="15.33203125" customWidth="1"/>
  </cols>
  <sheetData>
    <row r="1" spans="1:7" s="9" customFormat="1" x14ac:dyDescent="0.3">
      <c r="A1" s="9" t="s">
        <v>214</v>
      </c>
      <c r="B1" s="26" t="s">
        <v>216</v>
      </c>
      <c r="C1" s="9" t="s">
        <v>217</v>
      </c>
      <c r="D1" s="9" t="s">
        <v>218</v>
      </c>
      <c r="E1" s="9" t="s">
        <v>219</v>
      </c>
      <c r="F1" s="9" t="s">
        <v>220</v>
      </c>
      <c r="G1" s="9" t="s">
        <v>215</v>
      </c>
    </row>
    <row r="2" spans="1:7" x14ac:dyDescent="0.3">
      <c r="A2" t="s">
        <v>227</v>
      </c>
      <c r="B2" s="10" t="s">
        <v>47</v>
      </c>
      <c r="C2" t="s">
        <v>228</v>
      </c>
      <c r="D2" t="s">
        <v>229</v>
      </c>
      <c r="E2" t="s">
        <v>230</v>
      </c>
      <c r="F2" t="s">
        <v>77</v>
      </c>
    </row>
    <row r="3" spans="1:7" x14ac:dyDescent="0.3">
      <c r="A3" t="s">
        <v>227</v>
      </c>
      <c r="B3" s="10" t="s">
        <v>46</v>
      </c>
      <c r="C3" t="s">
        <v>228</v>
      </c>
      <c r="D3" t="s">
        <v>232</v>
      </c>
      <c r="E3" t="s">
        <v>230</v>
      </c>
      <c r="F3" t="s">
        <v>224</v>
      </c>
    </row>
    <row r="4" spans="1:7" x14ac:dyDescent="0.3">
      <c r="A4" t="s">
        <v>226</v>
      </c>
      <c r="B4" s="10" t="s">
        <v>47</v>
      </c>
      <c r="C4" t="s">
        <v>228</v>
      </c>
      <c r="D4" t="s">
        <v>229</v>
      </c>
      <c r="E4" t="s">
        <v>230</v>
      </c>
      <c r="F4" t="s">
        <v>231</v>
      </c>
    </row>
    <row r="5" spans="1:7" x14ac:dyDescent="0.3">
      <c r="A5" t="s">
        <v>226</v>
      </c>
      <c r="B5" s="10" t="s">
        <v>46</v>
      </c>
      <c r="C5" t="s">
        <v>228</v>
      </c>
      <c r="D5" t="s">
        <v>232</v>
      </c>
      <c r="E5" t="s">
        <v>230</v>
      </c>
      <c r="F5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ColWidth="8.88671875" defaultRowHeight="15.05" x14ac:dyDescent="0.3"/>
  <cols>
    <col min="1" max="1" width="23.6640625" customWidth="1"/>
    <col min="2" max="2" width="57.44140625" style="28" customWidth="1"/>
  </cols>
  <sheetData>
    <row r="1" spans="1:2" s="9" customFormat="1" x14ac:dyDescent="0.3">
      <c r="A1" s="9" t="s">
        <v>215</v>
      </c>
      <c r="B1" s="27" t="s">
        <v>134</v>
      </c>
    </row>
    <row r="2" spans="1:2" x14ac:dyDescent="0.3">
      <c r="A2" t="s">
        <v>239</v>
      </c>
      <c r="B2" s="28" t="s">
        <v>240</v>
      </c>
    </row>
    <row r="3" spans="1:2" x14ac:dyDescent="0.3">
      <c r="A3" t="s">
        <v>310</v>
      </c>
      <c r="B3" s="28" t="s">
        <v>349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6" sqref="F16"/>
    </sheetView>
  </sheetViews>
  <sheetFormatPr defaultColWidth="8.88671875" defaultRowHeight="12.55" x14ac:dyDescent="0.2"/>
  <cols>
    <col min="1" max="1" width="21" style="6" customWidth="1"/>
    <col min="2" max="2" width="35.44140625" style="6" customWidth="1"/>
    <col min="3" max="3" width="19.44140625" style="38" customWidth="1"/>
    <col min="4" max="4" width="20.44140625" style="39" customWidth="1"/>
    <col min="5" max="5" width="30.109375" style="6" customWidth="1"/>
    <col min="6" max="6" width="18.44140625" style="6" customWidth="1"/>
    <col min="7" max="7" width="14.88671875" style="6" customWidth="1"/>
    <col min="8" max="16384" width="8.88671875" style="6"/>
  </cols>
  <sheetData>
    <row r="1" spans="1:7" ht="13.15" x14ac:dyDescent="0.25">
      <c r="A1" s="29" t="s">
        <v>250</v>
      </c>
      <c r="B1" s="30" t="s">
        <v>251</v>
      </c>
      <c r="C1" s="31" t="s">
        <v>252</v>
      </c>
      <c r="D1" s="32" t="s">
        <v>253</v>
      </c>
      <c r="E1" s="29" t="s">
        <v>254</v>
      </c>
      <c r="F1" s="3" t="s">
        <v>255</v>
      </c>
      <c r="G1" s="3" t="s">
        <v>256</v>
      </c>
    </row>
    <row r="2" spans="1:7" s="37" customFormat="1" x14ac:dyDescent="0.2">
      <c r="A2" s="33" t="s">
        <v>257</v>
      </c>
      <c r="B2" s="34" t="s">
        <v>808</v>
      </c>
      <c r="C2" s="35"/>
      <c r="D2" s="36"/>
      <c r="E2" s="33" t="s">
        <v>258</v>
      </c>
      <c r="G2" s="37" t="s">
        <v>100</v>
      </c>
    </row>
    <row r="3" spans="1:7" x14ac:dyDescent="0.2">
      <c r="A3" s="33" t="s">
        <v>810</v>
      </c>
      <c r="B3" s="34" t="s">
        <v>809</v>
      </c>
      <c r="C3" s="35"/>
      <c r="D3" s="36"/>
      <c r="E3" s="33" t="s">
        <v>811</v>
      </c>
      <c r="F3" s="37" t="s">
        <v>100</v>
      </c>
      <c r="G3" s="3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DEFINE_HEADER_METADATA</vt:lpstr>
      <vt:lpstr>TOC_METADATA</vt:lpstr>
      <vt:lpstr>VARIABLE_METADATA</vt:lpstr>
      <vt:lpstr>VALUELEVEL_METADATA</vt:lpstr>
      <vt:lpstr>COMPUTATION_METHOD</vt:lpstr>
      <vt:lpstr>CODELISTS</vt:lpstr>
      <vt:lpstr>WHERE_CLAUSES</vt:lpstr>
      <vt:lpstr>COMMENTS</vt:lpstr>
      <vt:lpstr>EXTERNAL_LINKS</vt:lpstr>
      <vt:lpstr>notes</vt:lpstr>
      <vt:lpstr>VARIABLE_METADATA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2019-06-20T23:50:51Z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de3fde6b-eb20-48d4-8da9-4f09b02227b0</vt:lpwstr>
  </property>
</Properties>
</file>