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USER\OneDrive\My Documents\"/>
    </mc:Choice>
  </mc:AlternateContent>
  <xr:revisionPtr revIDLastSave="850" documentId="20D7C80873849F603A2FF1BC9BE4921BCFEDC7CE" xr6:coauthVersionLast="45" xr6:coauthVersionMax="45" xr10:uidLastSave="{EB4A616D-E0BB-4D1F-AFBE-AA4894070D8B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E82" i="1" l="1"/>
  <c r="D82" i="1"/>
  <c r="C82" i="1"/>
  <c r="B82" i="1"/>
  <c r="F82" i="1"/>
  <c r="B50" i="1"/>
  <c r="G5" i="1"/>
  <c r="F13" i="1"/>
  <c r="M8" i="1" s="1"/>
  <c r="H12" i="1" s="1"/>
  <c r="G6" i="1"/>
  <c r="G7" i="1"/>
  <c r="G8" i="1"/>
  <c r="G9" i="1"/>
  <c r="G10" i="1"/>
  <c r="H11" i="1" l="1"/>
  <c r="H5" i="1"/>
  <c r="H10" i="1"/>
  <c r="H7" i="1"/>
  <c r="H6" i="1"/>
  <c r="H9" i="1"/>
  <c r="H8" i="1"/>
  <c r="J13" i="1" s="1"/>
</calcChain>
</file>

<file path=xl/sharedStrings.xml><?xml version="1.0" encoding="utf-8"?>
<sst xmlns="http://schemas.openxmlformats.org/spreadsheetml/2006/main" count="47" uniqueCount="34">
  <si>
    <t>Genres</t>
  </si>
  <si>
    <t>Frequency</t>
  </si>
  <si>
    <t>Percentage ∝ No. of students with a favouite genre</t>
  </si>
  <si>
    <t>Percentage ∝ Frquency</t>
  </si>
  <si>
    <t>No. of genres</t>
  </si>
  <si>
    <t>No. of students with a favouite genre</t>
  </si>
  <si>
    <t>Role-Playing</t>
  </si>
  <si>
    <t>Sports</t>
  </si>
  <si>
    <t>Adventure</t>
  </si>
  <si>
    <t>Decimal Multiplier</t>
  </si>
  <si>
    <t xml:space="preserve">Strategy </t>
  </si>
  <si>
    <t>(33/17)</t>
  </si>
  <si>
    <t>First person</t>
  </si>
  <si>
    <t>Mystery</t>
  </si>
  <si>
    <t>Puzzle</t>
  </si>
  <si>
    <t>Action</t>
  </si>
  <si>
    <t>Personality Type (Domain of play) Percentage</t>
  </si>
  <si>
    <t>Openness (Novelty)*</t>
  </si>
  <si>
    <t>Conscientiousness (Challenge)</t>
  </si>
  <si>
    <t>Extraversion (Stimulation)</t>
  </si>
  <si>
    <t>Agreeableness (Harmony)*</t>
  </si>
  <si>
    <t>Neutroticism (Threat)</t>
  </si>
  <si>
    <t>Quartiles (Lower - Upper)</t>
  </si>
  <si>
    <t>Neuroticism (Threat)</t>
  </si>
  <si>
    <t>Outliers</t>
  </si>
  <si>
    <t>Lowest allowed value = Lower Quartile - 1.5(inter Quartile Range) | Highest allowed value = Upper Quartile + 1.5(Inter Quartile Range)</t>
  </si>
  <si>
    <t>Percentages in order</t>
  </si>
  <si>
    <t>Openness (Novelty)</t>
  </si>
  <si>
    <t>Agreeableness (Harmony)</t>
  </si>
  <si>
    <t>Mean Percentage</t>
  </si>
  <si>
    <t>Mode Percentage</t>
  </si>
  <si>
    <t>50, 70</t>
  </si>
  <si>
    <t>45, 60</t>
  </si>
  <si>
    <t>Median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</si>
</sst>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3" xfId="0" applyBorder="1"/>
    <xf numFmtId="0" fontId="0" fillId="0" borderId="2" xfId="0" applyBorder="1"/>
    <xf numFmtId="0" fontId="0" fillId="0" borderId="0" xfId="0" applyBorder="1" applyAlignment="1"/>
    <xf numFmtId="16" fontId="0" fillId="2" borderId="1" xfId="0" applyNumberFormat="1" applyFill="1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2" borderId="7" xfId="0" applyFill="1" applyBorder="1"/>
    <xf numFmtId="0" fontId="0" fillId="2" borderId="8" xfId="0" applyFill="1" applyBorder="1" applyAlignment="1"/>
    <xf numFmtId="0" fontId="0" fillId="2" borderId="7" xfId="0" applyFill="1" applyBorder="1" applyAlignment="1"/>
    <xf numFmtId="0" fontId="0" fillId="4" borderId="1" xfId="0" applyFill="1" applyBorder="1"/>
    <xf numFmtId="0" fontId="0" fillId="4" borderId="7" xfId="0" applyFill="1" applyBorder="1"/>
    <xf numFmtId="0" fontId="0" fillId="2" borderId="7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5" borderId="1" xfId="0" applyFill="1" applyBorder="1"/>
    <xf numFmtId="1" fontId="0" fillId="0" borderId="1" xfId="0" applyNumberFormat="1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4" xfId="0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86"/>
  <sheetViews>
    <sheetView tabSelected="1" topLeftCell="D1" workbookViewId="0">
      <selection activeCell="G13" sqref="G13"/>
    </sheetView>
  </sheetViews>
  <sheetFormatPr defaultRowHeight="15" x14ac:dyDescent="0.25"/>
  <cols>
    <col min="2" max="2" width="23.140625" customWidth="1"/>
    <col min="3" max="3" width="26.28515625" customWidth="1"/>
    <col min="4" max="4" width="24.28515625" customWidth="1"/>
    <col min="5" max="5" width="23.42578125" customWidth="1"/>
    <col min="6" max="6" width="22.28515625" customWidth="1"/>
    <col min="7" max="7" width="43.7109375" customWidth="1"/>
    <col min="12" max="12" width="11.7109375" customWidth="1"/>
    <col min="14" max="14" width="22.5703125" customWidth="1"/>
  </cols>
  <sheetData>
    <row r="1" spans="5:14" x14ac:dyDescent="0.25">
      <c r="H1" s="3"/>
    </row>
    <row r="2" spans="5:14" x14ac:dyDescent="0.25">
      <c r="H2" s="6"/>
    </row>
    <row r="4" spans="5:14" x14ac:dyDescent="0.25">
      <c r="E4" s="18" t="s">
        <v>0</v>
      </c>
      <c r="F4" s="21" t="s">
        <v>1</v>
      </c>
      <c r="G4" s="21" t="s">
        <v>2</v>
      </c>
      <c r="H4" s="32" t="s">
        <v>3</v>
      </c>
      <c r="I4" s="33"/>
      <c r="J4" s="34"/>
      <c r="L4" s="18" t="s">
        <v>4</v>
      </c>
      <c r="M4" s="36" t="s">
        <v>5</v>
      </c>
      <c r="N4" s="37"/>
    </row>
    <row r="5" spans="5:14" x14ac:dyDescent="0.25">
      <c r="E5" s="1" t="s">
        <v>6</v>
      </c>
      <c r="F5" s="1">
        <v>3</v>
      </c>
      <c r="G5" s="4">
        <f xml:space="preserve"> ROUND((F5/M5)*100, 0)</f>
        <v>18</v>
      </c>
      <c r="H5" s="28">
        <f xml:space="preserve"> ROUND(G5/M8, 0)</f>
        <v>9</v>
      </c>
      <c r="I5" s="29"/>
      <c r="J5" s="35"/>
      <c r="L5" s="20">
        <v>8</v>
      </c>
      <c r="M5" s="31">
        <v>17</v>
      </c>
      <c r="N5" s="31"/>
    </row>
    <row r="6" spans="5:14" x14ac:dyDescent="0.25">
      <c r="E6" s="1" t="s">
        <v>7</v>
      </c>
      <c r="F6" s="1">
        <v>4</v>
      </c>
      <c r="G6" s="5">
        <f xml:space="preserve"> ROUND((F6/M5)*100, 0)</f>
        <v>24</v>
      </c>
      <c r="H6" s="28">
        <f xml:space="preserve"> ROUND(G6/M8, 0)</f>
        <v>12</v>
      </c>
      <c r="I6" s="29"/>
      <c r="J6" s="35"/>
    </row>
    <row r="7" spans="5:14" x14ac:dyDescent="0.25">
      <c r="E7" s="1" t="s">
        <v>8</v>
      </c>
      <c r="F7" s="1">
        <v>3</v>
      </c>
      <c r="G7" s="5">
        <f xml:space="preserve"> ROUND((F7/M5)*100, 0)</f>
        <v>18</v>
      </c>
      <c r="H7" s="28">
        <f xml:space="preserve"> ROUND(G7/M8, 0)</f>
        <v>9</v>
      </c>
      <c r="I7" s="29"/>
      <c r="J7" s="35"/>
      <c r="L7" s="26" t="s">
        <v>9</v>
      </c>
      <c r="M7" s="26"/>
    </row>
    <row r="8" spans="5:14" x14ac:dyDescent="0.25">
      <c r="E8" s="1" t="s">
        <v>10</v>
      </c>
      <c r="F8" s="1">
        <v>3</v>
      </c>
      <c r="G8" s="5">
        <f xml:space="preserve"> ROUND((F8/M5)*100, 0)</f>
        <v>18</v>
      </c>
      <c r="H8" s="28">
        <f xml:space="preserve"> ROUND(G8/M8, 0)</f>
        <v>9</v>
      </c>
      <c r="I8" s="29"/>
      <c r="J8" s="35"/>
      <c r="L8" s="7" t="s">
        <v>11</v>
      </c>
      <c r="M8" s="1">
        <f xml:space="preserve"> F13/M5</f>
        <v>1.9411764705882353</v>
      </c>
    </row>
    <row r="9" spans="5:14" x14ac:dyDescent="0.25">
      <c r="E9" s="1" t="s">
        <v>12</v>
      </c>
      <c r="F9" s="1">
        <v>5</v>
      </c>
      <c r="G9" s="5">
        <f xml:space="preserve"> ROUND((F9/M5)*100, 0)</f>
        <v>29</v>
      </c>
      <c r="H9" s="28">
        <f xml:space="preserve"> ROUND(G9/M8, 0)</f>
        <v>15</v>
      </c>
      <c r="I9" s="29"/>
      <c r="J9" s="35"/>
    </row>
    <row r="10" spans="5:14" x14ac:dyDescent="0.25">
      <c r="E10" s="1" t="s">
        <v>13</v>
      </c>
      <c r="F10" s="1">
        <v>1</v>
      </c>
      <c r="G10" s="5">
        <f xml:space="preserve"> ROUND((F10/M5)*100, 0)</f>
        <v>6</v>
      </c>
      <c r="H10" s="28">
        <f xml:space="preserve"> ROUND(G10/M8, 0)</f>
        <v>3</v>
      </c>
      <c r="I10" s="29"/>
      <c r="J10" s="35"/>
    </row>
    <row r="11" spans="5:14" x14ac:dyDescent="0.25">
      <c r="E11" s="1" t="s">
        <v>14</v>
      </c>
      <c r="F11" s="8">
        <v>1</v>
      </c>
      <c r="G11" s="5">
        <v>6</v>
      </c>
      <c r="H11" s="28">
        <f xml:space="preserve"> ROUND(G11/M8, 0)</f>
        <v>3</v>
      </c>
      <c r="I11" s="29"/>
      <c r="J11" s="30"/>
    </row>
    <row r="12" spans="5:14" x14ac:dyDescent="0.25">
      <c r="E12" s="1" t="s">
        <v>15</v>
      </c>
      <c r="F12" s="1">
        <v>13</v>
      </c>
      <c r="G12" s="5">
        <f xml:space="preserve"> ROUND((F12/M5)*100, 0)</f>
        <v>76</v>
      </c>
      <c r="H12" s="28">
        <f xml:space="preserve"> ROUND(G12/M8, 0) + 1</f>
        <v>40</v>
      </c>
      <c r="I12" s="29"/>
      <c r="J12" s="35"/>
    </row>
    <row r="13" spans="5:14" x14ac:dyDescent="0.25">
      <c r="F13" s="2">
        <f xml:space="preserve"> SUM(F5:F12)</f>
        <v>33</v>
      </c>
      <c r="J13" s="2">
        <f xml:space="preserve"> SUM(H5:J12)</f>
        <v>100</v>
      </c>
    </row>
    <row r="16" spans="5:14" x14ac:dyDescent="0.25">
      <c r="G16" s="9"/>
    </row>
    <row r="17" spans="2:7" x14ac:dyDescent="0.25">
      <c r="B17" s="27" t="s">
        <v>16</v>
      </c>
      <c r="C17" s="27"/>
      <c r="D17" s="27"/>
      <c r="E17" s="27"/>
      <c r="F17" s="27"/>
    </row>
    <row r="18" spans="2:7" x14ac:dyDescent="0.25">
      <c r="B18" s="12" t="s">
        <v>17</v>
      </c>
      <c r="C18" s="12" t="s">
        <v>18</v>
      </c>
      <c r="D18" s="12" t="s">
        <v>19</v>
      </c>
      <c r="E18" s="13" t="s">
        <v>20</v>
      </c>
      <c r="F18" s="14" t="s">
        <v>21</v>
      </c>
      <c r="G18" s="10"/>
    </row>
    <row r="19" spans="2:7" x14ac:dyDescent="0.25">
      <c r="B19" s="11">
        <v>60</v>
      </c>
      <c r="C19" s="1">
        <v>70</v>
      </c>
      <c r="D19" s="1">
        <v>90</v>
      </c>
      <c r="E19" s="1">
        <v>20</v>
      </c>
      <c r="F19" s="1">
        <v>75</v>
      </c>
    </row>
    <row r="20" spans="2:7" x14ac:dyDescent="0.25">
      <c r="B20" s="1">
        <v>55</v>
      </c>
      <c r="C20" s="1">
        <v>50</v>
      </c>
      <c r="D20" s="1">
        <v>85</v>
      </c>
      <c r="E20" s="1">
        <v>35</v>
      </c>
      <c r="F20" s="1">
        <v>40</v>
      </c>
    </row>
    <row r="21" spans="2:7" x14ac:dyDescent="0.25">
      <c r="B21" s="1">
        <v>80</v>
      </c>
      <c r="C21" s="1">
        <v>90</v>
      </c>
      <c r="D21" s="1">
        <v>45</v>
      </c>
      <c r="E21" s="1">
        <v>70</v>
      </c>
      <c r="F21" s="1">
        <v>60</v>
      </c>
    </row>
    <row r="22" spans="2:7" x14ac:dyDescent="0.25">
      <c r="B22" s="1">
        <v>60</v>
      </c>
      <c r="C22" s="1">
        <v>70</v>
      </c>
      <c r="D22" s="1">
        <v>65</v>
      </c>
      <c r="E22" s="1">
        <v>60</v>
      </c>
      <c r="F22" s="1">
        <v>25</v>
      </c>
    </row>
    <row r="23" spans="2:7" x14ac:dyDescent="0.25">
      <c r="B23" s="1">
        <v>65</v>
      </c>
      <c r="C23" s="1">
        <v>75</v>
      </c>
      <c r="D23" s="1">
        <v>25</v>
      </c>
      <c r="E23" s="1">
        <v>60</v>
      </c>
      <c r="F23" s="1">
        <v>30</v>
      </c>
    </row>
    <row r="24" spans="2:7" x14ac:dyDescent="0.25">
      <c r="B24" s="1">
        <v>75</v>
      </c>
      <c r="C24" s="1">
        <v>65</v>
      </c>
      <c r="D24" s="1">
        <v>50</v>
      </c>
      <c r="E24" s="1">
        <v>75</v>
      </c>
      <c r="F24" s="1">
        <v>55</v>
      </c>
    </row>
    <row r="25" spans="2:7" x14ac:dyDescent="0.25">
      <c r="B25" s="1">
        <v>70</v>
      </c>
      <c r="C25" s="1">
        <v>85</v>
      </c>
      <c r="D25" s="1">
        <v>70</v>
      </c>
      <c r="E25" s="1">
        <v>80</v>
      </c>
      <c r="F25" s="1">
        <v>45</v>
      </c>
    </row>
    <row r="26" spans="2:7" x14ac:dyDescent="0.25">
      <c r="B26" s="1">
        <v>55</v>
      </c>
      <c r="C26" s="1">
        <v>70</v>
      </c>
      <c r="D26" s="1">
        <v>65</v>
      </c>
      <c r="E26" s="1">
        <v>25</v>
      </c>
      <c r="F26" s="1">
        <v>60</v>
      </c>
    </row>
    <row r="27" spans="2:7" x14ac:dyDescent="0.25">
      <c r="B27" s="1">
        <v>70</v>
      </c>
      <c r="C27" s="1">
        <v>60</v>
      </c>
      <c r="D27" s="1">
        <v>80</v>
      </c>
      <c r="E27" s="1">
        <v>60</v>
      </c>
      <c r="F27" s="1">
        <v>45</v>
      </c>
    </row>
    <row r="28" spans="2:7" x14ac:dyDescent="0.25">
      <c r="B28" s="1">
        <v>60</v>
      </c>
      <c r="C28" s="1">
        <v>65</v>
      </c>
      <c r="D28" s="1">
        <v>50</v>
      </c>
      <c r="E28" s="1">
        <v>55</v>
      </c>
      <c r="F28" s="1">
        <v>80</v>
      </c>
    </row>
    <row r="29" spans="2:7" x14ac:dyDescent="0.25">
      <c r="B29" s="1">
        <v>65</v>
      </c>
      <c r="C29" s="1">
        <v>85</v>
      </c>
      <c r="D29" s="1">
        <v>50</v>
      </c>
      <c r="E29" s="1">
        <v>55</v>
      </c>
      <c r="F29" s="1">
        <v>40</v>
      </c>
    </row>
    <row r="30" spans="2:7" x14ac:dyDescent="0.25">
      <c r="B30" s="1">
        <v>80</v>
      </c>
      <c r="C30" s="1">
        <v>85</v>
      </c>
      <c r="D30" s="1">
        <v>80</v>
      </c>
      <c r="E30" s="1">
        <v>65</v>
      </c>
      <c r="F30" s="1">
        <v>75</v>
      </c>
    </row>
    <row r="31" spans="2:7" x14ac:dyDescent="0.25">
      <c r="B31" s="1">
        <v>75</v>
      </c>
      <c r="C31" s="1">
        <v>65</v>
      </c>
      <c r="D31" s="1">
        <v>70</v>
      </c>
      <c r="E31" s="1">
        <v>40</v>
      </c>
      <c r="F31" s="1">
        <v>45</v>
      </c>
    </row>
    <row r="32" spans="2:7" x14ac:dyDescent="0.25">
      <c r="B32" s="1">
        <v>45</v>
      </c>
      <c r="C32" s="1">
        <v>30</v>
      </c>
      <c r="D32" s="1">
        <v>40</v>
      </c>
      <c r="E32" s="1">
        <v>30</v>
      </c>
      <c r="F32" s="1">
        <v>45</v>
      </c>
    </row>
    <row r="33" spans="2:6" x14ac:dyDescent="0.25">
      <c r="B33" s="1">
        <v>60</v>
      </c>
      <c r="C33" s="1">
        <v>50</v>
      </c>
      <c r="D33" s="1">
        <v>55</v>
      </c>
      <c r="E33" s="1">
        <v>70</v>
      </c>
      <c r="F33" s="1">
        <v>60</v>
      </c>
    </row>
    <row r="34" spans="2:6" x14ac:dyDescent="0.25">
      <c r="B34" s="1">
        <v>45</v>
      </c>
      <c r="C34" s="1">
        <v>60</v>
      </c>
      <c r="D34" s="1">
        <v>75</v>
      </c>
      <c r="E34" s="1">
        <v>40</v>
      </c>
      <c r="F34" s="1">
        <v>65</v>
      </c>
    </row>
    <row r="35" spans="2:6" x14ac:dyDescent="0.25">
      <c r="B35" s="1">
        <v>70</v>
      </c>
      <c r="C35" s="1">
        <v>55</v>
      </c>
      <c r="D35" s="1">
        <v>40</v>
      </c>
      <c r="E35" s="1">
        <v>50</v>
      </c>
      <c r="F35" s="1">
        <v>35</v>
      </c>
    </row>
    <row r="36" spans="2:6" x14ac:dyDescent="0.25">
      <c r="B36" s="1">
        <v>35</v>
      </c>
      <c r="C36" s="1">
        <v>50</v>
      </c>
      <c r="D36" s="1">
        <v>35</v>
      </c>
      <c r="E36" s="1">
        <v>55</v>
      </c>
      <c r="F36" s="1">
        <v>40</v>
      </c>
    </row>
    <row r="37" spans="2:6" x14ac:dyDescent="0.25">
      <c r="B37" s="1">
        <v>60</v>
      </c>
      <c r="C37" s="1">
        <v>65</v>
      </c>
      <c r="D37" s="1">
        <v>70</v>
      </c>
      <c r="E37" s="1">
        <v>40</v>
      </c>
      <c r="F37" s="1">
        <v>65</v>
      </c>
    </row>
    <row r="38" spans="2:6" x14ac:dyDescent="0.25">
      <c r="B38" s="1">
        <v>60</v>
      </c>
      <c r="C38" s="1">
        <v>70</v>
      </c>
      <c r="D38" s="1">
        <v>30</v>
      </c>
      <c r="E38" s="1">
        <v>60</v>
      </c>
      <c r="F38" s="1">
        <v>45</v>
      </c>
    </row>
    <row r="39" spans="2:6" x14ac:dyDescent="0.25">
      <c r="B39" s="1">
        <v>60</v>
      </c>
      <c r="C39" s="1">
        <v>50</v>
      </c>
      <c r="D39" s="1">
        <v>65</v>
      </c>
      <c r="E39" s="1">
        <v>35</v>
      </c>
      <c r="F39" s="1">
        <v>65</v>
      </c>
    </row>
    <row r="40" spans="2:6" x14ac:dyDescent="0.25">
      <c r="B40" s="1">
        <v>60</v>
      </c>
      <c r="C40" s="1">
        <v>70</v>
      </c>
      <c r="D40" s="1">
        <v>70</v>
      </c>
      <c r="E40" s="1">
        <v>40</v>
      </c>
      <c r="F40" s="1">
        <v>60</v>
      </c>
    </row>
    <row r="41" spans="2:6" x14ac:dyDescent="0.25">
      <c r="B41" s="1">
        <v>70</v>
      </c>
      <c r="C41" s="1">
        <v>70</v>
      </c>
      <c r="D41" s="1">
        <v>50</v>
      </c>
      <c r="E41" s="1">
        <v>40</v>
      </c>
      <c r="F41" s="1">
        <v>60</v>
      </c>
    </row>
    <row r="42" spans="2:6" x14ac:dyDescent="0.25">
      <c r="B42" s="1">
        <v>45</v>
      </c>
      <c r="C42" s="1">
        <v>85</v>
      </c>
      <c r="D42" s="1">
        <v>90</v>
      </c>
      <c r="E42" s="1">
        <v>20</v>
      </c>
      <c r="F42" s="1">
        <v>20</v>
      </c>
    </row>
    <row r="43" spans="2:6" x14ac:dyDescent="0.25">
      <c r="B43" s="1">
        <v>65</v>
      </c>
      <c r="C43" s="1">
        <v>65</v>
      </c>
      <c r="D43" s="1">
        <v>40</v>
      </c>
      <c r="E43" s="1">
        <v>75</v>
      </c>
      <c r="F43" s="1">
        <v>60</v>
      </c>
    </row>
    <row r="44" spans="2:6" x14ac:dyDescent="0.25">
      <c r="B44" s="26" t="s">
        <v>22</v>
      </c>
      <c r="C44" s="26"/>
      <c r="D44" s="26"/>
      <c r="E44" s="26"/>
      <c r="F44" s="26"/>
    </row>
    <row r="45" spans="2:6" x14ac:dyDescent="0.25">
      <c r="B45" s="19" t="s">
        <v>17</v>
      </c>
      <c r="C45" s="19" t="s">
        <v>18</v>
      </c>
      <c r="D45" s="19" t="s">
        <v>19</v>
      </c>
      <c r="E45" s="19" t="s">
        <v>20</v>
      </c>
      <c r="F45" s="19" t="s">
        <v>23</v>
      </c>
    </row>
    <row r="46" spans="2:6" x14ac:dyDescent="0.25">
      <c r="B46" s="1">
        <v>60</v>
      </c>
      <c r="C46" s="1">
        <v>57.5</v>
      </c>
      <c r="D46" s="1">
        <v>42.5</v>
      </c>
      <c r="E46" s="1">
        <v>40</v>
      </c>
      <c r="F46" s="1">
        <v>42.5</v>
      </c>
    </row>
    <row r="47" spans="2:6" x14ac:dyDescent="0.25">
      <c r="B47" s="1">
        <v>70</v>
      </c>
      <c r="C47" s="1">
        <v>70</v>
      </c>
      <c r="D47" s="1">
        <v>70</v>
      </c>
      <c r="E47" s="1">
        <v>62.5</v>
      </c>
      <c r="F47" s="1">
        <v>62.5</v>
      </c>
    </row>
    <row r="48" spans="2:6" x14ac:dyDescent="0.25">
      <c r="B48" s="26" t="s">
        <v>24</v>
      </c>
      <c r="C48" s="26"/>
      <c r="D48" s="26"/>
      <c r="E48" s="26"/>
      <c r="F48" s="26"/>
    </row>
    <row r="49" spans="2:6" x14ac:dyDescent="0.25">
      <c r="B49" s="25" t="s">
        <v>25</v>
      </c>
      <c r="C49" s="25"/>
      <c r="D49" s="25"/>
      <c r="E49" s="25"/>
      <c r="F49" s="25"/>
    </row>
    <row r="50" spans="2:6" x14ac:dyDescent="0.25">
      <c r="B50" s="1">
        <f xml:space="preserve"> (60 - (1.5* (70-60)))</f>
        <v>45</v>
      </c>
      <c r="C50" s="1">
        <v>38.75</v>
      </c>
      <c r="D50" s="1">
        <v>1.25</v>
      </c>
      <c r="E50" s="1">
        <v>6.25</v>
      </c>
      <c r="F50" s="1">
        <v>12.5</v>
      </c>
    </row>
    <row r="51" spans="2:6" x14ac:dyDescent="0.25">
      <c r="B51" s="8">
        <v>85</v>
      </c>
      <c r="C51" s="8">
        <v>88.75</v>
      </c>
      <c r="D51" s="8">
        <v>111.25</v>
      </c>
      <c r="E51" s="8">
        <v>96.25</v>
      </c>
      <c r="F51" s="8">
        <v>92.5</v>
      </c>
    </row>
    <row r="52" spans="2:6" x14ac:dyDescent="0.25">
      <c r="B52" s="27" t="s">
        <v>26</v>
      </c>
      <c r="C52" s="27"/>
      <c r="D52" s="27"/>
      <c r="E52" s="27"/>
      <c r="F52" s="27"/>
    </row>
    <row r="53" spans="2:6" x14ac:dyDescent="0.25">
      <c r="B53" s="17" t="s">
        <v>17</v>
      </c>
      <c r="C53" s="17" t="s">
        <v>18</v>
      </c>
      <c r="D53" s="17" t="s">
        <v>19</v>
      </c>
      <c r="E53" s="17" t="s">
        <v>20</v>
      </c>
      <c r="F53" s="17" t="s">
        <v>21</v>
      </c>
    </row>
    <row r="54" spans="2:6" x14ac:dyDescent="0.25">
      <c r="B54" s="15">
        <v>35</v>
      </c>
      <c r="C54" s="15">
        <v>30</v>
      </c>
      <c r="D54" s="1">
        <v>25</v>
      </c>
      <c r="E54" s="1">
        <v>20</v>
      </c>
      <c r="F54" s="1">
        <v>25</v>
      </c>
    </row>
    <row r="55" spans="2:6" x14ac:dyDescent="0.25">
      <c r="B55" s="1">
        <v>45</v>
      </c>
      <c r="C55" s="1">
        <v>50</v>
      </c>
      <c r="D55" s="1">
        <v>30</v>
      </c>
      <c r="E55" s="1">
        <v>20</v>
      </c>
      <c r="F55" s="1">
        <v>20</v>
      </c>
    </row>
    <row r="56" spans="2:6" x14ac:dyDescent="0.25">
      <c r="B56" s="1">
        <v>45</v>
      </c>
      <c r="C56" s="1">
        <v>50</v>
      </c>
      <c r="D56" s="1">
        <v>35</v>
      </c>
      <c r="E56" s="1">
        <v>25</v>
      </c>
      <c r="F56" s="1">
        <v>30</v>
      </c>
    </row>
    <row r="57" spans="2:6" x14ac:dyDescent="0.25">
      <c r="B57" s="1">
        <v>45</v>
      </c>
      <c r="C57" s="1">
        <v>50</v>
      </c>
      <c r="D57" s="1">
        <v>40</v>
      </c>
      <c r="E57" s="1">
        <v>30</v>
      </c>
      <c r="F57" s="1">
        <v>35</v>
      </c>
    </row>
    <row r="58" spans="2:6" x14ac:dyDescent="0.25">
      <c r="B58" s="1">
        <v>55</v>
      </c>
      <c r="C58" s="1">
        <v>50</v>
      </c>
      <c r="D58" s="1">
        <v>40</v>
      </c>
      <c r="E58" s="1">
        <v>35</v>
      </c>
      <c r="F58" s="1">
        <v>40</v>
      </c>
    </row>
    <row r="59" spans="2:6" x14ac:dyDescent="0.25">
      <c r="B59" s="1">
        <v>55</v>
      </c>
      <c r="C59" s="1">
        <v>55</v>
      </c>
      <c r="D59" s="1">
        <v>40</v>
      </c>
      <c r="E59" s="1">
        <v>35</v>
      </c>
      <c r="F59" s="1">
        <v>40</v>
      </c>
    </row>
    <row r="60" spans="2:6" x14ac:dyDescent="0.25">
      <c r="B60" s="1">
        <v>60</v>
      </c>
      <c r="C60" s="1">
        <v>60</v>
      </c>
      <c r="D60" s="1">
        <v>45</v>
      </c>
      <c r="E60" s="1">
        <v>40</v>
      </c>
      <c r="F60" s="1">
        <v>40</v>
      </c>
    </row>
    <row r="61" spans="2:6" x14ac:dyDescent="0.25">
      <c r="B61" s="1">
        <v>60</v>
      </c>
      <c r="C61" s="1">
        <v>60</v>
      </c>
      <c r="D61" s="1">
        <v>50</v>
      </c>
      <c r="E61" s="1">
        <v>40</v>
      </c>
      <c r="F61" s="1">
        <v>45</v>
      </c>
    </row>
    <row r="62" spans="2:6" x14ac:dyDescent="0.25">
      <c r="B62" s="1">
        <v>60</v>
      </c>
      <c r="C62" s="1">
        <v>65</v>
      </c>
      <c r="D62" s="1">
        <v>50</v>
      </c>
      <c r="E62" s="1">
        <v>40</v>
      </c>
      <c r="F62" s="1">
        <v>45</v>
      </c>
    </row>
    <row r="63" spans="2:6" x14ac:dyDescent="0.25">
      <c r="B63" s="1">
        <v>60</v>
      </c>
      <c r="C63" s="1">
        <v>65</v>
      </c>
      <c r="D63" s="1">
        <v>50</v>
      </c>
      <c r="E63" s="1">
        <v>40</v>
      </c>
      <c r="F63" s="1">
        <v>45</v>
      </c>
    </row>
    <row r="64" spans="2:6" x14ac:dyDescent="0.25">
      <c r="B64" s="1">
        <v>60</v>
      </c>
      <c r="C64" s="1">
        <v>65</v>
      </c>
      <c r="D64" s="1">
        <v>50</v>
      </c>
      <c r="E64" s="1">
        <v>40</v>
      </c>
      <c r="F64" s="1">
        <v>45</v>
      </c>
    </row>
    <row r="65" spans="2:6" x14ac:dyDescent="0.25">
      <c r="B65" s="1">
        <v>60</v>
      </c>
      <c r="C65" s="1">
        <v>65</v>
      </c>
      <c r="D65" s="1">
        <v>55</v>
      </c>
      <c r="E65" s="1">
        <v>50</v>
      </c>
      <c r="F65" s="1">
        <v>45</v>
      </c>
    </row>
    <row r="66" spans="2:6" x14ac:dyDescent="0.25">
      <c r="B66" s="1">
        <v>60</v>
      </c>
      <c r="C66" s="1">
        <v>65</v>
      </c>
      <c r="D66" s="1">
        <v>65</v>
      </c>
      <c r="E66" s="1">
        <v>55</v>
      </c>
      <c r="F66" s="1">
        <v>55</v>
      </c>
    </row>
    <row r="67" spans="2:6" x14ac:dyDescent="0.25">
      <c r="B67" s="1">
        <v>60</v>
      </c>
      <c r="C67" s="1">
        <v>70</v>
      </c>
      <c r="D67" s="1">
        <v>65</v>
      </c>
      <c r="E67" s="1">
        <v>55</v>
      </c>
      <c r="F67" s="1">
        <v>60</v>
      </c>
    </row>
    <row r="68" spans="2:6" x14ac:dyDescent="0.25">
      <c r="B68" s="1">
        <v>65</v>
      </c>
      <c r="C68" s="1">
        <v>70</v>
      </c>
      <c r="D68" s="1">
        <v>65</v>
      </c>
      <c r="E68" s="1">
        <v>55</v>
      </c>
      <c r="F68" s="1">
        <v>60</v>
      </c>
    </row>
    <row r="69" spans="2:6" x14ac:dyDescent="0.25">
      <c r="B69" s="1">
        <v>65</v>
      </c>
      <c r="C69" s="1">
        <v>70</v>
      </c>
      <c r="D69" s="1">
        <v>70</v>
      </c>
      <c r="E69" s="1">
        <v>60</v>
      </c>
      <c r="F69" s="1">
        <v>60</v>
      </c>
    </row>
    <row r="70" spans="2:6" x14ac:dyDescent="0.25">
      <c r="B70" s="1">
        <v>65</v>
      </c>
      <c r="C70" s="1">
        <v>70</v>
      </c>
      <c r="D70" s="1">
        <v>70</v>
      </c>
      <c r="E70" s="1">
        <v>60</v>
      </c>
      <c r="F70" s="1">
        <v>60</v>
      </c>
    </row>
    <row r="71" spans="2:6" x14ac:dyDescent="0.25">
      <c r="B71" s="1">
        <v>70</v>
      </c>
      <c r="C71" s="1">
        <v>70</v>
      </c>
      <c r="D71" s="1">
        <v>70</v>
      </c>
      <c r="E71" s="1">
        <v>60</v>
      </c>
      <c r="F71" s="1">
        <v>60</v>
      </c>
    </row>
    <row r="72" spans="2:6" x14ac:dyDescent="0.25">
      <c r="B72" s="1">
        <v>70</v>
      </c>
      <c r="C72" s="1">
        <v>70</v>
      </c>
      <c r="D72" s="1">
        <v>70</v>
      </c>
      <c r="E72" s="1">
        <v>60</v>
      </c>
      <c r="F72" s="1">
        <v>60</v>
      </c>
    </row>
    <row r="73" spans="2:6" x14ac:dyDescent="0.25">
      <c r="B73" s="1">
        <v>70</v>
      </c>
      <c r="C73" s="1">
        <v>75</v>
      </c>
      <c r="D73" s="1">
        <v>75</v>
      </c>
      <c r="E73" s="1">
        <v>65</v>
      </c>
      <c r="F73" s="1">
        <v>65</v>
      </c>
    </row>
    <row r="74" spans="2:6" x14ac:dyDescent="0.25">
      <c r="B74" s="1">
        <v>70</v>
      </c>
      <c r="C74" s="1">
        <v>85</v>
      </c>
      <c r="D74" s="1">
        <v>80</v>
      </c>
      <c r="E74" s="1">
        <v>70</v>
      </c>
      <c r="F74" s="1">
        <v>65</v>
      </c>
    </row>
    <row r="75" spans="2:6" x14ac:dyDescent="0.25">
      <c r="B75" s="1">
        <v>75</v>
      </c>
      <c r="C75" s="1">
        <v>85</v>
      </c>
      <c r="D75" s="1">
        <v>80</v>
      </c>
      <c r="E75" s="1">
        <v>70</v>
      </c>
      <c r="F75" s="1">
        <v>65</v>
      </c>
    </row>
    <row r="76" spans="2:6" x14ac:dyDescent="0.25">
      <c r="B76" s="1">
        <v>75</v>
      </c>
      <c r="C76" s="1">
        <v>85</v>
      </c>
      <c r="D76" s="1">
        <v>85</v>
      </c>
      <c r="E76" s="1">
        <v>75</v>
      </c>
      <c r="F76" s="1">
        <v>75</v>
      </c>
    </row>
    <row r="77" spans="2:6" x14ac:dyDescent="0.25">
      <c r="B77" s="1">
        <v>80</v>
      </c>
      <c r="C77" s="1">
        <v>85</v>
      </c>
      <c r="D77" s="1">
        <v>90</v>
      </c>
      <c r="E77" s="1">
        <v>75</v>
      </c>
      <c r="F77" s="1">
        <v>75</v>
      </c>
    </row>
    <row r="78" spans="2:6" x14ac:dyDescent="0.25">
      <c r="B78" s="8">
        <v>80</v>
      </c>
      <c r="C78" s="16">
        <v>90</v>
      </c>
      <c r="D78" s="8">
        <v>90</v>
      </c>
      <c r="E78" s="8">
        <v>80</v>
      </c>
      <c r="F78" s="8">
        <v>80</v>
      </c>
    </row>
    <row r="79" spans="2:6" x14ac:dyDescent="0.25">
      <c r="B79" s="26" t="s">
        <v>16</v>
      </c>
      <c r="C79" s="26"/>
      <c r="D79" s="26"/>
      <c r="E79" s="26"/>
      <c r="F79" s="26"/>
    </row>
    <row r="80" spans="2:6" x14ac:dyDescent="0.25">
      <c r="B80" s="22" t="s">
        <v>27</v>
      </c>
      <c r="C80" s="22" t="s">
        <v>18</v>
      </c>
      <c r="D80" s="22" t="s">
        <v>19</v>
      </c>
      <c r="E80" s="22" t="s">
        <v>28</v>
      </c>
      <c r="F80" s="22" t="s">
        <v>21</v>
      </c>
    </row>
    <row r="81" spans="2:11" x14ac:dyDescent="0.25">
      <c r="B81" s="25" t="s">
        <v>29</v>
      </c>
      <c r="C81" s="25"/>
      <c r="D81" s="25"/>
      <c r="E81" s="25"/>
      <c r="F81" s="25"/>
      <c r="G81" s="3"/>
      <c r="H81" s="3"/>
      <c r="I81" s="3"/>
      <c r="J81" s="3"/>
      <c r="K81" s="3"/>
    </row>
    <row r="82" spans="2:11" x14ac:dyDescent="0.25">
      <c r="B82" s="23">
        <f xml:space="preserve"> ROUND(AVERAGE(B55:B78),0)</f>
        <v>63</v>
      </c>
      <c r="C82" s="24">
        <f xml:space="preserve"> ROUND(AVERAGE(C55:C77),0)</f>
        <v>67</v>
      </c>
      <c r="D82" s="24">
        <f xml:space="preserve"> ROUND(AVERAGE(D54:D78),0)</f>
        <v>59</v>
      </c>
      <c r="E82" s="24">
        <f xml:space="preserve"> ROUND(AVERAGE(E54:E78),0)</f>
        <v>50</v>
      </c>
      <c r="F82" s="24">
        <f xml:space="preserve"> ROUND(AVERAGE(F54:F78),0)</f>
        <v>52</v>
      </c>
    </row>
    <row r="83" spans="2:11" x14ac:dyDescent="0.25">
      <c r="B83" s="25" t="s">
        <v>30</v>
      </c>
      <c r="C83" s="25"/>
      <c r="D83" s="25"/>
      <c r="E83" s="25"/>
      <c r="F83" s="25"/>
    </row>
    <row r="84" spans="2:11" x14ac:dyDescent="0.25">
      <c r="B84" s="1">
        <v>60</v>
      </c>
      <c r="C84" s="1">
        <v>70</v>
      </c>
      <c r="D84" s="11" t="s">
        <v>31</v>
      </c>
      <c r="E84" s="1">
        <v>40</v>
      </c>
      <c r="F84" s="11" t="s">
        <v>32</v>
      </c>
    </row>
    <row r="85" spans="2:11" x14ac:dyDescent="0.25">
      <c r="B85" s="25" t="s">
        <v>33</v>
      </c>
      <c r="C85" s="25"/>
      <c r="D85" s="25"/>
      <c r="E85" s="25"/>
      <c r="F85" s="25"/>
    </row>
    <row r="86" spans="2:11" x14ac:dyDescent="0.25">
      <c r="B86" s="1">
        <v>60</v>
      </c>
      <c r="C86" s="1">
        <v>65</v>
      </c>
      <c r="D86" s="1">
        <v>65</v>
      </c>
      <c r="E86" s="1">
        <v>55</v>
      </c>
      <c r="F86" s="1">
        <v>55</v>
      </c>
    </row>
  </sheetData>
  <mergeCells count="21">
    <mergeCell ref="M5:N5"/>
    <mergeCell ref="H4:J4"/>
    <mergeCell ref="H5:J5"/>
    <mergeCell ref="H12:J12"/>
    <mergeCell ref="H7:J7"/>
    <mergeCell ref="H8:J8"/>
    <mergeCell ref="M4:N4"/>
    <mergeCell ref="L7:M7"/>
    <mergeCell ref="H9:J9"/>
    <mergeCell ref="H10:J10"/>
    <mergeCell ref="H6:J6"/>
    <mergeCell ref="B83:F83"/>
    <mergeCell ref="B85:F85"/>
    <mergeCell ref="B79:F79"/>
    <mergeCell ref="B17:F17"/>
    <mergeCell ref="H11:J11"/>
    <mergeCell ref="B81:F81"/>
    <mergeCell ref="B52:F52"/>
    <mergeCell ref="B44:F44"/>
    <mergeCell ref="B48:F48"/>
    <mergeCell ref="B49:F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Suraj Abimbola</cp:lastModifiedBy>
  <cp:revision/>
  <dcterms:created xsi:type="dcterms:W3CDTF">2017-01-20T16:48:59Z</dcterms:created>
  <dcterms:modified xsi:type="dcterms:W3CDTF">2020-11-03T15:45:13Z</dcterms:modified>
  <cp:category/>
  <cp:contentStatus/>
</cp:coreProperties>
</file>