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Графическое решение" sheetId="1" r:id="rId1"/>
    <sheet name="Симплекс-метод" sheetId="2" r:id="rId2"/>
    <sheet name="Двойственная задача" sheetId="3" r:id="rId3"/>
  </sheets>
  <definedNames>
    <definedName name="solver_adj" localSheetId="0" hidden="1">'Графическое решение'!$X$8:$X$9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'Графическое решение'!$T$14:$V$14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'Графическое решение'!$X$14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'Графическое решение'!$T$10:$V$10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U14" i="1" l="1"/>
  <c r="V14" i="1"/>
  <c r="T14" i="1"/>
  <c r="X14" i="1"/>
  <c r="U46" i="1"/>
</calcChain>
</file>

<file path=xl/sharedStrings.xml><?xml version="1.0" encoding="utf-8"?>
<sst xmlns="http://schemas.openxmlformats.org/spreadsheetml/2006/main" count="36" uniqueCount="24">
  <si>
    <t>Виды сырья</t>
  </si>
  <si>
    <t>Запасы сырья</t>
  </si>
  <si>
    <t>Виды продукции</t>
  </si>
  <si>
    <t>П1</t>
  </si>
  <si>
    <t>П2</t>
  </si>
  <si>
    <t>С1</t>
  </si>
  <si>
    <t>С2</t>
  </si>
  <si>
    <t>С3</t>
  </si>
  <si>
    <t>Прибыль от реализации ед. продукции</t>
  </si>
  <si>
    <t>Д1</t>
  </si>
  <si>
    <t>Д2</t>
  </si>
  <si>
    <t>Прибыль ai</t>
  </si>
  <si>
    <t>Запасы bi</t>
  </si>
  <si>
    <t>F(X) =</t>
  </si>
  <si>
    <t>x1</t>
  </si>
  <si>
    <t>x2</t>
  </si>
  <si>
    <t>https://www.desmos.com/calculator/6182x8pjln</t>
  </si>
  <si>
    <t>Нахождение области</t>
  </si>
  <si>
    <t>https://www.desmos.com/calculator/8tgrye6s47</t>
  </si>
  <si>
    <t>Строим вектор</t>
  </si>
  <si>
    <t>Находим точку - это точка пересечения двух прямых</t>
  </si>
  <si>
    <t>Подставлям коэффиценты в уравнение</t>
  </si>
  <si>
    <t>F(x) =</t>
  </si>
  <si>
    <t>F(X)=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</si>
</sst>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center" vertical="center" wrapText="1"/>
    </xf>
    <xf numFmtId="0" fontId="2" fillId="0" borderId="0" xfId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2" borderId="0" xfId="2" applyFont="1"/>
    <xf numFmtId="0" fontId="1" fillId="0" borderId="19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</xdr:colOff>
      <xdr:row>2</xdr:row>
      <xdr:rowOff>25400</xdr:rowOff>
    </xdr:from>
    <xdr:to>
      <xdr:col>15</xdr:col>
      <xdr:colOff>476250</xdr:colOff>
      <xdr:row>3</xdr:row>
      <xdr:rowOff>12700</xdr:rowOff>
    </xdr:to>
    <xdr:pic>
      <xdr:nvPicPr>
        <xdr:cNvPr id="3" name="Рисунок 2" descr="https://latex.codecogs.com/png.latex?%5Cdpi%7B100%7D%20%5Clarge%20F%28x%29%20%3D%2020x_1%20&amp;plus;%2015x_2%20%5Crightarrow%20%5Cma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9350" y="431800"/>
          <a:ext cx="2260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14</xdr:col>
      <xdr:colOff>304800</xdr:colOff>
      <xdr:row>7</xdr:row>
      <xdr:rowOff>114300</xdr:rowOff>
    </xdr:to>
    <xdr:pic>
      <xdr:nvPicPr>
        <xdr:cNvPr id="4" name="Рисунок 3" descr="https://latex.codecogs.com/png.image?\dpi%7b110%7d\left\%7b\begin%7bmatrix%7d3x_1%20+%205x_2%20\leq%2026%20\\2x_1%20+%204x_2%20\leq%2016\\4x_1%20+%202x_2%20\leq%2017\end%7bmatrix%7d\right.\\%20\\x_1%20\geq%200%20;%20x_2%20\geq%20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900" y="812800"/>
          <a:ext cx="1524000" cy="90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209550</xdr:colOff>
      <xdr:row>10</xdr:row>
      <xdr:rowOff>82550</xdr:rowOff>
    </xdr:from>
    <xdr:to>
      <xdr:col>14</xdr:col>
      <xdr:colOff>184150</xdr:colOff>
      <xdr:row>13</xdr:row>
      <xdr:rowOff>171450</xdr:rowOff>
    </xdr:to>
    <xdr:pic>
      <xdr:nvPicPr>
        <xdr:cNvPr id="6" name="Рисунок 5" descr="https://latex.codecogs.com/png.image?\dpi%7b110%7d\left\%7b\begin%7bmatrix%7dx_2%20=%20\frac%7b26%20-%203x_1%7d%7b5%7d\\x_2%20=%204%20-%20\frac%7b1%7d%7b2%7dx_1%20\\x_2%20=%208.5%20-%202x_1\end%7bmatrix%7d\right.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4450" y="2241550"/>
          <a:ext cx="1193800" cy="64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400050</xdr:colOff>
      <xdr:row>14</xdr:row>
      <xdr:rowOff>31751</xdr:rowOff>
    </xdr:from>
    <xdr:to>
      <xdr:col>6</xdr:col>
      <xdr:colOff>204595</xdr:colOff>
      <xdr:row>31</xdr:row>
      <xdr:rowOff>44452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9650" y="2927351"/>
          <a:ext cx="2852545" cy="3143250"/>
        </a:xfrm>
        <a:prstGeom prst="rect">
          <a:avLst/>
        </a:prstGeom>
      </xdr:spPr>
    </xdr:pic>
    <xdr:clientData/>
  </xdr:twoCellAnchor>
  <xdr:twoCellAnchor editAs="oneCell">
    <xdr:from>
      <xdr:col>9</xdr:col>
      <xdr:colOff>457200</xdr:colOff>
      <xdr:row>14</xdr:row>
      <xdr:rowOff>120624</xdr:rowOff>
    </xdr:from>
    <xdr:to>
      <xdr:col>15</xdr:col>
      <xdr:colOff>461933</xdr:colOff>
      <xdr:row>30</xdr:row>
      <xdr:rowOff>134065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43600" y="3016224"/>
          <a:ext cx="3791873" cy="2939521"/>
        </a:xfrm>
        <a:prstGeom prst="rect">
          <a:avLst/>
        </a:prstGeom>
      </xdr:spPr>
    </xdr:pic>
    <xdr:clientData/>
  </xdr:twoCellAnchor>
  <xdr:twoCellAnchor editAs="oneCell">
    <xdr:from>
      <xdr:col>2</xdr:col>
      <xdr:colOff>441960</xdr:colOff>
      <xdr:row>36</xdr:row>
      <xdr:rowOff>75669</xdr:rowOff>
    </xdr:from>
    <xdr:to>
      <xdr:col>8</xdr:col>
      <xdr:colOff>166861</xdr:colOff>
      <xdr:row>54</xdr:row>
      <xdr:rowOff>48728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61160" y="6994629"/>
          <a:ext cx="3382501" cy="331061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22860</xdr:rowOff>
    </xdr:from>
    <xdr:to>
      <xdr:col>22</xdr:col>
      <xdr:colOff>22860</xdr:colOff>
      <xdr:row>44</xdr:row>
      <xdr:rowOff>30480</xdr:rowOff>
    </xdr:to>
    <xdr:pic>
      <xdr:nvPicPr>
        <xdr:cNvPr id="8" name="Рисунок 7" descr="https://latex.codecogs.com/png.latex?%5Cdpi%7B100%7D%20%5Clarge%20F%28x%29%20%3D%2020%20%5Ccdot%203%20&amp;plus;%2015%20%5Ccdot%202.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1940" y="8221980"/>
          <a:ext cx="18516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esmos.com/calculator/8tgrye6s47" TargetMode="External"/><Relationship Id="rId1" Type="http://schemas.openxmlformats.org/officeDocument/2006/relationships/hyperlink" Target="https://www.desmos.com/calculator/6182x8pjl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tabSelected="1" zoomScale="123" workbookViewId="0">
      <selection activeCell="S7" sqref="S7:X12"/>
    </sheetView>
  </sheetViews>
  <sheetFormatPr defaultRowHeight="14.4" x14ac:dyDescent="0.3"/>
  <cols>
    <col min="10" max="10" width="10.77734375" customWidth="1"/>
    <col min="23" max="23" width="14.5546875" customWidth="1"/>
  </cols>
  <sheetData>
    <row r="1" spans="1:30" ht="16.2" thickBot="1" x14ac:dyDescent="0.35">
      <c r="A1" s="15" t="s">
        <v>0</v>
      </c>
      <c r="B1" s="15" t="s">
        <v>1</v>
      </c>
      <c r="C1" s="17" t="s">
        <v>2</v>
      </c>
      <c r="D1" s="18"/>
    </row>
    <row r="2" spans="1:30" ht="16.2" thickBot="1" x14ac:dyDescent="0.35">
      <c r="A2" s="16"/>
      <c r="B2" s="16"/>
      <c r="C2" s="2" t="s">
        <v>3</v>
      </c>
      <c r="D2" s="3" t="s">
        <v>4</v>
      </c>
      <c r="F2" s="11"/>
      <c r="G2" s="8" t="s">
        <v>5</v>
      </c>
      <c r="H2" s="8" t="s">
        <v>6</v>
      </c>
      <c r="I2" s="8" t="s">
        <v>7</v>
      </c>
      <c r="J2" s="12" t="s">
        <v>11</v>
      </c>
    </row>
    <row r="3" spans="1:30" ht="16.2" thickBot="1" x14ac:dyDescent="0.35">
      <c r="A3" s="2" t="s">
        <v>5</v>
      </c>
      <c r="B3" s="4">
        <v>26</v>
      </c>
      <c r="C3" s="2">
        <v>3</v>
      </c>
      <c r="D3" s="3">
        <v>5</v>
      </c>
      <c r="F3" s="8" t="s">
        <v>3</v>
      </c>
      <c r="G3" s="13">
        <v>3</v>
      </c>
      <c r="H3" s="13">
        <v>2</v>
      </c>
      <c r="I3" s="13">
        <v>4</v>
      </c>
      <c r="J3" s="9">
        <v>20</v>
      </c>
      <c r="K3" t="s">
        <v>14</v>
      </c>
    </row>
    <row r="4" spans="1:30" ht="16.2" thickBot="1" x14ac:dyDescent="0.35">
      <c r="A4" s="2" t="s">
        <v>6</v>
      </c>
      <c r="B4" s="4">
        <v>16</v>
      </c>
      <c r="C4" s="2">
        <v>2</v>
      </c>
      <c r="D4" s="3">
        <v>4</v>
      </c>
      <c r="F4" s="8" t="s">
        <v>4</v>
      </c>
      <c r="G4" s="8">
        <v>5</v>
      </c>
      <c r="H4" s="8">
        <v>4</v>
      </c>
      <c r="I4" s="8">
        <v>2</v>
      </c>
      <c r="J4" s="9">
        <v>15</v>
      </c>
      <c r="K4" t="s">
        <v>15</v>
      </c>
      <c r="AD4" s="14" t="s">
        <v>16</v>
      </c>
    </row>
    <row r="5" spans="1:30" ht="16.2" thickBot="1" x14ac:dyDescent="0.35">
      <c r="A5" s="5" t="s">
        <v>7</v>
      </c>
      <c r="B5" s="1">
        <v>17</v>
      </c>
      <c r="C5" s="5">
        <v>4</v>
      </c>
      <c r="D5" s="6">
        <v>2</v>
      </c>
      <c r="F5" s="10" t="s">
        <v>12</v>
      </c>
      <c r="G5" s="8">
        <v>26</v>
      </c>
      <c r="H5" s="8">
        <v>16</v>
      </c>
      <c r="I5" s="8">
        <v>17</v>
      </c>
      <c r="J5" s="10"/>
      <c r="AD5" s="14" t="s">
        <v>18</v>
      </c>
    </row>
    <row r="6" spans="1:30" ht="30.45" customHeight="1" thickBot="1" x14ac:dyDescent="0.35">
      <c r="A6" s="19" t="s">
        <v>8</v>
      </c>
      <c r="B6" s="20"/>
      <c r="C6" s="7" t="s">
        <v>9</v>
      </c>
      <c r="D6" s="7" t="s">
        <v>10</v>
      </c>
    </row>
    <row r="7" spans="1:30" ht="16.2" thickBot="1" x14ac:dyDescent="0.35">
      <c r="A7" s="21"/>
      <c r="B7" s="22"/>
      <c r="C7" s="3">
        <v>20</v>
      </c>
      <c r="D7" s="3">
        <v>15</v>
      </c>
      <c r="K7" t="s">
        <v>13</v>
      </c>
      <c r="S7" s="11"/>
      <c r="T7" s="8" t="s">
        <v>5</v>
      </c>
      <c r="U7" s="8" t="s">
        <v>6</v>
      </c>
      <c r="V7" s="8" t="s">
        <v>7</v>
      </c>
      <c r="W7" s="12" t="s">
        <v>11</v>
      </c>
    </row>
    <row r="8" spans="1:30" ht="15.6" x14ac:dyDescent="0.3">
      <c r="S8" s="8" t="s">
        <v>3</v>
      </c>
      <c r="T8" s="13">
        <v>3</v>
      </c>
      <c r="U8" s="13">
        <v>2</v>
      </c>
      <c r="V8" s="13">
        <v>4</v>
      </c>
      <c r="W8" s="9">
        <v>20</v>
      </c>
      <c r="X8" s="26">
        <v>3</v>
      </c>
    </row>
    <row r="9" spans="1:30" ht="15.6" x14ac:dyDescent="0.3">
      <c r="S9" s="8" t="s">
        <v>4</v>
      </c>
      <c r="T9" s="8">
        <v>5</v>
      </c>
      <c r="U9" s="8">
        <v>4</v>
      </c>
      <c r="V9" s="8">
        <v>2</v>
      </c>
      <c r="W9" s="9">
        <v>15</v>
      </c>
      <c r="X9" s="26">
        <v>2.5</v>
      </c>
    </row>
    <row r="10" spans="1:30" ht="15.6" x14ac:dyDescent="0.3">
      <c r="S10" s="10" t="s">
        <v>12</v>
      </c>
      <c r="T10" s="8">
        <v>26</v>
      </c>
      <c r="U10" s="8">
        <v>16</v>
      </c>
      <c r="V10" s="8">
        <v>17</v>
      </c>
      <c r="W10" s="10"/>
    </row>
    <row r="14" spans="1:30" x14ac:dyDescent="0.3">
      <c r="T14">
        <f xml:space="preserve"> SUMPRODUCT(T8:T9,$X$8:$X$9)</f>
        <v>21.5</v>
      </c>
      <c r="U14">
        <f t="shared" ref="U14:V14" si="0" xml:space="preserve"> SUMPRODUCT(U8:U9,$X$8:$X$9)</f>
        <v>16</v>
      </c>
      <c r="V14">
        <f t="shared" si="0"/>
        <v>17</v>
      </c>
      <c r="W14" t="s">
        <v>23</v>
      </c>
      <c r="X14">
        <f xml:space="preserve"> SUMPRODUCT(W8:W9,X8:X9)</f>
        <v>97.5</v>
      </c>
    </row>
    <row r="32" spans="13:13" x14ac:dyDescent="0.3">
      <c r="M32" t="s">
        <v>19</v>
      </c>
    </row>
    <row r="33" spans="4:21" x14ac:dyDescent="0.3">
      <c r="D33" t="s">
        <v>17</v>
      </c>
    </row>
    <row r="44" spans="4:21" x14ac:dyDescent="0.3">
      <c r="P44" t="s">
        <v>21</v>
      </c>
    </row>
    <row r="46" spans="4:21" ht="18" x14ac:dyDescent="0.35">
      <c r="T46" s="24" t="s">
        <v>22</v>
      </c>
      <c r="U46" s="25">
        <f>20 * 3 + 15 * 2.5</f>
        <v>97.5</v>
      </c>
    </row>
    <row r="47" spans="4:21" x14ac:dyDescent="0.3">
      <c r="T47" s="23"/>
    </row>
    <row r="56" spans="4:4" x14ac:dyDescent="0.3">
      <c r="D56" t="s">
        <v>20</v>
      </c>
    </row>
  </sheetData>
  <mergeCells count="4">
    <mergeCell ref="A1:A2"/>
    <mergeCell ref="B1:B2"/>
    <mergeCell ref="C1:D1"/>
    <mergeCell ref="A6:B7"/>
  </mergeCells>
  <hyperlinks>
    <hyperlink ref="AD4" r:id="rId1"/>
    <hyperlink ref="AD5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Графическое решение</vt:lpstr>
      <vt:lpstr>Симплекс-метод</vt:lpstr>
      <vt:lpstr>Двойственная задача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2022-09-27T07:15:20Z</dcterms:modified>
</cp:coreProperties>
</file>