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Поиск решения" sheetId="2" r:id="rId2"/>
  </sheets>
  <definedNames>
    <definedName name="solver_adj" localSheetId="1" hidden="1">'Поиск решения'!$B$9:$E$11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'Поиск решения'!$B$12:$E$12</definedName>
    <definedName name="solver_lhs2" localSheetId="1" hidden="1">'Поиск решения'!$F$9:$F$11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'Поиск решения'!$F$12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'Поиск решения'!$B$5:$E$5</definedName>
    <definedName name="solver_rhs2" localSheetId="1" hidden="1">'Поиск решения'!$F$2:$F$4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Q37" i="1" l="1"/>
  <c r="N37" i="1"/>
  <c r="M37" i="1"/>
  <c r="L37" i="1"/>
  <c r="K37" i="1"/>
  <c r="O36" i="1"/>
  <c r="O35" i="1"/>
  <c r="O34" i="1"/>
  <c r="O5" i="2" l="1"/>
  <c r="F12" i="2"/>
  <c r="E12" i="2"/>
  <c r="D12" i="2"/>
  <c r="C12" i="2"/>
  <c r="B12" i="2"/>
  <c r="F11" i="2"/>
  <c r="F10" i="2"/>
  <c r="F9" i="2"/>
  <c r="N5" i="2"/>
  <c r="M5" i="2"/>
  <c r="L5" i="2"/>
  <c r="K5" i="2"/>
  <c r="O4" i="2"/>
  <c r="O3" i="2"/>
  <c r="O2" i="2"/>
  <c r="Q15" i="1" l="1"/>
  <c r="L13" i="1"/>
  <c r="M13" i="1"/>
  <c r="N13" i="1"/>
  <c r="K13" i="1"/>
  <c r="O12" i="1"/>
  <c r="O11" i="1"/>
  <c r="O10" i="1"/>
  <c r="H15" i="1"/>
  <c r="D13" i="1"/>
  <c r="E13" i="1"/>
  <c r="F13" i="1"/>
  <c r="C13" i="1"/>
  <c r="G11" i="1"/>
  <c r="G12" i="1"/>
  <c r="G10" i="1"/>
</calcChain>
</file>

<file path=xl/sharedStrings.xml><?xml version="1.0" encoding="utf-8"?>
<sst xmlns="http://schemas.openxmlformats.org/spreadsheetml/2006/main" count="70" uniqueCount="11">
  <si>
    <t>В1</t>
  </si>
  <si>
    <t>В2</t>
  </si>
  <si>
    <t>В3</t>
  </si>
  <si>
    <t>В4</t>
  </si>
  <si>
    <t>А1</t>
  </si>
  <si>
    <t>А2</t>
  </si>
  <si>
    <t>А3</t>
  </si>
  <si>
    <t xml:space="preserve">Стоимость: </t>
  </si>
  <si>
    <t>ai</t>
  </si>
  <si>
    <t>bi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</si>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</sst>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tabSelected="1" topLeftCell="A10" zoomScale="130" zoomScaleNormal="130" workbookViewId="0">
      <selection activeCell="Q37" sqref="Q37"/>
    </sheetView>
  </sheetViews>
  <sheetFormatPr defaultRowHeight="14.4" x14ac:dyDescent="0.3"/>
  <cols>
    <col min="7" max="7" width="10.44140625" customWidth="1"/>
    <col min="16" max="16" width="8.88671875" customWidth="1"/>
  </cols>
  <sheetData>
    <row r="2" spans="2:17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3"/>
    </row>
    <row r="3" spans="2:17" x14ac:dyDescent="0.3">
      <c r="B3" s="2" t="s">
        <v>4</v>
      </c>
      <c r="C3" s="2">
        <v>10</v>
      </c>
      <c r="D3" s="2">
        <v>3</v>
      </c>
      <c r="E3" s="2">
        <v>8</v>
      </c>
      <c r="F3" s="2">
        <v>10</v>
      </c>
      <c r="G3" s="2">
        <v>200</v>
      </c>
    </row>
    <row r="4" spans="2:17" x14ac:dyDescent="0.3">
      <c r="B4" s="2" t="s">
        <v>5</v>
      </c>
      <c r="C4" s="2">
        <v>5</v>
      </c>
      <c r="D4" s="2">
        <v>10</v>
      </c>
      <c r="E4" s="2">
        <v>4</v>
      </c>
      <c r="F4" s="2">
        <v>9</v>
      </c>
      <c r="G4" s="2">
        <v>200</v>
      </c>
    </row>
    <row r="5" spans="2:17" x14ac:dyDescent="0.3">
      <c r="B5" s="2" t="s">
        <v>6</v>
      </c>
      <c r="C5" s="2">
        <v>4</v>
      </c>
      <c r="D5" s="2">
        <v>1</v>
      </c>
      <c r="E5" s="2">
        <v>5</v>
      </c>
      <c r="F5" s="2">
        <v>5</v>
      </c>
      <c r="G5" s="2">
        <v>200</v>
      </c>
    </row>
    <row r="6" spans="2:17" x14ac:dyDescent="0.3">
      <c r="C6" s="2">
        <v>100</v>
      </c>
      <c r="D6" s="2">
        <v>200</v>
      </c>
      <c r="E6" s="2">
        <v>200</v>
      </c>
      <c r="F6" s="4">
        <v>100</v>
      </c>
    </row>
    <row r="9" spans="2:17" x14ac:dyDescent="0.3">
      <c r="B9" s="1"/>
      <c r="C9" s="2" t="s">
        <v>0</v>
      </c>
      <c r="D9" s="2" t="s">
        <v>1</v>
      </c>
      <c r="E9" s="2" t="s">
        <v>2</v>
      </c>
      <c r="F9" s="2" t="s">
        <v>3</v>
      </c>
      <c r="G9" s="3"/>
      <c r="J9" s="1"/>
      <c r="K9" s="2" t="s">
        <v>0</v>
      </c>
      <c r="L9" s="2" t="s">
        <v>1</v>
      </c>
      <c r="M9" s="2" t="s">
        <v>2</v>
      </c>
      <c r="N9" s="2" t="s">
        <v>3</v>
      </c>
      <c r="O9" s="3"/>
    </row>
    <row r="10" spans="2:17" x14ac:dyDescent="0.3">
      <c r="B10" s="2" t="s">
        <v>4</v>
      </c>
      <c r="C10" s="2">
        <v>100</v>
      </c>
      <c r="D10" s="2">
        <v>100</v>
      </c>
      <c r="E10" s="2"/>
      <c r="F10" s="2"/>
      <c r="G10" s="2" t="b">
        <f>SUM(C10:F10) = $G3</f>
        <v>1</v>
      </c>
      <c r="J10" s="2" t="s">
        <v>4</v>
      </c>
      <c r="K10" s="2"/>
      <c r="L10" s="2">
        <v>100</v>
      </c>
      <c r="M10" s="2">
        <v>100</v>
      </c>
      <c r="N10" s="2"/>
      <c r="O10" s="2" t="b">
        <f>SUM(K10:N10) = $G3</f>
        <v>1</v>
      </c>
    </row>
    <row r="11" spans="2:17" x14ac:dyDescent="0.3">
      <c r="B11" s="2" t="s">
        <v>5</v>
      </c>
      <c r="C11" s="2"/>
      <c r="D11" s="2">
        <v>100</v>
      </c>
      <c r="E11" s="2">
        <v>100</v>
      </c>
      <c r="F11" s="2"/>
      <c r="G11" s="2" t="b">
        <f t="shared" ref="G11:G12" si="0">SUM(C11:F11) = $G4</f>
        <v>1</v>
      </c>
      <c r="J11" s="2" t="s">
        <v>5</v>
      </c>
      <c r="K11" s="2"/>
      <c r="L11" s="2"/>
      <c r="M11" s="2">
        <v>100</v>
      </c>
      <c r="N11" s="2">
        <v>100</v>
      </c>
      <c r="O11" s="2" t="b">
        <f t="shared" ref="O11:O12" si="1">SUM(K11:N11) = $G4</f>
        <v>1</v>
      </c>
    </row>
    <row r="12" spans="2:17" x14ac:dyDescent="0.3">
      <c r="B12" s="2" t="s">
        <v>6</v>
      </c>
      <c r="C12" s="2"/>
      <c r="D12" s="2"/>
      <c r="E12" s="2">
        <v>100</v>
      </c>
      <c r="F12" s="2">
        <v>100</v>
      </c>
      <c r="G12" s="2" t="b">
        <f t="shared" si="0"/>
        <v>1</v>
      </c>
      <c r="J12" s="2" t="s">
        <v>6</v>
      </c>
      <c r="K12" s="2">
        <v>100</v>
      </c>
      <c r="L12" s="2">
        <v>100</v>
      </c>
      <c r="M12" s="2"/>
      <c r="N12" s="2"/>
      <c r="O12" s="2" t="b">
        <f t="shared" si="1"/>
        <v>1</v>
      </c>
    </row>
    <row r="13" spans="2:17" x14ac:dyDescent="0.3">
      <c r="C13" s="2" t="b">
        <f>SUM(C10:C12) = C$6</f>
        <v>1</v>
      </c>
      <c r="D13" s="2" t="b">
        <f t="shared" ref="D13:F13" si="2">SUM(D10:D12) = D$6</f>
        <v>1</v>
      </c>
      <c r="E13" s="2" t="b">
        <f t="shared" si="2"/>
        <v>1</v>
      </c>
      <c r="F13" s="2" t="b">
        <f t="shared" si="2"/>
        <v>1</v>
      </c>
      <c r="K13" s="2" t="b">
        <f>SUM(K10:K12) = C$6</f>
        <v>1</v>
      </c>
      <c r="L13" s="2" t="b">
        <f t="shared" ref="L13:N13" si="3">SUM(L10:L12) = D$6</f>
        <v>1</v>
      </c>
      <c r="M13" s="2" t="b">
        <f t="shared" si="3"/>
        <v>1</v>
      </c>
      <c r="N13" s="2" t="b">
        <f t="shared" si="3"/>
        <v>1</v>
      </c>
    </row>
    <row r="15" spans="2:17" x14ac:dyDescent="0.3">
      <c r="G15" t="s">
        <v>7</v>
      </c>
      <c r="H15">
        <f>SUMPRODUCT(C3:F5,C10:F12)</f>
        <v>3700</v>
      </c>
      <c r="P15" t="s">
        <v>7</v>
      </c>
      <c r="Q15">
        <f>SUMPRODUCT(C3:F5,K10:N12)</f>
        <v>2900</v>
      </c>
    </row>
    <row r="18" spans="10:15" x14ac:dyDescent="0.3">
      <c r="J18" s="1"/>
      <c r="K18" s="2" t="s">
        <v>0</v>
      </c>
      <c r="L18" s="2" t="s">
        <v>1</v>
      </c>
      <c r="M18" s="2" t="s">
        <v>2</v>
      </c>
      <c r="N18" s="2" t="s">
        <v>3</v>
      </c>
      <c r="O18" s="4" t="s">
        <v>9</v>
      </c>
    </row>
    <row r="19" spans="10:15" x14ac:dyDescent="0.3">
      <c r="J19" s="2" t="s">
        <v>4</v>
      </c>
      <c r="K19" s="2"/>
      <c r="L19" s="2">
        <v>100</v>
      </c>
      <c r="M19" s="2">
        <v>100</v>
      </c>
      <c r="N19" s="2"/>
      <c r="O19" s="7">
        <v>3</v>
      </c>
    </row>
    <row r="20" spans="10:15" x14ac:dyDescent="0.3">
      <c r="J20" s="2" t="s">
        <v>5</v>
      </c>
      <c r="K20" s="2"/>
      <c r="L20" s="2"/>
      <c r="M20" s="2">
        <v>100</v>
      </c>
      <c r="N20" s="2">
        <v>100</v>
      </c>
      <c r="O20" s="7">
        <v>-1</v>
      </c>
    </row>
    <row r="21" spans="10:15" x14ac:dyDescent="0.3">
      <c r="J21" s="2" t="s">
        <v>6</v>
      </c>
      <c r="K21" s="2">
        <v>100</v>
      </c>
      <c r="L21" s="2">
        <v>100</v>
      </c>
      <c r="M21" s="2"/>
      <c r="N21" s="2"/>
      <c r="O21" s="7">
        <v>1</v>
      </c>
    </row>
    <row r="22" spans="10:15" x14ac:dyDescent="0.3">
      <c r="J22" s="4" t="s">
        <v>8</v>
      </c>
      <c r="K22" s="6">
        <v>3</v>
      </c>
      <c r="L22" s="6">
        <v>0</v>
      </c>
      <c r="M22" s="6">
        <v>5</v>
      </c>
      <c r="N22" s="6">
        <v>10</v>
      </c>
    </row>
    <row r="25" spans="10:15" x14ac:dyDescent="0.3">
      <c r="J25" s="1"/>
      <c r="K25" s="2" t="s">
        <v>0</v>
      </c>
      <c r="L25" s="2" t="s">
        <v>1</v>
      </c>
      <c r="M25" s="2" t="s">
        <v>2</v>
      </c>
      <c r="N25" s="2" t="s">
        <v>3</v>
      </c>
      <c r="O25" s="4" t="s">
        <v>9</v>
      </c>
    </row>
    <row r="26" spans="10:15" x14ac:dyDescent="0.3">
      <c r="J26" s="2" t="s">
        <v>4</v>
      </c>
      <c r="K26" s="2">
        <v>6</v>
      </c>
      <c r="L26" s="2"/>
      <c r="M26" s="2"/>
      <c r="N26" s="9">
        <v>13</v>
      </c>
      <c r="O26" s="7">
        <v>3</v>
      </c>
    </row>
    <row r="27" spans="10:15" x14ac:dyDescent="0.3">
      <c r="J27" s="2" t="s">
        <v>5</v>
      </c>
      <c r="K27" s="2">
        <v>2</v>
      </c>
      <c r="L27" s="2">
        <v>-1</v>
      </c>
      <c r="M27" s="2"/>
      <c r="N27" s="2"/>
      <c r="O27" s="7">
        <v>-1</v>
      </c>
    </row>
    <row r="28" spans="10:15" x14ac:dyDescent="0.3">
      <c r="J28" s="2" t="s">
        <v>6</v>
      </c>
      <c r="K28" s="2"/>
      <c r="L28" s="2"/>
      <c r="M28" s="8">
        <v>6</v>
      </c>
      <c r="N28" s="9">
        <v>6</v>
      </c>
      <c r="O28" s="7">
        <v>1</v>
      </c>
    </row>
    <row r="29" spans="10:15" x14ac:dyDescent="0.3">
      <c r="J29" s="4" t="s">
        <v>8</v>
      </c>
      <c r="K29" s="6">
        <v>3</v>
      </c>
      <c r="L29" s="6">
        <v>0</v>
      </c>
      <c r="M29" s="6">
        <v>5</v>
      </c>
      <c r="N29" s="6">
        <v>10</v>
      </c>
    </row>
    <row r="33" spans="10:17" x14ac:dyDescent="0.3">
      <c r="J33" s="1"/>
      <c r="K33" s="2" t="s">
        <v>0</v>
      </c>
      <c r="L33" s="2" t="s">
        <v>1</v>
      </c>
      <c r="M33" s="2" t="s">
        <v>2</v>
      </c>
      <c r="N33" s="2" t="s">
        <v>3</v>
      </c>
      <c r="O33" s="3"/>
    </row>
    <row r="34" spans="10:17" x14ac:dyDescent="0.3">
      <c r="J34" s="2" t="s">
        <v>4</v>
      </c>
      <c r="K34" s="2">
        <v>0</v>
      </c>
      <c r="L34" s="2">
        <v>200</v>
      </c>
      <c r="M34" s="2">
        <v>0</v>
      </c>
      <c r="N34" s="2">
        <v>0</v>
      </c>
      <c r="O34" s="2">
        <f>SUM(K34:N34)</f>
        <v>200</v>
      </c>
    </row>
    <row r="35" spans="10:17" x14ac:dyDescent="0.3">
      <c r="J35" s="2" t="s">
        <v>5</v>
      </c>
      <c r="K35" s="2">
        <v>0</v>
      </c>
      <c r="L35" s="2">
        <v>0</v>
      </c>
      <c r="M35" s="2">
        <v>200</v>
      </c>
      <c r="N35" s="2">
        <v>0</v>
      </c>
      <c r="O35" s="2">
        <f t="shared" ref="O35:O36" si="4">SUM(K35:N35)</f>
        <v>200</v>
      </c>
    </row>
    <row r="36" spans="10:17" x14ac:dyDescent="0.3">
      <c r="J36" s="2" t="s">
        <v>6</v>
      </c>
      <c r="K36" s="2">
        <v>100</v>
      </c>
      <c r="L36" s="2">
        <v>0</v>
      </c>
      <c r="M36" s="2">
        <v>0</v>
      </c>
      <c r="N36" s="2">
        <v>100</v>
      </c>
      <c r="O36" s="2">
        <f t="shared" si="4"/>
        <v>200</v>
      </c>
    </row>
    <row r="37" spans="10:17" x14ac:dyDescent="0.3">
      <c r="K37" s="2">
        <f>SUM(K34:K36)</f>
        <v>100</v>
      </c>
      <c r="L37" s="2">
        <f t="shared" ref="L37:N37" si="5">SUM(L34:L36)</f>
        <v>200</v>
      </c>
      <c r="M37" s="2">
        <f t="shared" si="5"/>
        <v>200</v>
      </c>
      <c r="N37" s="2">
        <f t="shared" si="5"/>
        <v>100</v>
      </c>
      <c r="P37" t="s">
        <v>10</v>
      </c>
      <c r="Q37" s="10">
        <f>SUMPRODUCT(K27:N29,K34:N36)</f>
        <v>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160" zoomScaleNormal="160" workbookViewId="0">
      <selection activeCell="A8" sqref="A8:F12"/>
    </sheetView>
  </sheetViews>
  <sheetFormatPr defaultRowHeight="14.4" x14ac:dyDescent="0.3"/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J1" s="1"/>
      <c r="K1" s="2" t="s">
        <v>0</v>
      </c>
      <c r="L1" s="2" t="s">
        <v>1</v>
      </c>
      <c r="M1" s="2" t="s">
        <v>2</v>
      </c>
      <c r="N1" s="2" t="s">
        <v>3</v>
      </c>
      <c r="O1" s="3"/>
    </row>
    <row r="2" spans="1:15" x14ac:dyDescent="0.3">
      <c r="A2" s="2" t="s">
        <v>4</v>
      </c>
      <c r="B2" s="2">
        <v>10</v>
      </c>
      <c r="C2" s="2">
        <v>3</v>
      </c>
      <c r="D2" s="2">
        <v>8</v>
      </c>
      <c r="E2" s="2">
        <v>10</v>
      </c>
      <c r="F2" s="2">
        <v>200</v>
      </c>
      <c r="J2" s="2" t="s">
        <v>4</v>
      </c>
      <c r="K2" s="2"/>
      <c r="L2" s="2"/>
      <c r="M2" s="2"/>
      <c r="N2" s="2"/>
      <c r="O2" s="2">
        <f>SUM(K2:N2)</f>
        <v>0</v>
      </c>
    </row>
    <row r="3" spans="1:15" x14ac:dyDescent="0.3">
      <c r="A3" s="2" t="s">
        <v>5</v>
      </c>
      <c r="B3" s="2">
        <v>5</v>
      </c>
      <c r="C3" s="2">
        <v>10</v>
      </c>
      <c r="D3" s="2">
        <v>4</v>
      </c>
      <c r="E3" s="2">
        <v>9</v>
      </c>
      <c r="F3" s="2">
        <v>200</v>
      </c>
      <c r="J3" s="2" t="s">
        <v>5</v>
      </c>
      <c r="K3" s="2"/>
      <c r="L3" s="2"/>
      <c r="M3" s="2"/>
      <c r="N3" s="2"/>
      <c r="O3" s="2">
        <f t="shared" ref="O3:O4" si="0">SUM(K3:N3)</f>
        <v>0</v>
      </c>
    </row>
    <row r="4" spans="1:15" x14ac:dyDescent="0.3">
      <c r="A4" s="2" t="s">
        <v>6</v>
      </c>
      <c r="B4" s="2">
        <v>4</v>
      </c>
      <c r="C4" s="2">
        <v>1</v>
      </c>
      <c r="D4" s="2">
        <v>5</v>
      </c>
      <c r="E4" s="2">
        <v>5</v>
      </c>
      <c r="F4" s="2">
        <v>200</v>
      </c>
      <c r="J4" s="2" t="s">
        <v>6</v>
      </c>
      <c r="K4" s="2"/>
      <c r="L4" s="2"/>
      <c r="M4" s="2"/>
      <c r="N4" s="2"/>
      <c r="O4" s="2">
        <f t="shared" si="0"/>
        <v>0</v>
      </c>
    </row>
    <row r="5" spans="1:15" x14ac:dyDescent="0.3">
      <c r="B5" s="2">
        <v>100</v>
      </c>
      <c r="C5" s="2">
        <v>200</v>
      </c>
      <c r="D5" s="2">
        <v>200</v>
      </c>
      <c r="E5" s="4">
        <v>100</v>
      </c>
      <c r="K5" s="2">
        <f>SUM(K2:K4)</f>
        <v>0</v>
      </c>
      <c r="L5" s="2">
        <f t="shared" ref="L5" si="1">SUM(L2:L4)</f>
        <v>0</v>
      </c>
      <c r="M5" s="2">
        <f t="shared" ref="M5" si="2">SUM(M2:M4)</f>
        <v>0</v>
      </c>
      <c r="N5" s="2">
        <f t="shared" ref="N5" si="3">SUM(N2:N4)</f>
        <v>0</v>
      </c>
      <c r="O5" s="5">
        <f>SUMPRODUCT(B2:E4,K2:N4)</f>
        <v>0</v>
      </c>
    </row>
    <row r="8" spans="1:15" x14ac:dyDescent="0.3">
      <c r="A8" s="1"/>
      <c r="B8" s="2" t="s">
        <v>0</v>
      </c>
      <c r="C8" s="2" t="s">
        <v>1</v>
      </c>
      <c r="D8" s="2" t="s">
        <v>2</v>
      </c>
      <c r="E8" s="2" t="s">
        <v>3</v>
      </c>
      <c r="F8" s="3"/>
    </row>
    <row r="9" spans="1:15" x14ac:dyDescent="0.3">
      <c r="A9" s="2" t="s">
        <v>4</v>
      </c>
      <c r="B9" s="2">
        <v>0</v>
      </c>
      <c r="C9" s="2">
        <v>200</v>
      </c>
      <c r="D9" s="2">
        <v>0</v>
      </c>
      <c r="E9" s="2">
        <v>0</v>
      </c>
      <c r="F9" s="2">
        <f>SUM(B9:E9)</f>
        <v>200</v>
      </c>
    </row>
    <row r="10" spans="1:15" x14ac:dyDescent="0.3">
      <c r="A10" s="2" t="s">
        <v>5</v>
      </c>
      <c r="B10" s="2">
        <v>0</v>
      </c>
      <c r="C10" s="2">
        <v>0</v>
      </c>
      <c r="D10" s="2">
        <v>200</v>
      </c>
      <c r="E10" s="2">
        <v>0</v>
      </c>
      <c r="F10" s="2">
        <f t="shared" ref="F10:F11" si="4">SUM(B10:E10)</f>
        <v>200</v>
      </c>
    </row>
    <row r="11" spans="1:15" x14ac:dyDescent="0.3">
      <c r="A11" s="2" t="s">
        <v>6</v>
      </c>
      <c r="B11" s="2">
        <v>100</v>
      </c>
      <c r="C11" s="2">
        <v>0</v>
      </c>
      <c r="D11" s="2">
        <v>0</v>
      </c>
      <c r="E11" s="2">
        <v>100</v>
      </c>
      <c r="F11" s="2">
        <f t="shared" si="4"/>
        <v>200</v>
      </c>
    </row>
    <row r="12" spans="1:15" x14ac:dyDescent="0.3">
      <c r="B12" s="2">
        <f>SUM(B9:B11)</f>
        <v>100</v>
      </c>
      <c r="C12" s="2">
        <f t="shared" ref="C12" si="5">SUM(C9:C11)</f>
        <v>200</v>
      </c>
      <c r="D12" s="2">
        <f t="shared" ref="D12" si="6">SUM(D9:D11)</f>
        <v>200</v>
      </c>
      <c r="E12" s="2">
        <f t="shared" ref="E12" si="7">SUM(E9:E11)</f>
        <v>100</v>
      </c>
      <c r="F12" s="5">
        <f>SUMPRODUCT(B2:E4,B9:E11)</f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Поиск решения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2022-11-21T10:53:52Z</dcterms:modified>
</cp:coreProperties>
</file>