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TP Gold Standard Data\"/>
    </mc:Choice>
  </mc:AlternateContent>
  <xr:revisionPtr revIDLastSave="0" documentId="13_ncr:1_{F1C2AF5C-FD3B-48A3-AAC2-8FC766FCED59}" xr6:coauthVersionLast="45" xr6:coauthVersionMax="45" xr10:uidLastSave="{00000000-0000-0000-0000-000000000000}"/>
  <bookViews>
    <workbookView xWindow="-120" yWindow="-120" windowWidth="29040" windowHeight="15840" xr2:uid="{5748DF34-483A-469D-9115-943B9E722ADB}"/>
  </bookViews>
  <sheets>
    <sheet name="DATA" sheetId="1" r:id="rId1"/>
  </sheets>
  <externalReferences>
    <externalReference r:id="rId2"/>
  </externalReferences>
  <definedNames>
    <definedName name="_xlnm._FilterDatabase" localSheetId="0" hidden="1">DATA!$A$1:$BL$501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1" i="1" l="1"/>
  <c r="I501" i="1"/>
  <c r="J501" i="1" s="1"/>
  <c r="K501" i="1"/>
  <c r="L501" i="1" s="1"/>
  <c r="H500" i="1"/>
  <c r="I500" i="1"/>
  <c r="J500" i="1" s="1"/>
  <c r="K500" i="1"/>
  <c r="L500" i="1" s="1"/>
  <c r="I499" i="1"/>
  <c r="K499" i="1"/>
  <c r="H498" i="1"/>
  <c r="I498" i="1"/>
  <c r="J498" i="1" s="1"/>
  <c r="K498" i="1"/>
  <c r="L498" i="1" s="1"/>
  <c r="I497" i="1"/>
  <c r="K497" i="1"/>
  <c r="H496" i="1"/>
  <c r="I496" i="1"/>
  <c r="J496" i="1" s="1"/>
  <c r="K496" i="1"/>
  <c r="L496" i="1" s="1"/>
  <c r="H495" i="1"/>
  <c r="I495" i="1"/>
  <c r="J495" i="1" s="1"/>
  <c r="K495" i="1"/>
  <c r="L495" i="1" s="1"/>
  <c r="H494" i="1"/>
  <c r="I494" i="1"/>
  <c r="J494" i="1" s="1"/>
  <c r="K494" i="1"/>
  <c r="L494" i="1" s="1"/>
  <c r="I493" i="1"/>
  <c r="K493" i="1"/>
  <c r="H492" i="1"/>
  <c r="I492" i="1"/>
  <c r="J492" i="1" s="1"/>
  <c r="K492" i="1"/>
  <c r="L492" i="1" s="1"/>
  <c r="H491" i="1"/>
  <c r="I491" i="1"/>
  <c r="J491" i="1" s="1"/>
  <c r="K491" i="1"/>
  <c r="L491" i="1" s="1"/>
  <c r="H490" i="1"/>
  <c r="I490" i="1"/>
  <c r="J490" i="1" s="1"/>
  <c r="K490" i="1"/>
  <c r="L490" i="1" s="1"/>
  <c r="H489" i="1"/>
  <c r="I489" i="1"/>
  <c r="J489" i="1" s="1"/>
  <c r="K489" i="1"/>
  <c r="L489" i="1" s="1"/>
  <c r="H488" i="1"/>
  <c r="I488" i="1"/>
  <c r="J488" i="1" s="1"/>
  <c r="K488" i="1"/>
  <c r="L488" i="1" s="1"/>
  <c r="H487" i="1"/>
  <c r="I487" i="1"/>
  <c r="J487" i="1" s="1"/>
  <c r="K487" i="1"/>
  <c r="L487" i="1" s="1"/>
  <c r="H486" i="1"/>
  <c r="I486" i="1"/>
  <c r="J486" i="1" s="1"/>
  <c r="K486" i="1"/>
  <c r="L486" i="1" s="1"/>
  <c r="H485" i="1"/>
  <c r="I485" i="1"/>
  <c r="J485" i="1" s="1"/>
  <c r="K485" i="1"/>
  <c r="L485" i="1" s="1"/>
  <c r="H484" i="1"/>
  <c r="I484" i="1"/>
  <c r="J484" i="1" s="1"/>
  <c r="K484" i="1"/>
  <c r="L484" i="1" s="1"/>
  <c r="H483" i="1"/>
  <c r="I483" i="1"/>
  <c r="J483" i="1" s="1"/>
  <c r="K483" i="1"/>
  <c r="L483" i="1" s="1"/>
  <c r="H482" i="1"/>
  <c r="I482" i="1"/>
  <c r="J482" i="1" s="1"/>
  <c r="K482" i="1"/>
  <c r="L482" i="1" s="1"/>
  <c r="H481" i="1"/>
  <c r="I481" i="1"/>
  <c r="J481" i="1" s="1"/>
  <c r="K481" i="1"/>
  <c r="L481" i="1" s="1"/>
  <c r="H480" i="1"/>
  <c r="I480" i="1"/>
  <c r="J480" i="1" s="1"/>
  <c r="K480" i="1"/>
  <c r="L480" i="1" s="1"/>
  <c r="H479" i="1"/>
  <c r="I479" i="1"/>
  <c r="J479" i="1" s="1"/>
  <c r="K479" i="1"/>
  <c r="L479" i="1" s="1"/>
  <c r="H478" i="1"/>
  <c r="I478" i="1"/>
  <c r="J478" i="1" s="1"/>
  <c r="K478" i="1"/>
  <c r="L478" i="1" s="1"/>
  <c r="H477" i="1"/>
  <c r="I477" i="1"/>
  <c r="J477" i="1" s="1"/>
  <c r="K477" i="1"/>
  <c r="L477" i="1" s="1"/>
  <c r="H476" i="1"/>
  <c r="I476" i="1"/>
  <c r="J476" i="1" s="1"/>
  <c r="K476" i="1"/>
  <c r="L476" i="1" s="1"/>
  <c r="H475" i="1"/>
  <c r="I475" i="1"/>
  <c r="J475" i="1" s="1"/>
  <c r="K475" i="1"/>
  <c r="L475" i="1" s="1"/>
  <c r="H474" i="1"/>
  <c r="I474" i="1"/>
  <c r="J474" i="1" s="1"/>
  <c r="K474" i="1"/>
  <c r="L474" i="1" s="1"/>
  <c r="I473" i="1"/>
  <c r="K473" i="1"/>
  <c r="H472" i="1"/>
  <c r="I472" i="1"/>
  <c r="J472" i="1" s="1"/>
  <c r="K472" i="1"/>
  <c r="L472" i="1" s="1"/>
  <c r="H471" i="1"/>
  <c r="I471" i="1"/>
  <c r="J471" i="1" s="1"/>
  <c r="K471" i="1"/>
  <c r="L471" i="1" s="1"/>
  <c r="H470" i="1"/>
  <c r="I470" i="1"/>
  <c r="J470" i="1" s="1"/>
  <c r="K470" i="1"/>
  <c r="L470" i="1" s="1"/>
  <c r="H469" i="1"/>
  <c r="I469" i="1"/>
  <c r="J469" i="1" s="1"/>
  <c r="K469" i="1"/>
  <c r="L469" i="1" s="1"/>
  <c r="H468" i="1"/>
  <c r="I468" i="1"/>
  <c r="J468" i="1" s="1"/>
  <c r="K468" i="1"/>
  <c r="L468" i="1" s="1"/>
  <c r="H467" i="1"/>
  <c r="I467" i="1"/>
  <c r="J467" i="1" s="1"/>
  <c r="K467" i="1"/>
  <c r="L467" i="1" s="1"/>
  <c r="H466" i="1"/>
  <c r="I466" i="1"/>
  <c r="J466" i="1" s="1"/>
  <c r="K466" i="1"/>
  <c r="L466" i="1" s="1"/>
  <c r="H465" i="1"/>
  <c r="I465" i="1"/>
  <c r="J465" i="1" s="1"/>
  <c r="K465" i="1"/>
  <c r="L465" i="1" s="1"/>
  <c r="H464" i="1"/>
  <c r="I464" i="1"/>
  <c r="J464" i="1" s="1"/>
  <c r="L464" i="1"/>
  <c r="K464" i="1"/>
  <c r="H463" i="1"/>
  <c r="I463" i="1"/>
  <c r="J463" i="1" s="1"/>
  <c r="K463" i="1"/>
  <c r="L463" i="1" s="1"/>
  <c r="H462" i="1"/>
  <c r="I462" i="1"/>
  <c r="J462" i="1" s="1"/>
  <c r="K462" i="1"/>
  <c r="L462" i="1" s="1"/>
  <c r="H461" i="1"/>
  <c r="I461" i="1"/>
  <c r="J461" i="1" s="1"/>
  <c r="K461" i="1"/>
  <c r="L461" i="1" s="1"/>
  <c r="H460" i="1"/>
  <c r="I460" i="1"/>
  <c r="J460" i="1" s="1"/>
  <c r="K460" i="1"/>
  <c r="L460" i="1" s="1"/>
  <c r="H459" i="1"/>
  <c r="I459" i="1"/>
  <c r="J459" i="1" s="1"/>
  <c r="K459" i="1"/>
  <c r="L459" i="1" s="1"/>
  <c r="H458" i="1"/>
  <c r="I458" i="1"/>
  <c r="J458" i="1" s="1"/>
  <c r="K458" i="1"/>
  <c r="L458" i="1" s="1"/>
  <c r="H457" i="1"/>
  <c r="I457" i="1"/>
  <c r="J457" i="1" s="1"/>
  <c r="K457" i="1"/>
  <c r="L457" i="1" s="1"/>
  <c r="H456" i="1"/>
  <c r="I456" i="1"/>
  <c r="J456" i="1" s="1"/>
  <c r="K456" i="1"/>
  <c r="L456" i="1" s="1"/>
  <c r="H455" i="1"/>
  <c r="I455" i="1"/>
  <c r="J455" i="1" s="1"/>
  <c r="K455" i="1"/>
  <c r="L455" i="1" s="1"/>
  <c r="H454" i="1"/>
  <c r="I454" i="1"/>
  <c r="J454" i="1" s="1"/>
  <c r="K454" i="1"/>
  <c r="L454" i="1" s="1"/>
  <c r="H453" i="1"/>
  <c r="I453" i="1"/>
  <c r="J453" i="1" s="1"/>
  <c r="K453" i="1"/>
  <c r="L453" i="1" s="1"/>
  <c r="H452" i="1"/>
  <c r="I452" i="1"/>
  <c r="J452" i="1" s="1"/>
  <c r="K452" i="1"/>
  <c r="L452" i="1" s="1"/>
  <c r="H451" i="1"/>
  <c r="I451" i="1"/>
  <c r="J451" i="1" s="1"/>
  <c r="K451" i="1"/>
  <c r="L451" i="1" s="1"/>
  <c r="I450" i="1"/>
  <c r="K450" i="1"/>
  <c r="H449" i="1"/>
  <c r="I449" i="1"/>
  <c r="J449" i="1" s="1"/>
  <c r="K449" i="1"/>
  <c r="L449" i="1" s="1"/>
  <c r="H448" i="1"/>
  <c r="I448" i="1"/>
  <c r="J448" i="1" s="1"/>
  <c r="K448" i="1"/>
  <c r="L448" i="1" s="1"/>
  <c r="H447" i="1"/>
  <c r="I447" i="1"/>
  <c r="J447" i="1" s="1"/>
  <c r="K447" i="1"/>
  <c r="L447" i="1" s="1"/>
  <c r="H446" i="1"/>
  <c r="I446" i="1"/>
  <c r="J446" i="1" s="1"/>
  <c r="K446" i="1"/>
  <c r="L446" i="1" s="1"/>
  <c r="H445" i="1"/>
  <c r="I445" i="1"/>
  <c r="J445" i="1" s="1"/>
  <c r="L445" i="1"/>
  <c r="K445" i="1"/>
  <c r="H444" i="1"/>
  <c r="I444" i="1"/>
  <c r="J444" i="1" s="1"/>
  <c r="K444" i="1"/>
  <c r="L444" i="1" s="1"/>
  <c r="H443" i="1"/>
  <c r="I443" i="1"/>
  <c r="J443" i="1" s="1"/>
  <c r="K443" i="1"/>
  <c r="L443" i="1" s="1"/>
  <c r="H442" i="1"/>
  <c r="I442" i="1"/>
  <c r="J442" i="1" s="1"/>
  <c r="K442" i="1"/>
  <c r="L442" i="1" s="1"/>
  <c r="H441" i="1"/>
  <c r="I441" i="1"/>
  <c r="J441" i="1" s="1"/>
  <c r="K441" i="1"/>
  <c r="L441" i="1" s="1"/>
  <c r="H440" i="1"/>
  <c r="I440" i="1"/>
  <c r="J440" i="1" s="1"/>
  <c r="K440" i="1"/>
  <c r="L440" i="1" s="1"/>
  <c r="H439" i="1"/>
  <c r="I439" i="1"/>
  <c r="J439" i="1" s="1"/>
  <c r="K439" i="1"/>
  <c r="L439" i="1" s="1"/>
  <c r="I438" i="1"/>
  <c r="K438" i="1"/>
  <c r="H437" i="1"/>
  <c r="I437" i="1"/>
  <c r="J437" i="1" s="1"/>
  <c r="K437" i="1"/>
  <c r="L437" i="1" s="1"/>
  <c r="H436" i="1"/>
  <c r="I436" i="1"/>
  <c r="J436" i="1" s="1"/>
  <c r="K436" i="1"/>
  <c r="L436" i="1" s="1"/>
  <c r="H435" i="1"/>
  <c r="I435" i="1"/>
  <c r="J435" i="1" s="1"/>
  <c r="K435" i="1"/>
  <c r="L435" i="1" s="1"/>
  <c r="I434" i="1"/>
  <c r="K434" i="1"/>
  <c r="H433" i="1"/>
  <c r="I433" i="1"/>
  <c r="J433" i="1" s="1"/>
  <c r="K433" i="1"/>
  <c r="L433" i="1" s="1"/>
  <c r="H432" i="1"/>
  <c r="I432" i="1"/>
  <c r="J432" i="1" s="1"/>
  <c r="K432" i="1"/>
  <c r="L432" i="1" s="1"/>
  <c r="H431" i="1"/>
  <c r="I431" i="1"/>
  <c r="J431" i="1" s="1"/>
  <c r="K431" i="1"/>
  <c r="L431" i="1" s="1"/>
  <c r="H430" i="1"/>
  <c r="I430" i="1"/>
  <c r="J430" i="1" s="1"/>
  <c r="K430" i="1"/>
  <c r="L430" i="1" s="1"/>
  <c r="H429" i="1"/>
  <c r="I429" i="1"/>
  <c r="J429" i="1" s="1"/>
  <c r="K429" i="1"/>
  <c r="L429" i="1" s="1"/>
  <c r="H428" i="1"/>
  <c r="I428" i="1"/>
  <c r="J428" i="1" s="1"/>
  <c r="K428" i="1"/>
  <c r="L428" i="1" s="1"/>
  <c r="H427" i="1"/>
  <c r="I427" i="1"/>
  <c r="J427" i="1" s="1"/>
  <c r="K427" i="1"/>
  <c r="L427" i="1" s="1"/>
  <c r="H426" i="1"/>
  <c r="I426" i="1"/>
  <c r="J426" i="1" s="1"/>
  <c r="K426" i="1"/>
  <c r="L426" i="1" s="1"/>
  <c r="H425" i="1"/>
  <c r="I425" i="1"/>
  <c r="J425" i="1" s="1"/>
  <c r="K425" i="1"/>
  <c r="L425" i="1" s="1"/>
  <c r="H424" i="1"/>
  <c r="I424" i="1"/>
  <c r="J424" i="1" s="1"/>
  <c r="K424" i="1"/>
  <c r="L424" i="1" s="1"/>
  <c r="H423" i="1"/>
  <c r="I423" i="1"/>
  <c r="J423" i="1" s="1"/>
  <c r="K423" i="1"/>
  <c r="L423" i="1" s="1"/>
  <c r="H422" i="1"/>
  <c r="I422" i="1"/>
  <c r="J422" i="1" s="1"/>
  <c r="K422" i="1"/>
  <c r="L422" i="1" s="1"/>
  <c r="H421" i="1"/>
  <c r="I421" i="1"/>
  <c r="J421" i="1" s="1"/>
  <c r="K421" i="1"/>
  <c r="L421" i="1" s="1"/>
  <c r="H420" i="1"/>
  <c r="I420" i="1"/>
  <c r="J420" i="1" s="1"/>
  <c r="K420" i="1"/>
  <c r="L420" i="1" s="1"/>
  <c r="H419" i="1"/>
  <c r="I419" i="1"/>
  <c r="J419" i="1" s="1"/>
  <c r="L419" i="1"/>
  <c r="K419" i="1"/>
  <c r="H418" i="1"/>
  <c r="I418" i="1"/>
  <c r="J418" i="1" s="1"/>
  <c r="K418" i="1"/>
  <c r="L418" i="1" s="1"/>
  <c r="H417" i="1"/>
  <c r="I417" i="1"/>
  <c r="J417" i="1" s="1"/>
  <c r="K417" i="1"/>
  <c r="L417" i="1" s="1"/>
  <c r="H416" i="1"/>
  <c r="I416" i="1"/>
  <c r="J416" i="1" s="1"/>
  <c r="K416" i="1"/>
  <c r="L416" i="1" s="1"/>
  <c r="H415" i="1"/>
  <c r="I415" i="1"/>
  <c r="J415" i="1" s="1"/>
  <c r="K415" i="1"/>
  <c r="L415" i="1" s="1"/>
  <c r="H414" i="1"/>
  <c r="I414" i="1"/>
  <c r="J414" i="1" s="1"/>
  <c r="K414" i="1"/>
  <c r="L414" i="1" s="1"/>
  <c r="H413" i="1"/>
  <c r="I413" i="1"/>
  <c r="J413" i="1" s="1"/>
  <c r="K413" i="1"/>
  <c r="L413" i="1" s="1"/>
  <c r="I412" i="1"/>
  <c r="K412" i="1"/>
  <c r="L412" i="1" s="1"/>
  <c r="H411" i="1"/>
  <c r="I411" i="1"/>
  <c r="J411" i="1" s="1"/>
  <c r="K411" i="1"/>
  <c r="L411" i="1" s="1"/>
  <c r="H410" i="1"/>
  <c r="I410" i="1"/>
  <c r="J410" i="1" s="1"/>
  <c r="K410" i="1"/>
  <c r="L410" i="1" s="1"/>
  <c r="I409" i="1"/>
  <c r="K409" i="1"/>
  <c r="H408" i="1"/>
  <c r="I408" i="1"/>
  <c r="J408" i="1" s="1"/>
  <c r="L408" i="1"/>
  <c r="K408" i="1"/>
  <c r="H407" i="1"/>
  <c r="I407" i="1"/>
  <c r="J407" i="1" s="1"/>
  <c r="K407" i="1"/>
  <c r="L407" i="1" s="1"/>
  <c r="H406" i="1"/>
  <c r="I406" i="1"/>
  <c r="J406" i="1" s="1"/>
  <c r="K406" i="1"/>
  <c r="L406" i="1" s="1"/>
  <c r="H405" i="1"/>
  <c r="I405" i="1"/>
  <c r="J405" i="1" s="1"/>
  <c r="K405" i="1"/>
  <c r="L405" i="1" s="1"/>
  <c r="H404" i="1"/>
  <c r="I404" i="1"/>
  <c r="J404" i="1" s="1"/>
  <c r="K404" i="1"/>
  <c r="L404" i="1" s="1"/>
  <c r="H403" i="1"/>
  <c r="I403" i="1"/>
  <c r="J403" i="1" s="1"/>
  <c r="K403" i="1"/>
  <c r="L403" i="1" s="1"/>
  <c r="H402" i="1"/>
  <c r="I402" i="1"/>
  <c r="J402" i="1" s="1"/>
  <c r="K402" i="1"/>
  <c r="L402" i="1" s="1"/>
  <c r="I401" i="1"/>
  <c r="K401" i="1"/>
  <c r="H400" i="1"/>
  <c r="I400" i="1"/>
  <c r="J400" i="1" s="1"/>
  <c r="K400" i="1"/>
  <c r="L400" i="1" s="1"/>
  <c r="H399" i="1"/>
  <c r="I399" i="1"/>
  <c r="J399" i="1" s="1"/>
  <c r="K399" i="1"/>
  <c r="L399" i="1" s="1"/>
  <c r="H398" i="1"/>
  <c r="I398" i="1"/>
  <c r="J398" i="1" s="1"/>
  <c r="K398" i="1"/>
  <c r="L398" i="1" s="1"/>
  <c r="H397" i="1"/>
  <c r="J397" i="1"/>
  <c r="I397" i="1"/>
  <c r="K397" i="1"/>
  <c r="L397" i="1" s="1"/>
  <c r="H396" i="1"/>
  <c r="I396" i="1"/>
  <c r="J396" i="1" s="1"/>
  <c r="K396" i="1"/>
  <c r="L396" i="1" s="1"/>
  <c r="H395" i="1"/>
  <c r="I395" i="1"/>
  <c r="J395" i="1" s="1"/>
  <c r="K395" i="1"/>
  <c r="L395" i="1" s="1"/>
  <c r="H394" i="1"/>
  <c r="I394" i="1"/>
  <c r="J394" i="1" s="1"/>
  <c r="K394" i="1"/>
  <c r="L394" i="1" s="1"/>
  <c r="H393" i="1"/>
  <c r="I393" i="1"/>
  <c r="J393" i="1" s="1"/>
  <c r="K393" i="1"/>
  <c r="L393" i="1" s="1"/>
  <c r="H392" i="1"/>
  <c r="I392" i="1"/>
  <c r="J392" i="1" s="1"/>
  <c r="K392" i="1"/>
  <c r="L392" i="1" s="1"/>
  <c r="I391" i="1"/>
  <c r="K391" i="1"/>
  <c r="H390" i="1"/>
  <c r="I390" i="1"/>
  <c r="J390" i="1" s="1"/>
  <c r="L390" i="1"/>
  <c r="K390" i="1"/>
  <c r="H389" i="1"/>
  <c r="I389" i="1"/>
  <c r="J389" i="1" s="1"/>
  <c r="K389" i="1"/>
  <c r="L389" i="1" s="1"/>
  <c r="H388" i="1"/>
  <c r="I388" i="1"/>
  <c r="J388" i="1" s="1"/>
  <c r="K388" i="1"/>
  <c r="L388" i="1" s="1"/>
  <c r="H387" i="1"/>
  <c r="I387" i="1"/>
  <c r="J387" i="1" s="1"/>
  <c r="K387" i="1"/>
  <c r="L387" i="1" s="1"/>
  <c r="H386" i="1"/>
  <c r="I386" i="1"/>
  <c r="J386" i="1" s="1"/>
  <c r="K386" i="1"/>
  <c r="L386" i="1" s="1"/>
  <c r="H385" i="1"/>
  <c r="I385" i="1"/>
  <c r="J385" i="1" s="1"/>
  <c r="K385" i="1"/>
  <c r="L385" i="1" s="1"/>
  <c r="H384" i="1"/>
  <c r="I384" i="1"/>
  <c r="J384" i="1" s="1"/>
  <c r="K384" i="1"/>
  <c r="L384" i="1" s="1"/>
  <c r="H383" i="1"/>
  <c r="I383" i="1"/>
  <c r="J383" i="1" s="1"/>
  <c r="K383" i="1"/>
  <c r="L383" i="1" s="1"/>
  <c r="H382" i="1"/>
  <c r="I382" i="1"/>
  <c r="J382" i="1" s="1"/>
  <c r="K382" i="1"/>
  <c r="L382" i="1" s="1"/>
  <c r="H381" i="1"/>
  <c r="I381" i="1"/>
  <c r="J381" i="1" s="1"/>
  <c r="K381" i="1"/>
  <c r="L381" i="1" s="1"/>
  <c r="H380" i="1"/>
  <c r="I380" i="1"/>
  <c r="J380" i="1" s="1"/>
  <c r="K380" i="1"/>
  <c r="L380" i="1" s="1"/>
  <c r="H379" i="1"/>
  <c r="I379" i="1"/>
  <c r="J379" i="1" s="1"/>
  <c r="K379" i="1"/>
  <c r="L379" i="1" s="1"/>
  <c r="H378" i="1"/>
  <c r="I378" i="1"/>
  <c r="J378" i="1" s="1"/>
  <c r="K378" i="1"/>
  <c r="L378" i="1" s="1"/>
  <c r="I377" i="1"/>
  <c r="K377" i="1"/>
  <c r="H376" i="1"/>
  <c r="I376" i="1"/>
  <c r="J376" i="1" s="1"/>
  <c r="K376" i="1"/>
  <c r="L376" i="1" s="1"/>
  <c r="H375" i="1"/>
  <c r="I375" i="1"/>
  <c r="J375" i="1" s="1"/>
  <c r="K375" i="1"/>
  <c r="L375" i="1" s="1"/>
  <c r="H374" i="1"/>
  <c r="I374" i="1"/>
  <c r="J374" i="1" s="1"/>
  <c r="K374" i="1"/>
  <c r="L374" i="1" s="1"/>
  <c r="H373" i="1"/>
  <c r="I373" i="1"/>
  <c r="J373" i="1" s="1"/>
  <c r="K373" i="1"/>
  <c r="L373" i="1" s="1"/>
  <c r="H372" i="1"/>
  <c r="I372" i="1"/>
  <c r="J372" i="1" s="1"/>
  <c r="K372" i="1"/>
  <c r="L372" i="1" s="1"/>
  <c r="H371" i="1"/>
  <c r="I371" i="1"/>
  <c r="J371" i="1" s="1"/>
  <c r="K371" i="1"/>
  <c r="L371" i="1" s="1"/>
  <c r="H370" i="1"/>
  <c r="I370" i="1"/>
  <c r="J370" i="1" s="1"/>
  <c r="K370" i="1"/>
  <c r="L370" i="1" s="1"/>
  <c r="H369" i="1"/>
  <c r="I369" i="1"/>
  <c r="J369" i="1" s="1"/>
  <c r="K369" i="1"/>
  <c r="L369" i="1" s="1"/>
  <c r="H368" i="1"/>
  <c r="I368" i="1"/>
  <c r="J368" i="1" s="1"/>
  <c r="K368" i="1"/>
  <c r="L368" i="1" s="1"/>
  <c r="I367" i="1"/>
  <c r="K367" i="1"/>
  <c r="I366" i="1"/>
  <c r="K366" i="1"/>
  <c r="H365" i="1"/>
  <c r="I365" i="1"/>
  <c r="K365" i="1"/>
  <c r="L365" i="1" s="1"/>
  <c r="I364" i="1"/>
  <c r="K364" i="1"/>
  <c r="H363" i="1"/>
  <c r="I363" i="1"/>
  <c r="J363" i="1" s="1"/>
  <c r="L363" i="1"/>
  <c r="K363" i="1"/>
  <c r="H362" i="1"/>
  <c r="I362" i="1"/>
  <c r="J362" i="1" s="1"/>
  <c r="K362" i="1"/>
  <c r="L362" i="1" s="1"/>
  <c r="H361" i="1"/>
  <c r="I361" i="1"/>
  <c r="J361" i="1" s="1"/>
  <c r="K361" i="1"/>
  <c r="L361" i="1" s="1"/>
  <c r="I360" i="1"/>
  <c r="K360" i="1"/>
  <c r="H359" i="1"/>
  <c r="I359" i="1"/>
  <c r="J359" i="1" s="1"/>
  <c r="K359" i="1"/>
  <c r="L359" i="1" s="1"/>
  <c r="H358" i="1"/>
  <c r="I358" i="1"/>
  <c r="J358" i="1" s="1"/>
  <c r="K358" i="1"/>
  <c r="L358" i="1" s="1"/>
  <c r="H357" i="1"/>
  <c r="I357" i="1"/>
  <c r="J357" i="1" s="1"/>
  <c r="K357" i="1"/>
  <c r="L357" i="1" s="1"/>
  <c r="H356" i="1"/>
  <c r="I356" i="1"/>
  <c r="J356" i="1" s="1"/>
  <c r="K356" i="1"/>
  <c r="L356" i="1" s="1"/>
  <c r="I355" i="1"/>
  <c r="K355" i="1"/>
  <c r="H354" i="1"/>
  <c r="I354" i="1"/>
  <c r="J354" i="1" s="1"/>
  <c r="K354" i="1"/>
  <c r="L354" i="1" s="1"/>
  <c r="H353" i="1"/>
  <c r="I353" i="1"/>
  <c r="J353" i="1" s="1"/>
  <c r="K353" i="1"/>
  <c r="L353" i="1" s="1"/>
  <c r="I352" i="1"/>
  <c r="K352" i="1"/>
  <c r="H351" i="1"/>
  <c r="I351" i="1"/>
  <c r="J351" i="1" s="1"/>
  <c r="K351" i="1"/>
  <c r="L351" i="1" s="1"/>
  <c r="H350" i="1"/>
  <c r="I350" i="1"/>
  <c r="J350" i="1" s="1"/>
  <c r="K350" i="1"/>
  <c r="L350" i="1" s="1"/>
  <c r="I349" i="1"/>
  <c r="K349" i="1"/>
  <c r="H348" i="1"/>
  <c r="I348" i="1"/>
  <c r="J348" i="1" s="1"/>
  <c r="K348" i="1"/>
  <c r="L348" i="1" s="1"/>
  <c r="H347" i="1"/>
  <c r="J347" i="1"/>
  <c r="I347" i="1"/>
  <c r="K347" i="1"/>
  <c r="L347" i="1" s="1"/>
  <c r="H346" i="1"/>
  <c r="J346" i="1"/>
  <c r="I346" i="1"/>
  <c r="K346" i="1"/>
  <c r="L346" i="1" s="1"/>
  <c r="I345" i="1"/>
  <c r="K345" i="1"/>
  <c r="H344" i="1"/>
  <c r="I344" i="1"/>
  <c r="J344" i="1" s="1"/>
  <c r="K344" i="1"/>
  <c r="L344" i="1" s="1"/>
  <c r="H343" i="1"/>
  <c r="I343" i="1"/>
  <c r="J343" i="1" s="1"/>
  <c r="K343" i="1"/>
  <c r="L343" i="1" s="1"/>
  <c r="H342" i="1"/>
  <c r="I342" i="1"/>
  <c r="J342" i="1" s="1"/>
  <c r="K342" i="1"/>
  <c r="L342" i="1" s="1"/>
  <c r="H341" i="1"/>
  <c r="I341" i="1"/>
  <c r="J341" i="1" s="1"/>
  <c r="K341" i="1"/>
  <c r="L341" i="1" s="1"/>
  <c r="H340" i="1"/>
  <c r="I340" i="1"/>
  <c r="J340" i="1" s="1"/>
  <c r="K340" i="1"/>
  <c r="L340" i="1" s="1"/>
  <c r="H339" i="1"/>
  <c r="I339" i="1"/>
  <c r="J339" i="1" s="1"/>
  <c r="K339" i="1"/>
  <c r="L339" i="1" s="1"/>
  <c r="H338" i="1"/>
  <c r="I338" i="1"/>
  <c r="J338" i="1" s="1"/>
  <c r="K338" i="1"/>
  <c r="L338" i="1" s="1"/>
  <c r="I337" i="1"/>
  <c r="K337" i="1"/>
  <c r="H336" i="1"/>
  <c r="I336" i="1"/>
  <c r="J336" i="1" s="1"/>
  <c r="K336" i="1"/>
  <c r="L336" i="1" s="1"/>
  <c r="H335" i="1"/>
  <c r="I335" i="1"/>
  <c r="J335" i="1" s="1"/>
  <c r="K335" i="1"/>
  <c r="L335" i="1" s="1"/>
  <c r="H334" i="1"/>
  <c r="I334" i="1"/>
  <c r="J334" i="1" s="1"/>
  <c r="K334" i="1"/>
  <c r="L334" i="1" s="1"/>
  <c r="H333" i="1"/>
  <c r="I333" i="1"/>
  <c r="J333" i="1" s="1"/>
  <c r="K333" i="1"/>
  <c r="L333" i="1" s="1"/>
  <c r="H332" i="1"/>
  <c r="I332" i="1"/>
  <c r="J332" i="1" s="1"/>
  <c r="K332" i="1"/>
  <c r="L332" i="1" s="1"/>
  <c r="H331" i="1"/>
  <c r="I331" i="1"/>
  <c r="J331" i="1" s="1"/>
  <c r="K331" i="1"/>
  <c r="L331" i="1" s="1"/>
  <c r="H330" i="1"/>
  <c r="I330" i="1"/>
  <c r="J330" i="1" s="1"/>
  <c r="K330" i="1"/>
  <c r="L330" i="1" s="1"/>
  <c r="H329" i="1"/>
  <c r="I329" i="1"/>
  <c r="J329" i="1" s="1"/>
  <c r="K329" i="1"/>
  <c r="L329" i="1" s="1"/>
  <c r="H328" i="1"/>
  <c r="I328" i="1"/>
  <c r="J328" i="1" s="1"/>
  <c r="K328" i="1"/>
  <c r="L328" i="1" s="1"/>
  <c r="H327" i="1"/>
  <c r="I327" i="1"/>
  <c r="J327" i="1" s="1"/>
  <c r="K327" i="1"/>
  <c r="L327" i="1" s="1"/>
  <c r="I326" i="1"/>
  <c r="K326" i="1"/>
  <c r="I325" i="1"/>
  <c r="J325" i="1" s="1"/>
  <c r="K325" i="1"/>
  <c r="I324" i="1"/>
  <c r="K324" i="1"/>
  <c r="H323" i="1"/>
  <c r="I323" i="1"/>
  <c r="J323" i="1" s="1"/>
  <c r="K323" i="1"/>
  <c r="L323" i="1" s="1"/>
  <c r="H322" i="1"/>
  <c r="I322" i="1"/>
  <c r="J322" i="1" s="1"/>
  <c r="K322" i="1"/>
  <c r="L322" i="1" s="1"/>
  <c r="H321" i="1"/>
  <c r="I321" i="1"/>
  <c r="J321" i="1" s="1"/>
  <c r="K321" i="1"/>
  <c r="L321" i="1" s="1"/>
  <c r="H320" i="1"/>
  <c r="I320" i="1"/>
  <c r="J320" i="1" s="1"/>
  <c r="K320" i="1"/>
  <c r="L320" i="1" s="1"/>
  <c r="I319" i="1"/>
  <c r="K319" i="1"/>
  <c r="I318" i="1"/>
  <c r="K318" i="1"/>
  <c r="H317" i="1"/>
  <c r="I317" i="1"/>
  <c r="J317" i="1" s="1"/>
  <c r="K317" i="1"/>
  <c r="L317" i="1" s="1"/>
  <c r="H316" i="1"/>
  <c r="I316" i="1"/>
  <c r="J316" i="1" s="1"/>
  <c r="K316" i="1"/>
  <c r="L316" i="1" s="1"/>
  <c r="H315" i="1"/>
  <c r="I315" i="1"/>
  <c r="J315" i="1" s="1"/>
  <c r="K315" i="1"/>
  <c r="L315" i="1" s="1"/>
  <c r="I314" i="1"/>
  <c r="K314" i="1"/>
  <c r="H313" i="1"/>
  <c r="I313" i="1"/>
  <c r="J313" i="1" s="1"/>
  <c r="K313" i="1"/>
  <c r="L313" i="1" s="1"/>
  <c r="H312" i="1"/>
  <c r="I312" i="1"/>
  <c r="J312" i="1" s="1"/>
  <c r="K312" i="1"/>
  <c r="L312" i="1" s="1"/>
  <c r="H311" i="1"/>
  <c r="I311" i="1"/>
  <c r="J311" i="1" s="1"/>
  <c r="K311" i="1"/>
  <c r="L311" i="1" s="1"/>
  <c r="H310" i="1"/>
  <c r="I310" i="1"/>
  <c r="J310" i="1" s="1"/>
  <c r="K310" i="1"/>
  <c r="L310" i="1" s="1"/>
  <c r="H309" i="1"/>
  <c r="I309" i="1"/>
  <c r="J309" i="1" s="1"/>
  <c r="K309" i="1"/>
  <c r="L309" i="1" s="1"/>
  <c r="H308" i="1"/>
  <c r="I308" i="1"/>
  <c r="J308" i="1" s="1"/>
  <c r="K308" i="1"/>
  <c r="L308" i="1" s="1"/>
  <c r="H307" i="1"/>
  <c r="J307" i="1"/>
  <c r="I307" i="1"/>
  <c r="K307" i="1"/>
  <c r="L307" i="1" s="1"/>
  <c r="I306" i="1"/>
  <c r="K306" i="1"/>
  <c r="H305" i="1"/>
  <c r="I305" i="1"/>
  <c r="J305" i="1" s="1"/>
  <c r="K305" i="1"/>
  <c r="L305" i="1" s="1"/>
  <c r="H304" i="1"/>
  <c r="I304" i="1"/>
  <c r="J304" i="1" s="1"/>
  <c r="K304" i="1"/>
  <c r="L304" i="1" s="1"/>
  <c r="I303" i="1"/>
  <c r="K303" i="1"/>
  <c r="H302" i="1"/>
  <c r="I302" i="1"/>
  <c r="J302" i="1" s="1"/>
  <c r="K302" i="1"/>
  <c r="L302" i="1" s="1"/>
  <c r="H301" i="1"/>
  <c r="I301" i="1"/>
  <c r="J301" i="1" s="1"/>
  <c r="L301" i="1"/>
  <c r="K301" i="1"/>
  <c r="H300" i="1"/>
  <c r="I300" i="1"/>
  <c r="J300" i="1" s="1"/>
  <c r="L300" i="1"/>
  <c r="K300" i="1"/>
  <c r="H299" i="1"/>
  <c r="I299" i="1"/>
  <c r="J299" i="1" s="1"/>
  <c r="K299" i="1"/>
  <c r="L299" i="1" s="1"/>
  <c r="H298" i="1"/>
  <c r="I298" i="1"/>
  <c r="J298" i="1" s="1"/>
  <c r="K298" i="1"/>
  <c r="L298" i="1" s="1"/>
  <c r="H297" i="1"/>
  <c r="I297" i="1"/>
  <c r="J297" i="1" s="1"/>
  <c r="L297" i="1"/>
  <c r="K297" i="1"/>
  <c r="H296" i="1"/>
  <c r="I296" i="1"/>
  <c r="J296" i="1" s="1"/>
  <c r="L296" i="1"/>
  <c r="K296" i="1"/>
  <c r="I295" i="1"/>
  <c r="K295" i="1"/>
  <c r="L295" i="1" s="1"/>
  <c r="H294" i="1"/>
  <c r="I294" i="1"/>
  <c r="J294" i="1" s="1"/>
  <c r="K294" i="1"/>
  <c r="L294" i="1" s="1"/>
  <c r="I293" i="1"/>
  <c r="K293" i="1"/>
  <c r="H292" i="1"/>
  <c r="I292" i="1"/>
  <c r="J292" i="1" s="1"/>
  <c r="K292" i="1"/>
  <c r="L292" i="1" s="1"/>
  <c r="H291" i="1"/>
  <c r="I291" i="1"/>
  <c r="J291" i="1" s="1"/>
  <c r="K291" i="1"/>
  <c r="L291" i="1" s="1"/>
  <c r="H290" i="1"/>
  <c r="I290" i="1"/>
  <c r="J290" i="1" s="1"/>
  <c r="K290" i="1"/>
  <c r="L290" i="1" s="1"/>
  <c r="H289" i="1"/>
  <c r="I289" i="1"/>
  <c r="J289" i="1" s="1"/>
  <c r="K289" i="1"/>
  <c r="L289" i="1" s="1"/>
  <c r="I288" i="1"/>
  <c r="K288" i="1"/>
  <c r="H287" i="1"/>
  <c r="I287" i="1"/>
  <c r="J287" i="1" s="1"/>
  <c r="K287" i="1"/>
  <c r="L287" i="1" s="1"/>
  <c r="I286" i="1"/>
  <c r="K286" i="1"/>
  <c r="H285" i="1"/>
  <c r="I285" i="1"/>
  <c r="J285" i="1" s="1"/>
  <c r="K285" i="1"/>
  <c r="L285" i="1" s="1"/>
  <c r="H284" i="1"/>
  <c r="J284" i="1"/>
  <c r="I284" i="1"/>
  <c r="K284" i="1"/>
  <c r="L284" i="1" s="1"/>
  <c r="H283" i="1"/>
  <c r="J283" i="1"/>
  <c r="I283" i="1"/>
  <c r="K283" i="1"/>
  <c r="L283" i="1" s="1"/>
  <c r="H282" i="1"/>
  <c r="I282" i="1"/>
  <c r="J282" i="1" s="1"/>
  <c r="K282" i="1"/>
  <c r="L282" i="1" s="1"/>
  <c r="H281" i="1"/>
  <c r="I281" i="1"/>
  <c r="J281" i="1" s="1"/>
  <c r="K281" i="1"/>
  <c r="L281" i="1" s="1"/>
  <c r="H280" i="1"/>
  <c r="I280" i="1"/>
  <c r="J280" i="1" s="1"/>
  <c r="K280" i="1"/>
  <c r="L280" i="1" s="1"/>
  <c r="H279" i="1"/>
  <c r="I279" i="1"/>
  <c r="J279" i="1" s="1"/>
  <c r="K279" i="1"/>
  <c r="L279" i="1" s="1"/>
  <c r="H278" i="1"/>
  <c r="I278" i="1"/>
  <c r="J278" i="1" s="1"/>
  <c r="K278" i="1"/>
  <c r="L278" i="1" s="1"/>
  <c r="I277" i="1"/>
  <c r="K277" i="1"/>
  <c r="H276" i="1"/>
  <c r="I276" i="1"/>
  <c r="J276" i="1" s="1"/>
  <c r="K276" i="1"/>
  <c r="L276" i="1" s="1"/>
  <c r="H275" i="1"/>
  <c r="I275" i="1"/>
  <c r="J275" i="1" s="1"/>
  <c r="K275" i="1"/>
  <c r="L275" i="1" s="1"/>
  <c r="H274" i="1"/>
  <c r="I274" i="1"/>
  <c r="J274" i="1" s="1"/>
  <c r="K274" i="1"/>
  <c r="L274" i="1" s="1"/>
  <c r="I273" i="1"/>
  <c r="K273" i="1"/>
  <c r="I272" i="1"/>
  <c r="J272" i="1" s="1"/>
  <c r="K272" i="1"/>
  <c r="H271" i="1"/>
  <c r="I271" i="1"/>
  <c r="J271" i="1" s="1"/>
  <c r="K271" i="1"/>
  <c r="L271" i="1" s="1"/>
  <c r="H270" i="1"/>
  <c r="I270" i="1"/>
  <c r="J270" i="1" s="1"/>
  <c r="K270" i="1"/>
  <c r="L270" i="1" s="1"/>
  <c r="H269" i="1"/>
  <c r="I269" i="1"/>
  <c r="J269" i="1" s="1"/>
  <c r="K269" i="1"/>
  <c r="L269" i="1" s="1"/>
  <c r="I268" i="1"/>
  <c r="K268" i="1"/>
  <c r="H267" i="1"/>
  <c r="I267" i="1"/>
  <c r="J267" i="1" s="1"/>
  <c r="L267" i="1"/>
  <c r="K267" i="1"/>
  <c r="H266" i="1"/>
  <c r="I266" i="1"/>
  <c r="J266" i="1" s="1"/>
  <c r="K266" i="1"/>
  <c r="L266" i="1" s="1"/>
  <c r="I265" i="1"/>
  <c r="K265" i="1"/>
  <c r="H264" i="1"/>
  <c r="I264" i="1"/>
  <c r="J264" i="1" s="1"/>
  <c r="K264" i="1"/>
  <c r="L264" i="1" s="1"/>
  <c r="H263" i="1"/>
  <c r="I263" i="1"/>
  <c r="J263" i="1" s="1"/>
  <c r="K263" i="1"/>
  <c r="L263" i="1" s="1"/>
  <c r="H262" i="1"/>
  <c r="I262" i="1"/>
  <c r="J262" i="1" s="1"/>
  <c r="K262" i="1"/>
  <c r="L262" i="1" s="1"/>
  <c r="H261" i="1"/>
  <c r="I261" i="1"/>
  <c r="J261" i="1" s="1"/>
  <c r="K261" i="1"/>
  <c r="L261" i="1" s="1"/>
  <c r="I260" i="1"/>
  <c r="K260" i="1"/>
  <c r="H259" i="1"/>
  <c r="I259" i="1"/>
  <c r="J259" i="1" s="1"/>
  <c r="K259" i="1"/>
  <c r="L259" i="1" s="1"/>
  <c r="H258" i="1"/>
  <c r="I258" i="1"/>
  <c r="J258" i="1" s="1"/>
  <c r="K258" i="1"/>
  <c r="L258" i="1" s="1"/>
  <c r="H257" i="1"/>
  <c r="I257" i="1"/>
  <c r="J257" i="1" s="1"/>
  <c r="K257" i="1"/>
  <c r="L257" i="1" s="1"/>
  <c r="H256" i="1"/>
  <c r="I256" i="1"/>
  <c r="J256" i="1" s="1"/>
  <c r="K256" i="1"/>
  <c r="L256" i="1" s="1"/>
  <c r="H255" i="1"/>
  <c r="I255" i="1"/>
  <c r="J255" i="1" s="1"/>
  <c r="K255" i="1"/>
  <c r="L255" i="1" s="1"/>
  <c r="H254" i="1"/>
  <c r="I254" i="1"/>
  <c r="J254" i="1" s="1"/>
  <c r="K254" i="1"/>
  <c r="L254" i="1" s="1"/>
  <c r="H253" i="1"/>
  <c r="I253" i="1"/>
  <c r="J253" i="1" s="1"/>
  <c r="K253" i="1"/>
  <c r="L253" i="1" s="1"/>
  <c r="H252" i="1"/>
  <c r="I252" i="1"/>
  <c r="J252" i="1" s="1"/>
  <c r="K252" i="1"/>
  <c r="L252" i="1" s="1"/>
  <c r="H251" i="1"/>
  <c r="I251" i="1"/>
  <c r="J251" i="1" s="1"/>
  <c r="K251" i="1"/>
  <c r="L251" i="1" s="1"/>
  <c r="H250" i="1"/>
  <c r="I250" i="1"/>
  <c r="J250" i="1" s="1"/>
  <c r="K250" i="1"/>
  <c r="L250" i="1" s="1"/>
  <c r="H249" i="1"/>
  <c r="I249" i="1"/>
  <c r="J249" i="1" s="1"/>
  <c r="K249" i="1"/>
  <c r="L249" i="1" s="1"/>
  <c r="I248" i="1"/>
  <c r="K248" i="1"/>
  <c r="H247" i="1"/>
  <c r="I247" i="1"/>
  <c r="J247" i="1" s="1"/>
  <c r="K247" i="1"/>
  <c r="L247" i="1" s="1"/>
  <c r="H246" i="1"/>
  <c r="I246" i="1"/>
  <c r="J246" i="1" s="1"/>
  <c r="K246" i="1"/>
  <c r="L246" i="1" s="1"/>
  <c r="H245" i="1"/>
  <c r="I245" i="1"/>
  <c r="J245" i="1" s="1"/>
  <c r="K245" i="1"/>
  <c r="L245" i="1" s="1"/>
  <c r="H244" i="1"/>
  <c r="I244" i="1"/>
  <c r="J244" i="1" s="1"/>
  <c r="K244" i="1"/>
  <c r="L244" i="1" s="1"/>
  <c r="I243" i="1"/>
  <c r="K243" i="1"/>
  <c r="I242" i="1"/>
  <c r="K242" i="1"/>
  <c r="H241" i="1"/>
  <c r="I241" i="1"/>
  <c r="J241" i="1" s="1"/>
  <c r="K241" i="1"/>
  <c r="L241" i="1" s="1"/>
  <c r="H240" i="1"/>
  <c r="I240" i="1"/>
  <c r="J240" i="1" s="1"/>
  <c r="K240" i="1"/>
  <c r="L240" i="1" s="1"/>
  <c r="H239" i="1"/>
  <c r="I239" i="1"/>
  <c r="J239" i="1" s="1"/>
  <c r="K239" i="1"/>
  <c r="L239" i="1" s="1"/>
  <c r="H238" i="1"/>
  <c r="I238" i="1"/>
  <c r="J238" i="1" s="1"/>
  <c r="K238" i="1"/>
  <c r="L238" i="1" s="1"/>
  <c r="H237" i="1"/>
  <c r="I237" i="1"/>
  <c r="J237" i="1" s="1"/>
  <c r="K237" i="1"/>
  <c r="L237" i="1" s="1"/>
  <c r="I236" i="1"/>
  <c r="K236" i="1"/>
  <c r="H235" i="1"/>
  <c r="I235" i="1"/>
  <c r="J235" i="1" s="1"/>
  <c r="K235" i="1"/>
  <c r="L235" i="1" s="1"/>
  <c r="H234" i="1"/>
  <c r="I234" i="1"/>
  <c r="J234" i="1" s="1"/>
  <c r="K234" i="1"/>
  <c r="L234" i="1" s="1"/>
  <c r="I233" i="1"/>
  <c r="K233" i="1"/>
  <c r="H232" i="1"/>
  <c r="I232" i="1"/>
  <c r="J232" i="1" s="1"/>
  <c r="K232" i="1"/>
  <c r="L232" i="1" s="1"/>
  <c r="H231" i="1"/>
  <c r="I231" i="1"/>
  <c r="J231" i="1" s="1"/>
  <c r="K231" i="1"/>
  <c r="L231" i="1" s="1"/>
  <c r="H230" i="1"/>
  <c r="I230" i="1"/>
  <c r="J230" i="1" s="1"/>
  <c r="K230" i="1"/>
  <c r="L230" i="1" s="1"/>
  <c r="H229" i="1"/>
  <c r="I229" i="1"/>
  <c r="J229" i="1" s="1"/>
  <c r="K229" i="1"/>
  <c r="L229" i="1" s="1"/>
  <c r="H228" i="1"/>
  <c r="I228" i="1"/>
  <c r="J228" i="1" s="1"/>
  <c r="K228" i="1"/>
  <c r="L228" i="1" s="1"/>
  <c r="H227" i="1"/>
  <c r="I227" i="1"/>
  <c r="J227" i="1" s="1"/>
  <c r="K227" i="1"/>
  <c r="L227" i="1" s="1"/>
  <c r="I226" i="1"/>
  <c r="K226" i="1"/>
  <c r="I225" i="1"/>
  <c r="K225" i="1"/>
  <c r="H224" i="1"/>
  <c r="I224" i="1"/>
  <c r="J224" i="1" s="1"/>
  <c r="K224" i="1"/>
  <c r="L224" i="1" s="1"/>
  <c r="H223" i="1"/>
  <c r="I223" i="1"/>
  <c r="J223" i="1" s="1"/>
  <c r="K223" i="1"/>
  <c r="L223" i="1" s="1"/>
  <c r="I222" i="1"/>
  <c r="K222" i="1"/>
  <c r="H221" i="1"/>
  <c r="I221" i="1"/>
  <c r="J221" i="1" s="1"/>
  <c r="K221" i="1"/>
  <c r="L221" i="1" s="1"/>
  <c r="H220" i="1"/>
  <c r="I220" i="1"/>
  <c r="J220" i="1" s="1"/>
  <c r="K220" i="1"/>
  <c r="L220" i="1" s="1"/>
  <c r="I219" i="1"/>
  <c r="J219" i="1" s="1"/>
  <c r="K219" i="1"/>
  <c r="H218" i="1"/>
  <c r="I218" i="1"/>
  <c r="J218" i="1" s="1"/>
  <c r="K218" i="1"/>
  <c r="L218" i="1" s="1"/>
  <c r="H217" i="1"/>
  <c r="I217" i="1"/>
  <c r="J217" i="1" s="1"/>
  <c r="K217" i="1"/>
  <c r="L217" i="1" s="1"/>
  <c r="I216" i="1"/>
  <c r="J216" i="1" s="1"/>
  <c r="K216" i="1"/>
  <c r="I215" i="1"/>
  <c r="K215" i="1"/>
  <c r="I214" i="1"/>
  <c r="K214" i="1"/>
  <c r="I213" i="1"/>
  <c r="K213" i="1"/>
  <c r="H212" i="1"/>
  <c r="I212" i="1"/>
  <c r="J212" i="1" s="1"/>
  <c r="L212" i="1"/>
  <c r="K212" i="1"/>
  <c r="H211" i="1"/>
  <c r="I211" i="1"/>
  <c r="J211" i="1" s="1"/>
  <c r="K211" i="1"/>
  <c r="L211" i="1" s="1"/>
  <c r="H210" i="1"/>
  <c r="J210" i="1"/>
  <c r="I210" i="1"/>
  <c r="K210" i="1"/>
  <c r="L210" i="1" s="1"/>
  <c r="H209" i="1"/>
  <c r="I209" i="1"/>
  <c r="J209" i="1" s="1"/>
  <c r="K209" i="1"/>
  <c r="L209" i="1" s="1"/>
  <c r="H208" i="1"/>
  <c r="I208" i="1"/>
  <c r="J208" i="1" s="1"/>
  <c r="L208" i="1"/>
  <c r="K208" i="1"/>
  <c r="H207" i="1"/>
  <c r="I207" i="1"/>
  <c r="J207" i="1" s="1"/>
  <c r="K207" i="1"/>
  <c r="L207" i="1" s="1"/>
  <c r="H206" i="1"/>
  <c r="J206" i="1"/>
  <c r="I206" i="1"/>
  <c r="K206" i="1"/>
  <c r="L206" i="1" s="1"/>
  <c r="H205" i="1"/>
  <c r="I205" i="1"/>
  <c r="J205" i="1" s="1"/>
  <c r="K205" i="1"/>
  <c r="L205" i="1" s="1"/>
  <c r="I204" i="1"/>
  <c r="K204" i="1"/>
  <c r="H203" i="1"/>
  <c r="I203" i="1"/>
  <c r="J203" i="1" s="1"/>
  <c r="K203" i="1"/>
  <c r="L203" i="1" s="1"/>
  <c r="H202" i="1"/>
  <c r="I202" i="1"/>
  <c r="J202" i="1" s="1"/>
  <c r="K202" i="1"/>
  <c r="L202" i="1" s="1"/>
  <c r="H201" i="1"/>
  <c r="I201" i="1"/>
  <c r="J201" i="1" s="1"/>
  <c r="K201" i="1"/>
  <c r="L201" i="1" s="1"/>
  <c r="H200" i="1"/>
  <c r="I200" i="1"/>
  <c r="J200" i="1" s="1"/>
  <c r="K200" i="1"/>
  <c r="L200" i="1" s="1"/>
  <c r="H199" i="1"/>
  <c r="I199" i="1"/>
  <c r="J199" i="1" s="1"/>
  <c r="K199" i="1"/>
  <c r="L199" i="1" s="1"/>
  <c r="H198" i="1"/>
  <c r="I198" i="1"/>
  <c r="J198" i="1" s="1"/>
  <c r="K198" i="1"/>
  <c r="L198" i="1" s="1"/>
  <c r="H197" i="1"/>
  <c r="I197" i="1"/>
  <c r="J197" i="1" s="1"/>
  <c r="K197" i="1"/>
  <c r="L197" i="1" s="1"/>
  <c r="H196" i="1"/>
  <c r="I196" i="1"/>
  <c r="J196" i="1" s="1"/>
  <c r="K196" i="1"/>
  <c r="L196" i="1" s="1"/>
  <c r="I195" i="1"/>
  <c r="K195" i="1"/>
  <c r="H194" i="1"/>
  <c r="I194" i="1"/>
  <c r="J194" i="1" s="1"/>
  <c r="K194" i="1"/>
  <c r="L194" i="1" s="1"/>
  <c r="H193" i="1"/>
  <c r="I193" i="1"/>
  <c r="J193" i="1" s="1"/>
  <c r="K193" i="1"/>
  <c r="L193" i="1" s="1"/>
  <c r="H192" i="1"/>
  <c r="I192" i="1"/>
  <c r="J192" i="1" s="1"/>
  <c r="K192" i="1"/>
  <c r="L192" i="1" s="1"/>
  <c r="H191" i="1"/>
  <c r="I191" i="1"/>
  <c r="J191" i="1" s="1"/>
  <c r="K191" i="1"/>
  <c r="L191" i="1" s="1"/>
  <c r="I190" i="1"/>
  <c r="K190" i="1"/>
  <c r="H189" i="1"/>
  <c r="I189" i="1"/>
  <c r="J189" i="1" s="1"/>
  <c r="K189" i="1"/>
  <c r="L189" i="1" s="1"/>
  <c r="I188" i="1"/>
  <c r="K188" i="1"/>
  <c r="H187" i="1"/>
  <c r="I187" i="1"/>
  <c r="J187" i="1" s="1"/>
  <c r="K187" i="1"/>
  <c r="L187" i="1" s="1"/>
  <c r="H186" i="1"/>
  <c r="I186" i="1"/>
  <c r="J186" i="1" s="1"/>
  <c r="K186" i="1"/>
  <c r="L186" i="1" s="1"/>
  <c r="I185" i="1"/>
  <c r="K185" i="1"/>
  <c r="H184" i="1"/>
  <c r="I184" i="1"/>
  <c r="J184" i="1" s="1"/>
  <c r="K184" i="1"/>
  <c r="L184" i="1" s="1"/>
  <c r="H183" i="1"/>
  <c r="I183" i="1"/>
  <c r="J183" i="1" s="1"/>
  <c r="K183" i="1"/>
  <c r="L183" i="1" s="1"/>
  <c r="H182" i="1"/>
  <c r="I182" i="1"/>
  <c r="J182" i="1" s="1"/>
  <c r="K182" i="1"/>
  <c r="L182" i="1" s="1"/>
  <c r="H181" i="1"/>
  <c r="I181" i="1"/>
  <c r="J181" i="1" s="1"/>
  <c r="K181" i="1"/>
  <c r="L181" i="1" s="1"/>
  <c r="H180" i="1"/>
  <c r="I180" i="1"/>
  <c r="J180" i="1" s="1"/>
  <c r="K180" i="1"/>
  <c r="L180" i="1" s="1"/>
  <c r="H179" i="1"/>
  <c r="I179" i="1"/>
  <c r="J179" i="1" s="1"/>
  <c r="K179" i="1"/>
  <c r="L179" i="1" s="1"/>
  <c r="H178" i="1"/>
  <c r="I178" i="1"/>
  <c r="J178" i="1" s="1"/>
  <c r="K178" i="1"/>
  <c r="L178" i="1" s="1"/>
  <c r="H177" i="1"/>
  <c r="I177" i="1"/>
  <c r="J177" i="1" s="1"/>
  <c r="K177" i="1"/>
  <c r="L177" i="1" s="1"/>
  <c r="I176" i="1"/>
  <c r="K176" i="1"/>
  <c r="H175" i="1"/>
  <c r="I175" i="1"/>
  <c r="J175" i="1" s="1"/>
  <c r="K175" i="1"/>
  <c r="L175" i="1" s="1"/>
  <c r="H174" i="1"/>
  <c r="I174" i="1"/>
  <c r="J174" i="1" s="1"/>
  <c r="K174" i="1"/>
  <c r="L174" i="1" s="1"/>
  <c r="I173" i="1"/>
  <c r="K173" i="1"/>
  <c r="H172" i="1"/>
  <c r="I172" i="1"/>
  <c r="J172" i="1" s="1"/>
  <c r="K172" i="1"/>
  <c r="L172" i="1" s="1"/>
  <c r="H171" i="1"/>
  <c r="I171" i="1"/>
  <c r="J171" i="1" s="1"/>
  <c r="L171" i="1"/>
  <c r="K171" i="1"/>
  <c r="H170" i="1"/>
  <c r="I170" i="1"/>
  <c r="J170" i="1" s="1"/>
  <c r="K170" i="1"/>
  <c r="L170" i="1" s="1"/>
  <c r="H169" i="1"/>
  <c r="J169" i="1"/>
  <c r="I169" i="1"/>
  <c r="K169" i="1"/>
  <c r="L169" i="1" s="1"/>
  <c r="H168" i="1"/>
  <c r="I168" i="1"/>
  <c r="J168" i="1" s="1"/>
  <c r="K168" i="1"/>
  <c r="L168" i="1" s="1"/>
  <c r="I167" i="1"/>
  <c r="K167" i="1"/>
  <c r="H166" i="1"/>
  <c r="I166" i="1"/>
  <c r="J166" i="1" s="1"/>
  <c r="K166" i="1"/>
  <c r="L166" i="1" s="1"/>
  <c r="H165" i="1"/>
  <c r="I165" i="1"/>
  <c r="J165" i="1" s="1"/>
  <c r="K165" i="1"/>
  <c r="L165" i="1" s="1"/>
  <c r="H164" i="1"/>
  <c r="I164" i="1"/>
  <c r="J164" i="1" s="1"/>
  <c r="K164" i="1"/>
  <c r="L164" i="1" s="1"/>
  <c r="I163" i="1"/>
  <c r="J163" i="1" s="1"/>
  <c r="K163" i="1"/>
  <c r="H162" i="1"/>
  <c r="I162" i="1"/>
  <c r="J162" i="1" s="1"/>
  <c r="K162" i="1"/>
  <c r="L162" i="1" s="1"/>
  <c r="H161" i="1"/>
  <c r="I161" i="1"/>
  <c r="J161" i="1" s="1"/>
  <c r="K161" i="1"/>
  <c r="L161" i="1" s="1"/>
  <c r="H160" i="1"/>
  <c r="J160" i="1"/>
  <c r="I160" i="1"/>
  <c r="K160" i="1"/>
  <c r="L160" i="1" s="1"/>
  <c r="I159" i="1"/>
  <c r="K159" i="1"/>
  <c r="H158" i="1"/>
  <c r="I158" i="1"/>
  <c r="J158" i="1" s="1"/>
  <c r="K158" i="1"/>
  <c r="L158" i="1" s="1"/>
  <c r="I157" i="1"/>
  <c r="K157" i="1"/>
  <c r="H156" i="1"/>
  <c r="I156" i="1"/>
  <c r="J156" i="1" s="1"/>
  <c r="K156" i="1"/>
  <c r="L156" i="1" s="1"/>
  <c r="H155" i="1"/>
  <c r="I155" i="1"/>
  <c r="J155" i="1" s="1"/>
  <c r="K155" i="1"/>
  <c r="L155" i="1" s="1"/>
  <c r="H154" i="1"/>
  <c r="I154" i="1"/>
  <c r="J154" i="1" s="1"/>
  <c r="K154" i="1"/>
  <c r="L154" i="1" s="1"/>
  <c r="I153" i="1"/>
  <c r="K153" i="1"/>
  <c r="H152" i="1"/>
  <c r="I152" i="1"/>
  <c r="J152" i="1" s="1"/>
  <c r="K152" i="1"/>
  <c r="L152" i="1" s="1"/>
  <c r="I151" i="1"/>
  <c r="K151" i="1"/>
  <c r="H150" i="1"/>
  <c r="I150" i="1"/>
  <c r="J150" i="1" s="1"/>
  <c r="K150" i="1"/>
  <c r="L150" i="1" s="1"/>
  <c r="H149" i="1"/>
  <c r="I149" i="1"/>
  <c r="J149" i="1" s="1"/>
  <c r="K149" i="1"/>
  <c r="L149" i="1" s="1"/>
  <c r="H148" i="1"/>
  <c r="I148" i="1"/>
  <c r="J148" i="1" s="1"/>
  <c r="K148" i="1"/>
  <c r="L148" i="1" s="1"/>
  <c r="H147" i="1"/>
  <c r="I147" i="1"/>
  <c r="J147" i="1" s="1"/>
  <c r="K147" i="1"/>
  <c r="L147" i="1" s="1"/>
  <c r="H146" i="1"/>
  <c r="I146" i="1"/>
  <c r="J146" i="1" s="1"/>
  <c r="K146" i="1"/>
  <c r="L146" i="1" s="1"/>
  <c r="H145" i="1"/>
  <c r="I145" i="1"/>
  <c r="J145" i="1" s="1"/>
  <c r="K145" i="1"/>
  <c r="L145" i="1" s="1"/>
  <c r="H144" i="1"/>
  <c r="I144" i="1"/>
  <c r="J144" i="1" s="1"/>
  <c r="K144" i="1"/>
  <c r="L144" i="1" s="1"/>
  <c r="H143" i="1"/>
  <c r="I143" i="1"/>
  <c r="J143" i="1" s="1"/>
  <c r="K143" i="1"/>
  <c r="L143" i="1" s="1"/>
  <c r="H142" i="1"/>
  <c r="I142" i="1"/>
  <c r="J142" i="1" s="1"/>
  <c r="K142" i="1"/>
  <c r="L142" i="1" s="1"/>
  <c r="H141" i="1"/>
  <c r="I141" i="1"/>
  <c r="J141" i="1" s="1"/>
  <c r="K141" i="1"/>
  <c r="L141" i="1" s="1"/>
  <c r="H140" i="1"/>
  <c r="I140" i="1"/>
  <c r="J140" i="1" s="1"/>
  <c r="K140" i="1"/>
  <c r="L140" i="1" s="1"/>
  <c r="I139" i="1"/>
  <c r="K139" i="1"/>
  <c r="H138" i="1"/>
  <c r="I138" i="1"/>
  <c r="J138" i="1" s="1"/>
  <c r="L138" i="1"/>
  <c r="K138" i="1"/>
  <c r="I137" i="1"/>
  <c r="K137" i="1"/>
  <c r="H136" i="1"/>
  <c r="I136" i="1"/>
  <c r="J136" i="1" s="1"/>
  <c r="K136" i="1"/>
  <c r="L136" i="1" s="1"/>
  <c r="H135" i="1"/>
  <c r="I135" i="1"/>
  <c r="J135" i="1" s="1"/>
  <c r="K135" i="1"/>
  <c r="L135" i="1" s="1"/>
  <c r="H134" i="1"/>
  <c r="I134" i="1"/>
  <c r="J134" i="1" s="1"/>
  <c r="K134" i="1"/>
  <c r="L134" i="1" s="1"/>
  <c r="H133" i="1"/>
  <c r="I133" i="1"/>
  <c r="J133" i="1" s="1"/>
  <c r="K133" i="1"/>
  <c r="L133" i="1" s="1"/>
  <c r="H132" i="1"/>
  <c r="I132" i="1"/>
  <c r="J132" i="1" s="1"/>
  <c r="K132" i="1"/>
  <c r="L132" i="1" s="1"/>
  <c r="I131" i="1"/>
  <c r="K131" i="1"/>
  <c r="H130" i="1"/>
  <c r="J130" i="1"/>
  <c r="I130" i="1"/>
  <c r="K130" i="1"/>
  <c r="L130" i="1" s="1"/>
  <c r="H129" i="1"/>
  <c r="I129" i="1"/>
  <c r="K129" i="1"/>
  <c r="H128" i="1"/>
  <c r="I128" i="1"/>
  <c r="J128" i="1" s="1"/>
  <c r="K128" i="1"/>
  <c r="L128" i="1" s="1"/>
  <c r="I127" i="1"/>
  <c r="K127" i="1"/>
  <c r="I126" i="1"/>
  <c r="K126" i="1"/>
  <c r="H125" i="1"/>
  <c r="I125" i="1"/>
  <c r="J125" i="1" s="1"/>
  <c r="K125" i="1"/>
  <c r="L125" i="1" s="1"/>
  <c r="H124" i="1"/>
  <c r="I124" i="1"/>
  <c r="J124" i="1" s="1"/>
  <c r="K124" i="1"/>
  <c r="L124" i="1" s="1"/>
  <c r="H123" i="1"/>
  <c r="I123" i="1"/>
  <c r="J123" i="1" s="1"/>
  <c r="K123" i="1"/>
  <c r="L123" i="1" s="1"/>
  <c r="H122" i="1"/>
  <c r="I122" i="1"/>
  <c r="J122" i="1" s="1"/>
  <c r="K122" i="1"/>
  <c r="L122" i="1" s="1"/>
  <c r="I121" i="1"/>
  <c r="K121" i="1"/>
  <c r="H120" i="1"/>
  <c r="I120" i="1"/>
  <c r="J120" i="1" s="1"/>
  <c r="K120" i="1"/>
  <c r="L120" i="1" s="1"/>
  <c r="H119" i="1"/>
  <c r="I119" i="1"/>
  <c r="J119" i="1" s="1"/>
  <c r="K119" i="1"/>
  <c r="L119" i="1" s="1"/>
  <c r="H118" i="1"/>
  <c r="I118" i="1"/>
  <c r="J118" i="1" s="1"/>
  <c r="K118" i="1"/>
  <c r="L118" i="1" s="1"/>
  <c r="H117" i="1"/>
  <c r="I117" i="1"/>
  <c r="J117" i="1" s="1"/>
  <c r="K117" i="1"/>
  <c r="L117" i="1" s="1"/>
  <c r="I116" i="1"/>
  <c r="K116" i="1"/>
  <c r="H115" i="1"/>
  <c r="I115" i="1"/>
  <c r="J115" i="1" s="1"/>
  <c r="K115" i="1"/>
  <c r="L115" i="1" s="1"/>
  <c r="I114" i="1"/>
  <c r="K114" i="1"/>
  <c r="I113" i="1"/>
  <c r="K113" i="1"/>
  <c r="H112" i="1"/>
  <c r="I112" i="1"/>
  <c r="J112" i="1" s="1"/>
  <c r="K112" i="1"/>
  <c r="L112" i="1" s="1"/>
  <c r="H111" i="1"/>
  <c r="I111" i="1"/>
  <c r="J111" i="1" s="1"/>
  <c r="K111" i="1"/>
  <c r="L111" i="1" s="1"/>
  <c r="I110" i="1"/>
  <c r="K110" i="1"/>
  <c r="H109" i="1"/>
  <c r="I109" i="1"/>
  <c r="J109" i="1" s="1"/>
  <c r="L109" i="1"/>
  <c r="K109" i="1"/>
  <c r="H108" i="1"/>
  <c r="I108" i="1"/>
  <c r="J108" i="1" s="1"/>
  <c r="K108" i="1"/>
  <c r="L108" i="1" s="1"/>
  <c r="H107" i="1"/>
  <c r="I107" i="1"/>
  <c r="J107" i="1" s="1"/>
  <c r="K107" i="1"/>
  <c r="L107" i="1" s="1"/>
  <c r="H106" i="1"/>
  <c r="I106" i="1"/>
  <c r="J106" i="1" s="1"/>
  <c r="L106" i="1"/>
  <c r="K106" i="1"/>
  <c r="H105" i="1"/>
  <c r="I105" i="1"/>
  <c r="J105" i="1" s="1"/>
  <c r="L105" i="1"/>
  <c r="K105" i="1"/>
  <c r="H104" i="1"/>
  <c r="I104" i="1"/>
  <c r="J104" i="1" s="1"/>
  <c r="K104" i="1"/>
  <c r="L104" i="1" s="1"/>
  <c r="I103" i="1"/>
  <c r="K103" i="1"/>
  <c r="H102" i="1"/>
  <c r="I102" i="1"/>
  <c r="J102" i="1" s="1"/>
  <c r="K102" i="1"/>
  <c r="L102" i="1" s="1"/>
  <c r="H101" i="1"/>
  <c r="I101" i="1"/>
  <c r="J101" i="1" s="1"/>
  <c r="K101" i="1"/>
  <c r="L101" i="1" s="1"/>
  <c r="H100" i="1"/>
  <c r="I100" i="1"/>
  <c r="J100" i="1" s="1"/>
  <c r="K100" i="1"/>
  <c r="L100" i="1" s="1"/>
  <c r="I99" i="1"/>
  <c r="K99" i="1"/>
  <c r="I98" i="1"/>
  <c r="K98" i="1"/>
  <c r="H97" i="1"/>
  <c r="I97" i="1"/>
  <c r="J97" i="1" s="1"/>
  <c r="K97" i="1"/>
  <c r="L97" i="1" s="1"/>
  <c r="H96" i="1"/>
  <c r="I96" i="1"/>
  <c r="J96" i="1" s="1"/>
  <c r="K96" i="1"/>
  <c r="L96" i="1" s="1"/>
  <c r="H95" i="1"/>
  <c r="I95" i="1"/>
  <c r="J95" i="1" s="1"/>
  <c r="K95" i="1"/>
  <c r="L95" i="1" s="1"/>
  <c r="H94" i="1"/>
  <c r="I94" i="1"/>
  <c r="J94" i="1" s="1"/>
  <c r="K94" i="1"/>
  <c r="L94" i="1" s="1"/>
  <c r="I93" i="1"/>
  <c r="K93" i="1"/>
  <c r="H92" i="1"/>
  <c r="I92" i="1"/>
  <c r="J92" i="1" s="1"/>
  <c r="K92" i="1"/>
  <c r="L92" i="1" s="1"/>
  <c r="H91" i="1"/>
  <c r="I91" i="1"/>
  <c r="J91" i="1" s="1"/>
  <c r="K91" i="1"/>
  <c r="L91" i="1" s="1"/>
  <c r="H90" i="1"/>
  <c r="I90" i="1"/>
  <c r="J90" i="1" s="1"/>
  <c r="K90" i="1"/>
  <c r="L90" i="1" s="1"/>
  <c r="H89" i="1"/>
  <c r="I89" i="1"/>
  <c r="J89" i="1" s="1"/>
  <c r="K89" i="1"/>
  <c r="L89" i="1" s="1"/>
  <c r="H88" i="1"/>
  <c r="I88" i="1"/>
  <c r="J88" i="1" s="1"/>
  <c r="K88" i="1"/>
  <c r="L88" i="1" s="1"/>
  <c r="H87" i="1"/>
  <c r="I87" i="1"/>
  <c r="J87" i="1" s="1"/>
  <c r="K87" i="1"/>
  <c r="L87" i="1" s="1"/>
  <c r="H86" i="1"/>
  <c r="I86" i="1"/>
  <c r="J86" i="1" s="1"/>
  <c r="K86" i="1"/>
  <c r="L86" i="1" s="1"/>
  <c r="H85" i="1"/>
  <c r="I85" i="1"/>
  <c r="J85" i="1" s="1"/>
  <c r="K85" i="1"/>
  <c r="L85" i="1" s="1"/>
  <c r="H84" i="1"/>
  <c r="I84" i="1"/>
  <c r="J84" i="1" s="1"/>
  <c r="K84" i="1"/>
  <c r="L84" i="1" s="1"/>
  <c r="H83" i="1"/>
  <c r="I83" i="1"/>
  <c r="J83" i="1" s="1"/>
  <c r="K83" i="1"/>
  <c r="L83" i="1" s="1"/>
  <c r="H82" i="1"/>
  <c r="I82" i="1"/>
  <c r="J82" i="1" s="1"/>
  <c r="K82" i="1"/>
  <c r="L82" i="1" s="1"/>
  <c r="H81" i="1"/>
  <c r="I81" i="1"/>
  <c r="J81" i="1" s="1"/>
  <c r="K81" i="1"/>
  <c r="L81" i="1" s="1"/>
  <c r="I80" i="1"/>
  <c r="K80" i="1"/>
  <c r="H79" i="1"/>
  <c r="I79" i="1"/>
  <c r="J79" i="1" s="1"/>
  <c r="K79" i="1"/>
  <c r="L79" i="1" s="1"/>
  <c r="H78" i="1"/>
  <c r="I78" i="1"/>
  <c r="J78" i="1" s="1"/>
  <c r="K78" i="1"/>
  <c r="L78" i="1" s="1"/>
  <c r="H77" i="1"/>
  <c r="I77" i="1"/>
  <c r="J77" i="1" s="1"/>
  <c r="K77" i="1"/>
  <c r="L77" i="1" s="1"/>
  <c r="H76" i="1"/>
  <c r="I76" i="1"/>
  <c r="J76" i="1" s="1"/>
  <c r="K76" i="1"/>
  <c r="L76" i="1" s="1"/>
  <c r="H75" i="1"/>
  <c r="I75" i="1"/>
  <c r="J75" i="1" s="1"/>
  <c r="K75" i="1"/>
  <c r="L75" i="1" s="1"/>
  <c r="H74" i="1"/>
  <c r="I74" i="1"/>
  <c r="J74" i="1" s="1"/>
  <c r="K74" i="1"/>
  <c r="L74" i="1" s="1"/>
  <c r="H73" i="1"/>
  <c r="I73" i="1"/>
  <c r="J73" i="1" s="1"/>
  <c r="K73" i="1"/>
  <c r="L73" i="1" s="1"/>
  <c r="H72" i="1"/>
  <c r="I72" i="1"/>
  <c r="J72" i="1" s="1"/>
  <c r="K72" i="1"/>
  <c r="L72" i="1" s="1"/>
  <c r="H71" i="1"/>
  <c r="I71" i="1"/>
  <c r="K71" i="1"/>
  <c r="L71" i="1" s="1"/>
  <c r="H70" i="1"/>
  <c r="I70" i="1"/>
  <c r="J70" i="1" s="1"/>
  <c r="K70" i="1"/>
  <c r="L70" i="1" s="1"/>
  <c r="H69" i="1"/>
  <c r="I69" i="1"/>
  <c r="J69" i="1" s="1"/>
  <c r="K69" i="1"/>
  <c r="L69" i="1" s="1"/>
  <c r="H68" i="1"/>
  <c r="I68" i="1"/>
  <c r="J68" i="1" s="1"/>
  <c r="K68" i="1"/>
  <c r="L68" i="1" s="1"/>
  <c r="I67" i="1"/>
  <c r="K67" i="1"/>
  <c r="H66" i="1"/>
  <c r="I66" i="1"/>
  <c r="J66" i="1" s="1"/>
  <c r="K66" i="1"/>
  <c r="L66" i="1" s="1"/>
  <c r="H65" i="1"/>
  <c r="I65" i="1"/>
  <c r="J65" i="1" s="1"/>
  <c r="K65" i="1"/>
  <c r="L65" i="1" s="1"/>
  <c r="H64" i="1"/>
  <c r="I64" i="1"/>
  <c r="J64" i="1" s="1"/>
  <c r="K64" i="1"/>
  <c r="L64" i="1" s="1"/>
  <c r="H63" i="1"/>
  <c r="I63" i="1"/>
  <c r="J63" i="1" s="1"/>
  <c r="K63" i="1"/>
  <c r="L63" i="1" s="1"/>
  <c r="H62" i="1"/>
  <c r="I62" i="1"/>
  <c r="J62" i="1" s="1"/>
  <c r="K62" i="1"/>
  <c r="L62" i="1" s="1"/>
  <c r="H61" i="1"/>
  <c r="I61" i="1"/>
  <c r="J61" i="1" s="1"/>
  <c r="K61" i="1"/>
  <c r="L61" i="1" s="1"/>
  <c r="H60" i="1"/>
  <c r="I60" i="1"/>
  <c r="J60" i="1" s="1"/>
  <c r="K60" i="1"/>
  <c r="L60" i="1" s="1"/>
  <c r="H59" i="1"/>
  <c r="I59" i="1"/>
  <c r="J59" i="1" s="1"/>
  <c r="K59" i="1"/>
  <c r="H58" i="1"/>
  <c r="I58" i="1"/>
  <c r="J58" i="1" s="1"/>
  <c r="K58" i="1"/>
  <c r="H57" i="1"/>
  <c r="I57" i="1"/>
  <c r="J57" i="1" s="1"/>
  <c r="K57" i="1"/>
  <c r="I56" i="1"/>
  <c r="K56" i="1"/>
  <c r="H55" i="1"/>
  <c r="I55" i="1"/>
  <c r="J55" i="1" s="1"/>
  <c r="K55" i="1"/>
  <c r="H54" i="1"/>
  <c r="I54" i="1"/>
  <c r="J54" i="1" s="1"/>
  <c r="K54" i="1"/>
  <c r="I53" i="1"/>
  <c r="K53" i="1"/>
  <c r="H52" i="1"/>
  <c r="I52" i="1"/>
  <c r="J52" i="1" s="1"/>
  <c r="K52" i="1"/>
  <c r="H51" i="1"/>
  <c r="I51" i="1"/>
  <c r="J51" i="1" s="1"/>
  <c r="K51" i="1"/>
  <c r="H50" i="1"/>
  <c r="I50" i="1"/>
  <c r="J50" i="1" s="1"/>
  <c r="K50" i="1"/>
  <c r="H49" i="1"/>
  <c r="I49" i="1"/>
  <c r="J49" i="1" s="1"/>
  <c r="K49" i="1"/>
  <c r="H48" i="1"/>
  <c r="I48" i="1"/>
  <c r="J48" i="1" s="1"/>
  <c r="K48" i="1"/>
  <c r="I47" i="1"/>
  <c r="K47" i="1"/>
  <c r="H46" i="1"/>
  <c r="I46" i="1"/>
  <c r="J46" i="1" s="1"/>
  <c r="K46" i="1"/>
  <c r="I45" i="1"/>
  <c r="K45" i="1"/>
  <c r="I44" i="1"/>
  <c r="K44" i="1"/>
  <c r="I43" i="1"/>
  <c r="K43" i="1"/>
  <c r="H42" i="1"/>
  <c r="I42" i="1"/>
  <c r="J42" i="1" s="1"/>
  <c r="K42" i="1"/>
  <c r="H41" i="1"/>
  <c r="I41" i="1"/>
  <c r="J41" i="1" s="1"/>
  <c r="K41" i="1"/>
  <c r="H40" i="1"/>
  <c r="I40" i="1"/>
  <c r="J40" i="1" s="1"/>
  <c r="K40" i="1"/>
  <c r="H39" i="1"/>
  <c r="I39" i="1"/>
  <c r="J39" i="1" s="1"/>
  <c r="K39" i="1"/>
  <c r="I38" i="1"/>
  <c r="K38" i="1"/>
  <c r="H37" i="1"/>
  <c r="I37" i="1"/>
  <c r="K37" i="1"/>
  <c r="H36" i="1"/>
  <c r="I36" i="1"/>
  <c r="J36" i="1" s="1"/>
  <c r="K36" i="1"/>
  <c r="I35" i="1"/>
  <c r="K35" i="1"/>
  <c r="I34" i="1"/>
  <c r="K34" i="1"/>
  <c r="H33" i="1"/>
  <c r="I33" i="1"/>
  <c r="J33" i="1" s="1"/>
  <c r="K33" i="1"/>
  <c r="H32" i="1"/>
  <c r="I32" i="1"/>
  <c r="J32" i="1" s="1"/>
  <c r="K32" i="1"/>
  <c r="H31" i="1"/>
  <c r="I31" i="1"/>
  <c r="J31" i="1" s="1"/>
  <c r="K31" i="1"/>
  <c r="H30" i="1"/>
  <c r="I30" i="1"/>
  <c r="J30" i="1" s="1"/>
  <c r="K30" i="1"/>
  <c r="H29" i="1"/>
  <c r="I29" i="1"/>
  <c r="J29" i="1" s="1"/>
  <c r="K29" i="1"/>
  <c r="I28" i="1"/>
  <c r="K28" i="1"/>
  <c r="H27" i="1"/>
  <c r="I27" i="1"/>
  <c r="J27" i="1" s="1"/>
  <c r="K27" i="1"/>
  <c r="H26" i="1"/>
  <c r="I26" i="1"/>
  <c r="J26" i="1" s="1"/>
  <c r="K26" i="1"/>
  <c r="H25" i="1"/>
  <c r="I25" i="1"/>
  <c r="J25" i="1" s="1"/>
  <c r="K25" i="1"/>
  <c r="H24" i="1"/>
  <c r="I24" i="1"/>
  <c r="J24" i="1" s="1"/>
  <c r="K24" i="1"/>
  <c r="I23" i="1"/>
  <c r="K23" i="1"/>
  <c r="H22" i="1"/>
  <c r="I22" i="1"/>
  <c r="J22" i="1" s="1"/>
  <c r="K22" i="1"/>
  <c r="L22" i="1" s="1"/>
  <c r="H21" i="1"/>
  <c r="I21" i="1"/>
  <c r="J21" i="1" s="1"/>
  <c r="K21" i="1"/>
  <c r="L21" i="1" s="1"/>
  <c r="I20" i="1"/>
  <c r="J20" i="1" s="1"/>
  <c r="K20" i="1"/>
  <c r="H19" i="1"/>
  <c r="I19" i="1"/>
  <c r="K19" i="1"/>
  <c r="H18" i="1"/>
  <c r="I18" i="1"/>
  <c r="J18" i="1" s="1"/>
  <c r="K18" i="1"/>
  <c r="H17" i="1"/>
  <c r="I17" i="1"/>
  <c r="J17" i="1" s="1"/>
  <c r="K17" i="1"/>
  <c r="H16" i="1"/>
  <c r="I16" i="1"/>
  <c r="K16" i="1"/>
  <c r="L16" i="1" s="1"/>
  <c r="I15" i="1"/>
  <c r="J15" i="1" s="1"/>
  <c r="K15" i="1"/>
  <c r="H14" i="1"/>
  <c r="I14" i="1"/>
  <c r="J14" i="1" s="1"/>
  <c r="K14" i="1"/>
  <c r="L14" i="1" s="1"/>
  <c r="H13" i="1"/>
  <c r="I13" i="1"/>
  <c r="K13" i="1"/>
  <c r="L13" i="1" s="1"/>
  <c r="I12" i="1"/>
  <c r="J12" i="1" s="1"/>
  <c r="K12" i="1"/>
  <c r="H11" i="1"/>
  <c r="I11" i="1"/>
  <c r="J11" i="1" s="1"/>
  <c r="K11" i="1"/>
  <c r="L11" i="1" s="1"/>
  <c r="H10" i="1"/>
  <c r="I10" i="1"/>
  <c r="J10" i="1" s="1"/>
  <c r="K10" i="1"/>
  <c r="L10" i="1" s="1"/>
  <c r="H9" i="1"/>
  <c r="I9" i="1"/>
  <c r="K9" i="1"/>
  <c r="L9" i="1" s="1"/>
  <c r="H8" i="1"/>
  <c r="I8" i="1"/>
  <c r="J8" i="1" s="1"/>
  <c r="K8" i="1"/>
  <c r="I7" i="1"/>
  <c r="K7" i="1"/>
  <c r="H6" i="1"/>
  <c r="I6" i="1"/>
  <c r="J6" i="1" s="1"/>
  <c r="K6" i="1"/>
  <c r="L6" i="1" s="1"/>
  <c r="I5" i="1"/>
  <c r="K5" i="1"/>
  <c r="I4" i="1"/>
  <c r="K4" i="1"/>
  <c r="H3" i="1"/>
  <c r="I3" i="1"/>
  <c r="J3" i="1" s="1"/>
  <c r="K3" i="1"/>
  <c r="L3" i="1" s="1"/>
  <c r="H2" i="1"/>
  <c r="I2" i="1"/>
  <c r="J2" i="1" s="1"/>
  <c r="K2" i="1"/>
</calcChain>
</file>

<file path=xl/sharedStrings.xml><?xml version="1.0" encoding="utf-8"?>
<sst xmlns="http://schemas.openxmlformats.org/spreadsheetml/2006/main" count="3836" uniqueCount="1925">
  <si>
    <t>Participant_code</t>
  </si>
  <si>
    <t>CURRENT_JOB_TITLE</t>
  </si>
  <si>
    <t>CURRENT_JOB_INDUSTRY</t>
  </si>
  <si>
    <t>NOC code by PATH</t>
  </si>
  <si>
    <t>V6_NOC</t>
  </si>
  <si>
    <t>v6 match status</t>
  </si>
  <si>
    <t>V5_NOC</t>
  </si>
  <si>
    <t>v5 match_status</t>
  </si>
  <si>
    <t>v4_NOC</t>
  </si>
  <si>
    <t>v4_match_status</t>
  </si>
  <si>
    <t>v2_NOC</t>
  </si>
  <si>
    <t>v2_match_status</t>
  </si>
  <si>
    <t>OJT-12536-037</t>
  </si>
  <si>
    <t>AUDIO ENGINEER</t>
  </si>
  <si>
    <t>ENTERTAINMENT</t>
  </si>
  <si>
    <t>5225</t>
  </si>
  <si>
    <t>not a match</t>
  </si>
  <si>
    <t>'2133</t>
  </si>
  <si>
    <t>'5225</t>
  </si>
  <si>
    <t>match</t>
  </si>
  <si>
    <t>OJT-12536-014</t>
  </si>
  <si>
    <t>ADULT EDUCATOR</t>
  </si>
  <si>
    <t>ADULT EDUCATION CENTRE</t>
  </si>
  <si>
    <t>4031</t>
  </si>
  <si>
    <t>'0413</t>
  </si>
  <si>
    <t>'4031</t>
  </si>
  <si>
    <t>OJT-12536-166</t>
  </si>
  <si>
    <t>DOCK WORKER</t>
  </si>
  <si>
    <t>TRANSPORTATION</t>
  </si>
  <si>
    <t>7451</t>
  </si>
  <si>
    <t>1st digit level match</t>
  </si>
  <si>
    <t>'7611</t>
  </si>
  <si>
    <t>'7451</t>
  </si>
  <si>
    <t>OJT-12536-436</t>
  </si>
  <si>
    <t>SCIENTIST</t>
  </si>
  <si>
    <t>HOSPITAL/UNIVERSITY</t>
  </si>
  <si>
    <t>211</t>
  </si>
  <si>
    <t>2nd digit level match</t>
  </si>
  <si>
    <t>'2121</t>
  </si>
  <si>
    <t>'2113</t>
  </si>
  <si>
    <t>OJT-12536-049</t>
  </si>
  <si>
    <t>BAR TENDER</t>
  </si>
  <si>
    <t>LEGION BAR</t>
  </si>
  <si>
    <t>6512</t>
  </si>
  <si>
    <t>'9619</t>
  </si>
  <si>
    <t>'6512</t>
  </si>
  <si>
    <t>OJT-12536-210</t>
  </si>
  <si>
    <t>FIELD GEOLOGIST</t>
  </si>
  <si>
    <t>GOV'T-MINING &amp; ENERGY BRANCH</t>
  </si>
  <si>
    <t>2113</t>
  </si>
  <si>
    <t>'2212</t>
  </si>
  <si>
    <t>OJT-12536-507</t>
  </si>
  <si>
    <t>PROJECT MANAGER - CONSTRUCTION</t>
  </si>
  <si>
    <t>CONSTRUCTION</t>
  </si>
  <si>
    <t>0711</t>
  </si>
  <si>
    <t>'0711</t>
  </si>
  <si>
    <t>OJT-12536-142</t>
  </si>
  <si>
    <t>DEAN - COMMUNITY COLLEGE</t>
  </si>
  <si>
    <t>EDUCATION - POST SECONDARY</t>
  </si>
  <si>
    <t>0421</t>
  </si>
  <si>
    <t>'0421</t>
  </si>
  <si>
    <t>OJT-12536-074</t>
  </si>
  <si>
    <t>CANADA BORDER SERVICES OFFICER (CUSTOMS OFFICER)</t>
  </si>
  <si>
    <t>GOVERNMENT - CUSTOMS</t>
  </si>
  <si>
    <t>1228</t>
  </si>
  <si>
    <t>'1228</t>
  </si>
  <si>
    <t>OJT-12536-452</t>
  </si>
  <si>
    <t>STATISTICIAN- OFFICE WORKER</t>
  </si>
  <si>
    <t>GOVERNMENT</t>
  </si>
  <si>
    <t>2161</t>
  </si>
  <si>
    <t>'2161</t>
  </si>
  <si>
    <t>OJT-12536-254</t>
  </si>
  <si>
    <t>HAIRDRESSER, NAIL TECHNICIAN</t>
  </si>
  <si>
    <t>SERVICE - BEAUTY</t>
  </si>
  <si>
    <t>6341, 6562</t>
  </si>
  <si>
    <t>'6341</t>
  </si>
  <si>
    <t>OJT-12536-428</t>
  </si>
  <si>
    <t>ROOM ATTENDANT/CHAMBERMAID</t>
  </si>
  <si>
    <t>MOTEL</t>
  </si>
  <si>
    <t>6731</t>
  </si>
  <si>
    <t>'6731</t>
  </si>
  <si>
    <t>OJT-12536-346</t>
  </si>
  <si>
    <t>MLA (PROVINCIAL POLITICIAN)</t>
  </si>
  <si>
    <t>0011</t>
  </si>
  <si>
    <t>'0011</t>
  </si>
  <si>
    <t>OJT-12536-080</t>
  </si>
  <si>
    <t>CASHIER-CLERK</t>
  </si>
  <si>
    <t>COMPUTER STORE/ SEARS AGENT</t>
  </si>
  <si>
    <t>6611, 1411</t>
  </si>
  <si>
    <t>'6611</t>
  </si>
  <si>
    <t>OJT-12536-375</t>
  </si>
  <si>
    <t>PEACE OFFICER - PROVINCIAL GOV'T</t>
  </si>
  <si>
    <t>COMPLIANCE</t>
  </si>
  <si>
    <t>4311</t>
  </si>
  <si>
    <t>'4311</t>
  </si>
  <si>
    <t>OJT-12536-527</t>
  </si>
  <si>
    <t>SR. SYSTEMS ANALYST</t>
  </si>
  <si>
    <t>INFORMATION TECHNOLOGY/HEALTHCARE</t>
  </si>
  <si>
    <t>2171</t>
  </si>
  <si>
    <t>'0213</t>
  </si>
  <si>
    <t>OJT-12536-298</t>
  </si>
  <si>
    <t>KITCHEN / COOK WORKER</t>
  </si>
  <si>
    <t>CAFETERIA WORKER</t>
  </si>
  <si>
    <t>6711</t>
  </si>
  <si>
    <t>'5242</t>
  </si>
  <si>
    <t>OJT-12536-349</t>
  </si>
  <si>
    <t>MUNICIPAL CLERK/RECORDS MANAGER</t>
  </si>
  <si>
    <t>MUNICIPAL GOVERNMENT</t>
  </si>
  <si>
    <t>0012, 1411</t>
  </si>
  <si>
    <t>'0114</t>
  </si>
  <si>
    <t>3rd digit level match</t>
  </si>
  <si>
    <t>OJT-12536-410</t>
  </si>
  <si>
    <t>QUALITY ASSURANCE TESTER (IN OFFICE)</t>
  </si>
  <si>
    <t>SOFTWARE DEVELOPMENT</t>
  </si>
  <si>
    <t>'2174</t>
  </si>
  <si>
    <t>OJT-12536-272</t>
  </si>
  <si>
    <t>I/T ANALYST</t>
  </si>
  <si>
    <t>INFORMATION TECHNOLOGY-ACCOOUNTS FIRM</t>
  </si>
  <si>
    <t>'1111</t>
  </si>
  <si>
    <t>OJT-12536-232</t>
  </si>
  <si>
    <t>FORMAN ON ROAD CONSTRUCTION</t>
  </si>
  <si>
    <t>ROAD CONSTRUCTION - EQUIPMENT OPERATOR</t>
  </si>
  <si>
    <t>7302</t>
  </si>
  <si>
    <t>'2264</t>
  </si>
  <si>
    <t>OJT-12536-501</t>
  </si>
  <si>
    <t>POLICY ANALYST</t>
  </si>
  <si>
    <t>416</t>
  </si>
  <si>
    <t>'4164</t>
  </si>
  <si>
    <t>'4167</t>
  </si>
  <si>
    <t>OJT-12536-503</t>
  </si>
  <si>
    <t>PRESCHOOL TEACHER</t>
  </si>
  <si>
    <t>CHILDCARE</t>
  </si>
  <si>
    <t>4214</t>
  </si>
  <si>
    <t>'4214</t>
  </si>
  <si>
    <t>OJT-12536-504</t>
  </si>
  <si>
    <t>PROFFESIONAL CADDIE</t>
  </si>
  <si>
    <t>GOLF</t>
  </si>
  <si>
    <t>6722</t>
  </si>
  <si>
    <t>'6722</t>
  </si>
  <si>
    <t>'9533</t>
  </si>
  <si>
    <t>OJT-12536-505</t>
  </si>
  <si>
    <t>PROGRAMMER-COMPUTER</t>
  </si>
  <si>
    <t>UNIVERSITY</t>
  </si>
  <si>
    <t>2174</t>
  </si>
  <si>
    <t>OJT-12536-508</t>
  </si>
  <si>
    <t>PROMOTION AND NON-PERSONAL MEDIA OFFICER</t>
  </si>
  <si>
    <t>PUBLIC SERVICE - PARKS CANADA AGENCY</t>
  </si>
  <si>
    <t>1123</t>
  </si>
  <si>
    <t>'0411</t>
  </si>
  <si>
    <t>'2153</t>
  </si>
  <si>
    <t>OJT-12536-509</t>
  </si>
  <si>
    <t>PROPANE SERVICE TECHNICIAN</t>
  </si>
  <si>
    <t>GAS</t>
  </si>
  <si>
    <t>7253</t>
  </si>
  <si>
    <t>'7312</t>
  </si>
  <si>
    <t>OJT-12536-510</t>
  </si>
  <si>
    <t>PROPERTY MAPPER</t>
  </si>
  <si>
    <t>PROVINCIAL GOVERNMENT</t>
  </si>
  <si>
    <t>225</t>
  </si>
  <si>
    <t>'4168</t>
  </si>
  <si>
    <t>OJT-12536-511</t>
  </si>
  <si>
    <t>PUBLICIST</t>
  </si>
  <si>
    <t>EVENT MANAGEMENT</t>
  </si>
  <si>
    <t>'1123</t>
  </si>
  <si>
    <t>OJT-12536-512</t>
  </si>
  <si>
    <t>PURCHASING CLERK</t>
  </si>
  <si>
    <t>1524</t>
  </si>
  <si>
    <t>'1524</t>
  </si>
  <si>
    <t>OJT-12536-514</t>
  </si>
  <si>
    <t>RECORDS MANAGEMENT</t>
  </si>
  <si>
    <t>'1253</t>
  </si>
  <si>
    <t>OJT-12536-515</t>
  </si>
  <si>
    <t>REFRIGERATION TECHNICIAN</t>
  </si>
  <si>
    <t>REFRIGERATION SERVICE</t>
  </si>
  <si>
    <t>7313</t>
  </si>
  <si>
    <t>'7313</t>
  </si>
  <si>
    <t>OJT-12536-519</t>
  </si>
  <si>
    <t>RURAL ROUTE MAIL COURRIER</t>
  </si>
  <si>
    <t>POSTAL</t>
  </si>
  <si>
    <t>1512</t>
  </si>
  <si>
    <t>'1511</t>
  </si>
  <si>
    <t>'0132</t>
  </si>
  <si>
    <t>OJT-12536-520</t>
  </si>
  <si>
    <t>SAFETY TRAINER</t>
  </si>
  <si>
    <t>OIL SANDS</t>
  </si>
  <si>
    <t>8222, 4021</t>
  </si>
  <si>
    <t>'4021</t>
  </si>
  <si>
    <t>OJT-12536-521</t>
  </si>
  <si>
    <t>SALTWATER TECHNICIAN</t>
  </si>
  <si>
    <t>AQUACULTURE</t>
  </si>
  <si>
    <t>2221</t>
  </si>
  <si>
    <t>'0823</t>
  </si>
  <si>
    <t>OJT-12536-522</t>
  </si>
  <si>
    <t>SAND BLASTER/PAINTER</t>
  </si>
  <si>
    <t>MACHINING</t>
  </si>
  <si>
    <t>9612, 9536</t>
  </si>
  <si>
    <t>'7294</t>
  </si>
  <si>
    <t>OJT-12536-523</t>
  </si>
  <si>
    <t>SCHEDULING SUPERVISOR</t>
  </si>
  <si>
    <t>HEALTHCARE</t>
  </si>
  <si>
    <t>1221, 1243</t>
  </si>
  <si>
    <t>'1215</t>
  </si>
  <si>
    <t>2nd digit match</t>
  </si>
  <si>
    <t>OJT-12536-524</t>
  </si>
  <si>
    <t>SELF EMPLOYED FLORIST</t>
  </si>
  <si>
    <t>FLORAL INDUSTRY</t>
  </si>
  <si>
    <t>6421</t>
  </si>
  <si>
    <t>'5244</t>
  </si>
  <si>
    <t>OJT-12536-525</t>
  </si>
  <si>
    <t>SMALL BUSINESS MANAGER</t>
  </si>
  <si>
    <t>APPAREL INDUSTRY</t>
  </si>
  <si>
    <t>0621</t>
  </si>
  <si>
    <t>OJT-12536-526</t>
  </si>
  <si>
    <t>SNOW CRAB TECHNICIAN</t>
  </si>
  <si>
    <t>OJT-12536-528</t>
  </si>
  <si>
    <t>STEEL WORKER</t>
  </si>
  <si>
    <t>GOVERMENT</t>
  </si>
  <si>
    <t>9611, 7235</t>
  </si>
  <si>
    <t>'7201</t>
  </si>
  <si>
    <t>OJT-12536-529</t>
  </si>
  <si>
    <t>SUPERINTENDENT OF EQUIPMENT</t>
  </si>
  <si>
    <t>HEAVY EQUIPMENT REPAIR</t>
  </si>
  <si>
    <t>7301</t>
  </si>
  <si>
    <t>'7302</t>
  </si>
  <si>
    <t>'7205</t>
  </si>
  <si>
    <t>OJT-12536-530</t>
  </si>
  <si>
    <t>TRADES INSTRUCTOR</t>
  </si>
  <si>
    <t>AUTOMOTIVE</t>
  </si>
  <si>
    <t>4021, 4031</t>
  </si>
  <si>
    <t>OJT-12536-531</t>
  </si>
  <si>
    <t>TRANSCRIPTION</t>
  </si>
  <si>
    <t>INSURANCE ADJUSTING</t>
  </si>
  <si>
    <t>1251, 1242</t>
  </si>
  <si>
    <t>'1423</t>
  </si>
  <si>
    <t>OJT-12536-535</t>
  </si>
  <si>
    <t>ACCOUNTS RECEIVABLE CLERK</t>
  </si>
  <si>
    <t>1431</t>
  </si>
  <si>
    <t>'1431</t>
  </si>
  <si>
    <t>OJT-12536-536</t>
  </si>
  <si>
    <t>AIRCRAFT MAINTANANCE ENGINEER</t>
  </si>
  <si>
    <t>AVIATION</t>
  </si>
  <si>
    <t>2244, 7315</t>
  </si>
  <si>
    <t>'7315</t>
  </si>
  <si>
    <t>'3112</t>
  </si>
  <si>
    <t>OJT-12536-537</t>
  </si>
  <si>
    <t>APPLICATION INTEGRATION SPECIALIST</t>
  </si>
  <si>
    <t>IT (PROV GOVERNEMENT)</t>
  </si>
  <si>
    <t>2173</t>
  </si>
  <si>
    <t>'2173</t>
  </si>
  <si>
    <t>'2171</t>
  </si>
  <si>
    <t>OJT-12536-538</t>
  </si>
  <si>
    <t>ART GALLERY ASSOCIATE</t>
  </si>
  <si>
    <t>ART GALLERY</t>
  </si>
  <si>
    <t>5112, 5212</t>
  </si>
  <si>
    <t>'0511</t>
  </si>
  <si>
    <t>OJT-12536-539</t>
  </si>
  <si>
    <t>BICYCLE MECHANIC</t>
  </si>
  <si>
    <t>OUTDOOR RECREATION SPORTING GOODS</t>
  </si>
  <si>
    <t>7445</t>
  </si>
  <si>
    <t>'7445</t>
  </si>
  <si>
    <t>OJT-12536-388</t>
  </si>
  <si>
    <t>PIPEFITTER</t>
  </si>
  <si>
    <t>PLANT</t>
  </si>
  <si>
    <t>7252</t>
  </si>
  <si>
    <t>'7252</t>
  </si>
  <si>
    <t>OJT-12536-275</t>
  </si>
  <si>
    <t>INFECTION PREVENTION AND CONTROL REGISTERED NURSE</t>
  </si>
  <si>
    <t>HEALTH</t>
  </si>
  <si>
    <t>3012</t>
  </si>
  <si>
    <t>'3012</t>
  </si>
  <si>
    <t>OJT-12536-487</t>
  </si>
  <si>
    <t>WATER QUALITY ENGINEER</t>
  </si>
  <si>
    <t>AGRICULTURE</t>
  </si>
  <si>
    <t>2131</t>
  </si>
  <si>
    <t>'2211</t>
  </si>
  <si>
    <t>OJT-12536-295</t>
  </si>
  <si>
    <t>JOURNEYMAN COOK</t>
  </si>
  <si>
    <t>RESTAURANT SERVICES</t>
  </si>
  <si>
    <t>6322</t>
  </si>
  <si>
    <t>'6322</t>
  </si>
  <si>
    <t>OJT-12536-427</t>
  </si>
  <si>
    <t>RETAIL CLERK</t>
  </si>
  <si>
    <t>RETAIL</t>
  </si>
  <si>
    <t>'6421</t>
  </si>
  <si>
    <t>OJT-12536-208</t>
  </si>
  <si>
    <t>FIBRE ARTIST</t>
  </si>
  <si>
    <t>ART</t>
  </si>
  <si>
    <t>5136, 5244</t>
  </si>
  <si>
    <t>'5212</t>
  </si>
  <si>
    <t>OJT-12536-361</t>
  </si>
  <si>
    <t>OFFSHORE MANAGER ON A SEISMIC BOAT</t>
  </si>
  <si>
    <t>OIL EXPLORATION</t>
  </si>
  <si>
    <t>0811</t>
  </si>
  <si>
    <t>'2241</t>
  </si>
  <si>
    <t>OJT-12536-124</t>
  </si>
  <si>
    <t>CRISES INTERVENTION WORKER</t>
  </si>
  <si>
    <t>SERVE (WOMEN AND CHILDREN/VIOLENCE)</t>
  </si>
  <si>
    <t>4212</t>
  </si>
  <si>
    <t>'4212</t>
  </si>
  <si>
    <t>OJT-12536-062</t>
  </si>
  <si>
    <t>BUIDING INSPECTOR</t>
  </si>
  <si>
    <t>2264</t>
  </si>
  <si>
    <t>OJT-12536-002</t>
  </si>
  <si>
    <t>ABORIGINAL CONSULTATION SPECIALIST</t>
  </si>
  <si>
    <t>4164</t>
  </si>
  <si>
    <t>'4163</t>
  </si>
  <si>
    <t>OJT-12536-473</t>
  </si>
  <si>
    <t>UNIVERSITY ARCHIVIST</t>
  </si>
  <si>
    <t>EDUCATION</t>
  </si>
  <si>
    <t>5113</t>
  </si>
  <si>
    <t>OJT-12536-222</t>
  </si>
  <si>
    <t>FLAG MAN - TRAFFIC CONTROLLER</t>
  </si>
  <si>
    <t>2272</t>
  </si>
  <si>
    <t>OJT-12536-067</t>
  </si>
  <si>
    <t>CAD TECHNOLOGIST</t>
  </si>
  <si>
    <t>2253</t>
  </si>
  <si>
    <t>'2253</t>
  </si>
  <si>
    <t>OJT-12536-332</t>
  </si>
  <si>
    <t>MATE</t>
  </si>
  <si>
    <t>2273</t>
  </si>
  <si>
    <t>'2273</t>
  </si>
  <si>
    <t>OJT-12536-492</t>
  </si>
  <si>
    <t>WIRELINE OPERATOR OFFSHORE</t>
  </si>
  <si>
    <t>OIL INDUSTRY</t>
  </si>
  <si>
    <t>8232</t>
  </si>
  <si>
    <t>'8232</t>
  </si>
  <si>
    <t>OJT-12536-285</t>
  </si>
  <si>
    <t>INTERNET COORDINATOR</t>
  </si>
  <si>
    <t>1221</t>
  </si>
  <si>
    <t>'7321</t>
  </si>
  <si>
    <t>OJT-12536-322</t>
  </si>
  <si>
    <t>LOGISTICS TECH</t>
  </si>
  <si>
    <t>BELL ALIANT</t>
  </si>
  <si>
    <t>OJT-12536-479</t>
  </si>
  <si>
    <t>VEHICLE MECHANIC</t>
  </si>
  <si>
    <t>DND</t>
  </si>
  <si>
    <t>7321</t>
  </si>
  <si>
    <t>'7314</t>
  </si>
  <si>
    <t>OJT-12536-004</t>
  </si>
  <si>
    <t>ACCOUNTANT, CGA</t>
  </si>
  <si>
    <t>CHARTERED ACCOUNTING PRACTICE</t>
  </si>
  <si>
    <t>1111</t>
  </si>
  <si>
    <t>OJT-12536-455</t>
  </si>
  <si>
    <t>STUDENT ACCOMODATION ADVISOR</t>
  </si>
  <si>
    <t>0632</t>
  </si>
  <si>
    <t>'4033</t>
  </si>
  <si>
    <t>OJT-12536-032</t>
  </si>
  <si>
    <t>ARCHITECTERAL ENGINEERING TECH</t>
  </si>
  <si>
    <t>ENGINEERING/CONSTRUCTION</t>
  </si>
  <si>
    <t>2251</t>
  </si>
  <si>
    <t>'0015</t>
  </si>
  <si>
    <t>OJT-12536-380</t>
  </si>
  <si>
    <t>PEST CONTOL OPERATOR</t>
  </si>
  <si>
    <t>PEST CONTROL</t>
  </si>
  <si>
    <t>7444</t>
  </si>
  <si>
    <t>'7444</t>
  </si>
  <si>
    <t>OJT-12536-266</t>
  </si>
  <si>
    <t>HR CONSULTANT</t>
  </si>
  <si>
    <t>GOV'T</t>
  </si>
  <si>
    <t>1121</t>
  </si>
  <si>
    <t>'6564</t>
  </si>
  <si>
    <t>OJT-12536-046</t>
  </si>
  <si>
    <t>BAKER</t>
  </si>
  <si>
    <t>FOOD SERVICE</t>
  </si>
  <si>
    <t>6332</t>
  </si>
  <si>
    <t>'6332</t>
  </si>
  <si>
    <t>OJT-12536-095</t>
  </si>
  <si>
    <t>CLERGY</t>
  </si>
  <si>
    <t>CHURCH</t>
  </si>
  <si>
    <t>4154</t>
  </si>
  <si>
    <t>'4154</t>
  </si>
  <si>
    <t>OJT-12536-213</t>
  </si>
  <si>
    <t>FILE COORDINATOR</t>
  </si>
  <si>
    <t>ACCOUNTING</t>
  </si>
  <si>
    <t>'1311</t>
  </si>
  <si>
    <t>OJT-12536-099</t>
  </si>
  <si>
    <t>CLINICAL INFORMATION SPECIALIST</t>
  </si>
  <si>
    <t>HEALTH CARE</t>
  </si>
  <si>
    <t>1252</t>
  </si>
  <si>
    <t>'4166</t>
  </si>
  <si>
    <t>OJT-12536-352</t>
  </si>
  <si>
    <t>NETWORK TECHNICIAN (WORK WITH COMPUTER EQUIPMENT)</t>
  </si>
  <si>
    <t>INFORMATION TECHNOLOGY</t>
  </si>
  <si>
    <t>2281</t>
  </si>
  <si>
    <t>'2281</t>
  </si>
  <si>
    <t>OJT-12536-269</t>
  </si>
  <si>
    <t>HYDROGEOLOGIST</t>
  </si>
  <si>
    <t>OJT-12536-065</t>
  </si>
  <si>
    <t>CABLE OPERATOR</t>
  </si>
  <si>
    <t>TIRE PRODUCTION</t>
  </si>
  <si>
    <t>9423</t>
  </si>
  <si>
    <t>'9418</t>
  </si>
  <si>
    <t>OJT-12536-302</t>
  </si>
  <si>
    <t>LABOUR NEGOTIATOR</t>
  </si>
  <si>
    <t>PUBLIC SERVICE</t>
  </si>
  <si>
    <t>'1121</t>
  </si>
  <si>
    <t>OJT-12536-038</t>
  </si>
  <si>
    <t>AUDIOLOGIST</t>
  </si>
  <si>
    <t>3141</t>
  </si>
  <si>
    <t>'3141</t>
  </si>
  <si>
    <t>OJT-12536-466</t>
  </si>
  <si>
    <t>TRAIN CONDUCTOR</t>
  </si>
  <si>
    <t>7362</t>
  </si>
  <si>
    <t>'7362</t>
  </si>
  <si>
    <t>OJT-12536-300</t>
  </si>
  <si>
    <t>LAB ASSISTANT</t>
  </si>
  <si>
    <t>3414</t>
  </si>
  <si>
    <t>'3414</t>
  </si>
  <si>
    <t>OJT-12536-047</t>
  </si>
  <si>
    <t>BANK  TELLER</t>
  </si>
  <si>
    <t>BANKING</t>
  </si>
  <si>
    <t>3551</t>
  </si>
  <si>
    <t>'6551</t>
  </si>
  <si>
    <t>OJT-12536-304</t>
  </si>
  <si>
    <t>LAND APPRAISER</t>
  </si>
  <si>
    <t>DEPARTMET OF TRANSPORTATION</t>
  </si>
  <si>
    <t>1314</t>
  </si>
  <si>
    <t>'2131</t>
  </si>
  <si>
    <t>OJT-12536-357</t>
  </si>
  <si>
    <t>OCCUPATIONAL THERAPIST</t>
  </si>
  <si>
    <t>3143</t>
  </si>
  <si>
    <t>'3143</t>
  </si>
  <si>
    <t>OJT-12536-368</t>
  </si>
  <si>
    <t>OWNER CAR FRANCHISEE</t>
  </si>
  <si>
    <t>OJT-12536-057</t>
  </si>
  <si>
    <t>BOOK KEEPING</t>
  </si>
  <si>
    <t>MEDICAL</t>
  </si>
  <si>
    <t>1311</t>
  </si>
  <si>
    <t>OJT-12536-461</t>
  </si>
  <si>
    <t>TELECOMMUNICATIONS OFFICER</t>
  </si>
  <si>
    <t>SERVICE - GOVT NL</t>
  </si>
  <si>
    <t>6552</t>
  </si>
  <si>
    <t>'6552</t>
  </si>
  <si>
    <t>OJT-12536-040</t>
  </si>
  <si>
    <t>AUTOBODY PAINTER</t>
  </si>
  <si>
    <t>AUTOMOTIVE PAINTING</t>
  </si>
  <si>
    <t>7322</t>
  </si>
  <si>
    <t>'7322</t>
  </si>
  <si>
    <t>OJT-12536-441</t>
  </si>
  <si>
    <t>SETTLEMENT WORKER</t>
  </si>
  <si>
    <t>HUMAN SERVICES</t>
  </si>
  <si>
    <t>OJT-12536-096</t>
  </si>
  <si>
    <t>CLERK</t>
  </si>
  <si>
    <t>1411</t>
  </si>
  <si>
    <t>'1452</t>
  </si>
  <si>
    <t>'1454</t>
  </si>
  <si>
    <t>OJT-12536-313</t>
  </si>
  <si>
    <t>LICENSED PRACTICAL NURSE III</t>
  </si>
  <si>
    <t>3233</t>
  </si>
  <si>
    <t>'0311</t>
  </si>
  <si>
    <t>OJT-12536-218</t>
  </si>
  <si>
    <t>FIRE DEPARTMENT OFFICER</t>
  </si>
  <si>
    <t>FIRE DEPARTMENT</t>
  </si>
  <si>
    <t>0432</t>
  </si>
  <si>
    <t>'0432</t>
  </si>
  <si>
    <t>OJT-12536-426</t>
  </si>
  <si>
    <t>RESPITE WORKER</t>
  </si>
  <si>
    <t>HOME CARE</t>
  </si>
  <si>
    <t>4412</t>
  </si>
  <si>
    <t>'4412</t>
  </si>
  <si>
    <t>OJT-12536-122</t>
  </si>
  <si>
    <t>COURT REPORTER</t>
  </si>
  <si>
    <t>LEGAL / COURTS</t>
  </si>
  <si>
    <t>1251</t>
  </si>
  <si>
    <t>'1251</t>
  </si>
  <si>
    <t>OJT-12536-261</t>
  </si>
  <si>
    <t>HOME SERVICE WORKER</t>
  </si>
  <si>
    <t>OJT-12536-459</t>
  </si>
  <si>
    <t>TAX PREPARER</t>
  </si>
  <si>
    <t>INCOME TAX</t>
  </si>
  <si>
    <t>OJT-12536-184</t>
  </si>
  <si>
    <t>ELECTRONIC TECHNICIAN</t>
  </si>
  <si>
    <t>GAVERNMENT</t>
  </si>
  <si>
    <t>2241</t>
  </si>
  <si>
    <t>OJT-12536-393</t>
  </si>
  <si>
    <t>POLICE OFFICER</t>
  </si>
  <si>
    <t>OJT-12536-418</t>
  </si>
  <si>
    <t>REGIONAL PLANNER</t>
  </si>
  <si>
    <t>UTILITIES</t>
  </si>
  <si>
    <t>2153</t>
  </si>
  <si>
    <t>OJT-12536-281</t>
  </si>
  <si>
    <t>INTAKE WORKER</t>
  </si>
  <si>
    <t>HOMELESS SHELTER</t>
  </si>
  <si>
    <t>'4152</t>
  </si>
  <si>
    <t>OJT-12536-035</t>
  </si>
  <si>
    <t>ARTIST</t>
  </si>
  <si>
    <t>THE ARTS</t>
  </si>
  <si>
    <t>5136</t>
  </si>
  <si>
    <t>'5136</t>
  </si>
  <si>
    <t>OJT-12536-119</t>
  </si>
  <si>
    <t>CORRECTIONAL OFFICER</t>
  </si>
  <si>
    <t>CORRECTION</t>
  </si>
  <si>
    <t>4422</t>
  </si>
  <si>
    <t>'4422</t>
  </si>
  <si>
    <t>OJT-12536-168</t>
  </si>
  <si>
    <t>DOG BREEDER/TRAINER</t>
  </si>
  <si>
    <t>DOG BREEDING/TRAINING</t>
  </si>
  <si>
    <t>6563</t>
  </si>
  <si>
    <t>'0821</t>
  </si>
  <si>
    <t>OJT-12536-052</t>
  </si>
  <si>
    <t>BILLING SPECIALIST</t>
  </si>
  <si>
    <t>OFFICE</t>
  </si>
  <si>
    <t>1212</t>
  </si>
  <si>
    <t>OJT-12536-135</t>
  </si>
  <si>
    <t>DAIRY FARMER</t>
  </si>
  <si>
    <t>0821</t>
  </si>
  <si>
    <t>OJT-12536-136</t>
  </si>
  <si>
    <t>DATA ANALYSIST</t>
  </si>
  <si>
    <t>MARKET RESEARCH</t>
  </si>
  <si>
    <t>2172</t>
  </si>
  <si>
    <t>OJT-12536-477</t>
  </si>
  <si>
    <t>UTILITY PLANT MANAGER</t>
  </si>
  <si>
    <t>HEATING PLANT</t>
  </si>
  <si>
    <t>0912</t>
  </si>
  <si>
    <t>'0911</t>
  </si>
  <si>
    <t>OJT-12536-202</t>
  </si>
  <si>
    <t>FACTORY WORKER</t>
  </si>
  <si>
    <t>MILK</t>
  </si>
  <si>
    <t>9617</t>
  </si>
  <si>
    <t>'9617</t>
  </si>
  <si>
    <t>OJT-12536-325</t>
  </si>
  <si>
    <t>MAINTENANCE &amp; REPAIR HANDYMAN</t>
  </si>
  <si>
    <t>MAINTENANCE &amp;REPAIR HANDYMAN</t>
  </si>
  <si>
    <t>6733</t>
  </si>
  <si>
    <t>'7301</t>
  </si>
  <si>
    <t>'9532</t>
  </si>
  <si>
    <t>OJT-12536-468</t>
  </si>
  <si>
    <t>TREASURY ANALYST</t>
  </si>
  <si>
    <t>AIRLINE</t>
  </si>
  <si>
    <t>1112</t>
  </si>
  <si>
    <t>'1113</t>
  </si>
  <si>
    <t>OJT-12536-103</t>
  </si>
  <si>
    <t>COLLEGE PROFESSOR</t>
  </si>
  <si>
    <t>COLLEGE</t>
  </si>
  <si>
    <t>4021</t>
  </si>
  <si>
    <t>'4011</t>
  </si>
  <si>
    <t>OJT-12536-447</t>
  </si>
  <si>
    <t>SOFTWARE APPLICATION SUPPORT</t>
  </si>
  <si>
    <t>BUSINESS TO BUSINESS SALES</t>
  </si>
  <si>
    <t>2282</t>
  </si>
  <si>
    <t>'6221</t>
  </si>
  <si>
    <t>OJT-12536-021</t>
  </si>
  <si>
    <t>AIR TRAFFIC CONTROLLER</t>
  </si>
  <si>
    <t>'2275</t>
  </si>
  <si>
    <t>OJT-12536-327</t>
  </si>
  <si>
    <t>MARINE BIOLOGIST (ECOLOGY)</t>
  </si>
  <si>
    <t>FISHERIES OF OCEANS CANADA</t>
  </si>
  <si>
    <t>2121</t>
  </si>
  <si>
    <t>OJT-12536-196</t>
  </si>
  <si>
    <t>ESTHETICIAN</t>
  </si>
  <si>
    <t>SPA</t>
  </si>
  <si>
    <t>6562</t>
  </si>
  <si>
    <t>'6562</t>
  </si>
  <si>
    <t>OJT-12536-086</t>
  </si>
  <si>
    <t>CHIEF ADMIN OFFICER</t>
  </si>
  <si>
    <t>MUNICIPAL ADMIN</t>
  </si>
  <si>
    <t>1221, 0114</t>
  </si>
  <si>
    <t>'0012</t>
  </si>
  <si>
    <t>OJT-12536-234</t>
  </si>
  <si>
    <t>FREELANCE/ARCHIVIST</t>
  </si>
  <si>
    <t>MEDIA</t>
  </si>
  <si>
    <t>'5113</t>
  </si>
  <si>
    <t>OJT-12536-106</t>
  </si>
  <si>
    <t>COMMERIAL FISHING</t>
  </si>
  <si>
    <t>FISHING</t>
  </si>
  <si>
    <t>8262</t>
  </si>
  <si>
    <t>'8441</t>
  </si>
  <si>
    <t>OJT-12536-023</t>
  </si>
  <si>
    <t>AMBULANCE ATTENDANT</t>
  </si>
  <si>
    <t>CONNE RIVER HEALTH &amp; SOCIAL SERVICES</t>
  </si>
  <si>
    <t>3234</t>
  </si>
  <si>
    <t>'3234</t>
  </si>
  <si>
    <t>OJT-12536-084</t>
  </si>
  <si>
    <t>CHEF</t>
  </si>
  <si>
    <t>HOSPITALITY / RESTAURANT</t>
  </si>
  <si>
    <t>6321</t>
  </si>
  <si>
    <t>'6321</t>
  </si>
  <si>
    <t>OJT-12536-324</t>
  </si>
  <si>
    <t>MACHINERY OPERATOR</t>
  </si>
  <si>
    <t>EXCAVATION</t>
  </si>
  <si>
    <t>7521</t>
  </si>
  <si>
    <t>'8241</t>
  </si>
  <si>
    <t>OJT-12536-291</t>
  </si>
  <si>
    <t>JANITORIAL</t>
  </si>
  <si>
    <t>SCHOOL</t>
  </si>
  <si>
    <t>'6733</t>
  </si>
  <si>
    <t>OJT-12536-156</t>
  </si>
  <si>
    <t>DIESEL MACHINE</t>
  </si>
  <si>
    <t>HEAVY MACHINE</t>
  </si>
  <si>
    <t>'7231</t>
  </si>
  <si>
    <t>OJT-12536-484</t>
  </si>
  <si>
    <t>WARD CLERK</t>
  </si>
  <si>
    <t>'1525</t>
  </si>
  <si>
    <t>OJT-12536-139</t>
  </si>
  <si>
    <t>DATABASE COORDINATOR/SCHEDULER</t>
  </si>
  <si>
    <t>ACCOUNTING PRACTICE</t>
  </si>
  <si>
    <t>1241, 2172</t>
  </si>
  <si>
    <t>'1523</t>
  </si>
  <si>
    <t>OJT-12536-140</t>
  </si>
  <si>
    <t>DAY CARE OPERATOR</t>
  </si>
  <si>
    <t>PROVIDING CHILD CARE</t>
  </si>
  <si>
    <t>'0651</t>
  </si>
  <si>
    <t>OJT-12536-316</t>
  </si>
  <si>
    <t>LIFESTYLE CONSULTANT</t>
  </si>
  <si>
    <t>COMPLIMENTARY HEALTH</t>
  </si>
  <si>
    <t>6561</t>
  </si>
  <si>
    <t>'4165</t>
  </si>
  <si>
    <t>'1314</t>
  </si>
  <si>
    <t>OJT-12536-130</t>
  </si>
  <si>
    <t>CUSTOMER RELATIONS REPRESENTATIVE</t>
  </si>
  <si>
    <t>FINANCIAL</t>
  </si>
  <si>
    <t>6551</t>
  </si>
  <si>
    <t>OJT-12536-303</t>
  </si>
  <si>
    <t>LAND ACQUISITION OFFICER</t>
  </si>
  <si>
    <t>1224</t>
  </si>
  <si>
    <t>'1224</t>
  </si>
  <si>
    <t>OJT-12536-176</t>
  </si>
  <si>
    <t>DRIVER SALESMAN</t>
  </si>
  <si>
    <t>INDUSTRIAL WELDING GASES</t>
  </si>
  <si>
    <t>6411</t>
  </si>
  <si>
    <t>'7514</t>
  </si>
  <si>
    <t>OJT-12536-198</t>
  </si>
  <si>
    <t>EVENT COORDINATOR</t>
  </si>
  <si>
    <t>DOWNTOWN DEVELOPMENT</t>
  </si>
  <si>
    <t>1226</t>
  </si>
  <si>
    <t>'1226</t>
  </si>
  <si>
    <t>OJT-12536-417</t>
  </si>
  <si>
    <t>RECRUITMENT COORDINATOR</t>
  </si>
  <si>
    <t>1223</t>
  </si>
  <si>
    <t>'3124</t>
  </si>
  <si>
    <t>OJT-12536-454</t>
  </si>
  <si>
    <t>STORE SALES ASSOCIATE</t>
  </si>
  <si>
    <t>RETAIL SALES</t>
  </si>
  <si>
    <t>OJT-12536-239</t>
  </si>
  <si>
    <t>GARDENER</t>
  </si>
  <si>
    <t>MUNICIPAL LANDSCAPING</t>
  </si>
  <si>
    <t>2225, 8612</t>
  </si>
  <si>
    <t>'2225</t>
  </si>
  <si>
    <t>OJT-12536-214</t>
  </si>
  <si>
    <t>FINANCIAL ACCOUNTANT</t>
  </si>
  <si>
    <t>COMMUNITY COLLEGE/EDUCATION</t>
  </si>
  <si>
    <t>OJT-12536-344</t>
  </si>
  <si>
    <t>MINER</t>
  </si>
  <si>
    <t>UNDERGROUND MINE</t>
  </si>
  <si>
    <t>8614</t>
  </si>
  <si>
    <t>'8231</t>
  </si>
  <si>
    <t>OJT-12536-237</t>
  </si>
  <si>
    <t>FUNDERAL DIRECTOR / EMBALMER</t>
  </si>
  <si>
    <t>FUNERAL SERVICES</t>
  </si>
  <si>
    <t>6346</t>
  </si>
  <si>
    <t>'6346</t>
  </si>
  <si>
    <t>OJT-12536-230</t>
  </si>
  <si>
    <t>FOREST TECHNICIAN</t>
  </si>
  <si>
    <t>2223</t>
  </si>
  <si>
    <t>'2223</t>
  </si>
  <si>
    <t>OJT-12536-444</t>
  </si>
  <si>
    <t>SHIPYARD WORKER</t>
  </si>
  <si>
    <t>BOAT REPAIR</t>
  </si>
  <si>
    <t>9619</t>
  </si>
  <si>
    <t>'7612</t>
  </si>
  <si>
    <t>OJT-12536-177</t>
  </si>
  <si>
    <t>DRIVING TRUCK AND LABOUR WORK</t>
  </si>
  <si>
    <t>7611</t>
  </si>
  <si>
    <t>OJT-12536-172</t>
  </si>
  <si>
    <t>DRAFTMAN</t>
  </si>
  <si>
    <t>OJT-12536-296</t>
  </si>
  <si>
    <t>JUSTICE OFFICER</t>
  </si>
  <si>
    <t>1227</t>
  </si>
  <si>
    <t>'1227</t>
  </si>
  <si>
    <t>OJT-12536-009</t>
  </si>
  <si>
    <t>ACUPUNCTURIST</t>
  </si>
  <si>
    <t>3232</t>
  </si>
  <si>
    <t>'3232</t>
  </si>
  <si>
    <t>OJT-12536-071</t>
  </si>
  <si>
    <t>CALL CENTER PHONE AGENT</t>
  </si>
  <si>
    <t>SERVICE</t>
  </si>
  <si>
    <t>OJT-12536-345</t>
  </si>
  <si>
    <t>MINING-EQUIPMENT OPERATOR</t>
  </si>
  <si>
    <t>IRON ORE MINE-SILICA CITY</t>
  </si>
  <si>
    <t>'0016</t>
  </si>
  <si>
    <t>OJT-12536-204</t>
  </si>
  <si>
    <t>FARM MANAGER</t>
  </si>
  <si>
    <t>OJT-12536-020</t>
  </si>
  <si>
    <t>AGRONOME, GOVERNMENT</t>
  </si>
  <si>
    <t>2148, 2221</t>
  </si>
  <si>
    <t>OJT-12536-245</t>
  </si>
  <si>
    <t>GLASS TECHNICIAN - INSTALL AUTO GLASS</t>
  </si>
  <si>
    <t>AUTOMOTIVE GLASS</t>
  </si>
  <si>
    <t>'7253</t>
  </si>
  <si>
    <t>OJT-12536-370</t>
  </si>
  <si>
    <t>PAINTER</t>
  </si>
  <si>
    <t>PAINTING</t>
  </si>
  <si>
    <t>OJT-12536-201</t>
  </si>
  <si>
    <t>EXTERIOR FINISH SPECIALIST</t>
  </si>
  <si>
    <t>OJT-12536-249</t>
  </si>
  <si>
    <t>GROCERY STORE OPERATOR</t>
  </si>
  <si>
    <t>RETAIL FOOD</t>
  </si>
  <si>
    <t>OJT-12536-471</t>
  </si>
  <si>
    <t>TURBINE ENGINE TECHNICIAN</t>
  </si>
  <si>
    <t>AIRCRAFT ENGINE MAINTENANCE</t>
  </si>
  <si>
    <t>7315</t>
  </si>
  <si>
    <t>OJT-12536-356</t>
  </si>
  <si>
    <t>OBSTETRICIAN &amp; GYNAECOLOGIST</t>
  </si>
  <si>
    <t>3111</t>
  </si>
  <si>
    <t>'3111</t>
  </si>
  <si>
    <t>OJT-12536-205</t>
  </si>
  <si>
    <t>FARM OWNER</t>
  </si>
  <si>
    <t>'0621</t>
  </si>
  <si>
    <t>OJT-12536-170</t>
  </si>
  <si>
    <t>DONOR RELATIONS COORDINATOR</t>
  </si>
  <si>
    <t>FUNDRAISING</t>
  </si>
  <si>
    <t>'0124</t>
  </si>
  <si>
    <t>OJT-12536-293</t>
  </si>
  <si>
    <t>JOB COACH</t>
  </si>
  <si>
    <t>BUSINESS DEVELOPMENT</t>
  </si>
  <si>
    <t>4156</t>
  </si>
  <si>
    <t>'4215</t>
  </si>
  <si>
    <t>OJT-12536-494</t>
  </si>
  <si>
    <t>YEASTER</t>
  </si>
  <si>
    <t>BREWERY</t>
  </si>
  <si>
    <t>9461</t>
  </si>
  <si>
    <t>'9461</t>
  </si>
  <si>
    <t>OJT-12536-498</t>
  </si>
  <si>
    <t>FOOD PRODUCTION</t>
  </si>
  <si>
    <t>RESTAURANT/FOOD PRODUCTION</t>
  </si>
  <si>
    <t>9617, 6711</t>
  </si>
  <si>
    <t>OJT-12536-396</t>
  </si>
  <si>
    <t>POWER PLANT OPERATOR</t>
  </si>
  <si>
    <t>NUCLEAR POWER PLANT</t>
  </si>
  <si>
    <t>9241</t>
  </si>
  <si>
    <t>'9241</t>
  </si>
  <si>
    <t>OJT-12536-318</t>
  </si>
  <si>
    <t>LINESMAN (CLIMB POLES)</t>
  </si>
  <si>
    <t>ELECTRICAL</t>
  </si>
  <si>
    <t>7244</t>
  </si>
  <si>
    <t>'7384</t>
  </si>
  <si>
    <t>OJT-12536-075</t>
  </si>
  <si>
    <t>CAPITAL ASSET ACCOUNTANT</t>
  </si>
  <si>
    <t>ENERGY</t>
  </si>
  <si>
    <t>'0125</t>
  </si>
  <si>
    <t>'4161</t>
  </si>
  <si>
    <t>OJT-12536-220</t>
  </si>
  <si>
    <t>FISHER WOMAN</t>
  </si>
  <si>
    <t>BOAT</t>
  </si>
  <si>
    <t>'8262</t>
  </si>
  <si>
    <t>OJT-12536-309</t>
  </si>
  <si>
    <t>LEARNING FACILITATOR</t>
  </si>
  <si>
    <t>BUSINESS CONTACT CENTRE</t>
  </si>
  <si>
    <t>OJT-12536-185</t>
  </si>
  <si>
    <t>EMERGENCY ROOM DOCTOR</t>
  </si>
  <si>
    <t>OJT-12536-284</t>
  </si>
  <si>
    <t>INTERNAL AUDITOR (SENIOR)</t>
  </si>
  <si>
    <t>INSURANCE COMPANY</t>
  </si>
  <si>
    <t>OJT-12536-227</t>
  </si>
  <si>
    <t>FORECLOSURE PARALEGAL</t>
  </si>
  <si>
    <t>LEGAL</t>
  </si>
  <si>
    <t>4211</t>
  </si>
  <si>
    <t>'4211</t>
  </si>
  <si>
    <t>OJT-12536-320</t>
  </si>
  <si>
    <t>LITIGATION SUPPORT</t>
  </si>
  <si>
    <t>OJT-12536-326</t>
  </si>
  <si>
    <t>MAPPING DIGITIZER</t>
  </si>
  <si>
    <t>2255</t>
  </si>
  <si>
    <t>'2255</t>
  </si>
  <si>
    <t>OJT-12536-147</t>
  </si>
  <si>
    <t>DENTAL ASSISANT</t>
  </si>
  <si>
    <t>HEALTH DENTAL</t>
  </si>
  <si>
    <t>3411</t>
  </si>
  <si>
    <t>'3411</t>
  </si>
  <si>
    <t>OJT-12536-006</t>
  </si>
  <si>
    <t>ACCREDITATION MANAGER</t>
  </si>
  <si>
    <t>4165, 0411</t>
  </si>
  <si>
    <t>OJT-12536-362</t>
  </si>
  <si>
    <t>OIL HEAT TECHNICIAN</t>
  </si>
  <si>
    <t>OIL / NATURAL GAS HOME HEATING</t>
  </si>
  <si>
    <t>7331</t>
  </si>
  <si>
    <t>'7331</t>
  </si>
  <si>
    <t>OJT-12536-027</t>
  </si>
  <si>
    <t>AQUACULTURE OFFICER</t>
  </si>
  <si>
    <t>OJT-12536-163</t>
  </si>
  <si>
    <t>DIVER</t>
  </si>
  <si>
    <t>SALMON AQUACULTURE</t>
  </si>
  <si>
    <t>8613, 7384</t>
  </si>
  <si>
    <t>OJT-12536-350</t>
  </si>
  <si>
    <t>MUSICIAN</t>
  </si>
  <si>
    <t>HOME/CHURCH</t>
  </si>
  <si>
    <t>5133</t>
  </si>
  <si>
    <t>'5133</t>
  </si>
  <si>
    <t>OJT-12536-212</t>
  </si>
  <si>
    <t>FILE CLERK</t>
  </si>
  <si>
    <t>FINANCIAL SERVICES</t>
  </si>
  <si>
    <t>'1411</t>
  </si>
  <si>
    <t>OJT-12536-373</t>
  </si>
  <si>
    <t>PAYMENT SERVICE OFFICER</t>
  </si>
  <si>
    <t>OJT-12536-225</t>
  </si>
  <si>
    <t>FLORAL DESIGNER</t>
  </si>
  <si>
    <t>FLOWERSHOP</t>
  </si>
  <si>
    <t>5244</t>
  </si>
  <si>
    <t>OJT-12536-270</t>
  </si>
  <si>
    <t>HYDRONICS DESIGNER</t>
  </si>
  <si>
    <t>WHOLESALE</t>
  </si>
  <si>
    <t xml:space="preserve"> 2232</t>
  </si>
  <si>
    <t>OJT-12536-100</t>
  </si>
  <si>
    <t>CLINICAL RESEARCH ASSOCIATE</t>
  </si>
  <si>
    <t>PHARMACEUTICAL RESEARCH</t>
  </si>
  <si>
    <t>4165</t>
  </si>
  <si>
    <t>OJT-12536-216</t>
  </si>
  <si>
    <t>FINANCIAL COLLECTIONS OFFICER</t>
  </si>
  <si>
    <t>1435</t>
  </si>
  <si>
    <t>'1435</t>
  </si>
  <si>
    <t>OJT-12536-107</t>
  </si>
  <si>
    <t>COMMERICAL DIVER</t>
  </si>
  <si>
    <t>AQUACULTURE/OIL/POWER PLANTS</t>
  </si>
  <si>
    <t>7384</t>
  </si>
  <si>
    <t>OJT-12536-120</t>
  </si>
  <si>
    <t>COSMETITION</t>
  </si>
  <si>
    <t>HAIRDRESSER</t>
  </si>
  <si>
    <t>OJT-12536-381</t>
  </si>
  <si>
    <t>PHARMACIST</t>
  </si>
  <si>
    <t>PHARMACY</t>
  </si>
  <si>
    <t>3131</t>
  </si>
  <si>
    <t>'3131</t>
  </si>
  <si>
    <t>OJT-12536-253</t>
  </si>
  <si>
    <t>GUIDANCE COUNSELLOR</t>
  </si>
  <si>
    <t>4033</t>
  </si>
  <si>
    <t>OJT-12536-158</t>
  </si>
  <si>
    <t>CLINICAL DIETITIAN AND PROVINCIAL PHENYLKETONURIA CLINIC COORDINATOR</t>
  </si>
  <si>
    <t>CENTRE HOSPITALIER</t>
  </si>
  <si>
    <t>3132</t>
  </si>
  <si>
    <t>'3214</t>
  </si>
  <si>
    <t>OJT-12536-207</t>
  </si>
  <si>
    <t>FEED MILL WORKER</t>
  </si>
  <si>
    <t>ANIMAL FEEDS</t>
  </si>
  <si>
    <t>OJT-12536-292</t>
  </si>
  <si>
    <t>JOB ADVISER</t>
  </si>
  <si>
    <t>OJT-12536-069</t>
  </si>
  <si>
    <t>'6711</t>
  </si>
  <si>
    <t>OJT-12536-193</t>
  </si>
  <si>
    <t>ENVIRONMENTAL ANALYST</t>
  </si>
  <si>
    <t>4161</t>
  </si>
  <si>
    <t>OJT-12536-058</t>
  </si>
  <si>
    <t>BRICK LAYER</t>
  </si>
  <si>
    <t>7281</t>
  </si>
  <si>
    <t>'7281</t>
  </si>
  <si>
    <t>OJT-12536-395</t>
  </si>
  <si>
    <t>PORTFOLIO MANAGER</t>
  </si>
  <si>
    <t>'1112</t>
  </si>
  <si>
    <t>OJT-12536-386</t>
  </si>
  <si>
    <t>PI UNDERWRITER</t>
  </si>
  <si>
    <t>INSURANCE</t>
  </si>
  <si>
    <t>1313</t>
  </si>
  <si>
    <t>OJT-12536-221</t>
  </si>
  <si>
    <t>FISHERMAN CAPTAIN</t>
  </si>
  <si>
    <t>FISHERY</t>
  </si>
  <si>
    <t>8261</t>
  </si>
  <si>
    <t>'2224</t>
  </si>
  <si>
    <t>OJT-12536-085</t>
  </si>
  <si>
    <t>CHEMCIAL ENGINEER</t>
  </si>
  <si>
    <t>OIL REFINING</t>
  </si>
  <si>
    <t>2134</t>
  </si>
  <si>
    <t>'2134</t>
  </si>
  <si>
    <t>OJT-12536-066</t>
  </si>
  <si>
    <t>CABLE TV TECHICIAN</t>
  </si>
  <si>
    <t>CABLE TV</t>
  </si>
  <si>
    <t>7247</t>
  </si>
  <si>
    <t>OJT-12536-437</t>
  </si>
  <si>
    <t>SEAMAN</t>
  </si>
  <si>
    <t>ASPHALT</t>
  </si>
  <si>
    <t>7532</t>
  </si>
  <si>
    <t>'7532</t>
  </si>
  <si>
    <t>OJT-12536-144</t>
  </si>
  <si>
    <t>DECKHAND ON A FISHING BOAT</t>
  </si>
  <si>
    <t>8441</t>
  </si>
  <si>
    <t>OJT-12536-195</t>
  </si>
  <si>
    <t>ESTATE PLANNING ASSOCIATE</t>
  </si>
  <si>
    <t>ESTATE PLANNING INSURANCE SERVICES</t>
  </si>
  <si>
    <t>1114</t>
  </si>
  <si>
    <t>'0013</t>
  </si>
  <si>
    <t>OJT-12536-042</t>
  </si>
  <si>
    <t>AUTOMOTIVE PAINTER</t>
  </si>
  <si>
    <t>OJT-12536-115</t>
  </si>
  <si>
    <t>CONTINUING CARE AIDE</t>
  </si>
  <si>
    <t>3413</t>
  </si>
  <si>
    <t>'3413</t>
  </si>
  <si>
    <t>OJT-12536-310</t>
  </si>
  <si>
    <t>LECTURER</t>
  </si>
  <si>
    <t>401, 402</t>
  </si>
  <si>
    <t>OJT-12536-488</t>
  </si>
  <si>
    <t>WEAPONS TECHNICIAN</t>
  </si>
  <si>
    <t>NAVY</t>
  </si>
  <si>
    <t>4313</t>
  </si>
  <si>
    <t>'0433</t>
  </si>
  <si>
    <t>OJT-12536-174</t>
  </si>
  <si>
    <t>DRILLER</t>
  </si>
  <si>
    <t>ANTESIAN WELLS</t>
  </si>
  <si>
    <t>7373</t>
  </si>
  <si>
    <t>'7373</t>
  </si>
  <si>
    <t>OJT-12536-148</t>
  </si>
  <si>
    <t>DENTAL HYGIENIST</t>
  </si>
  <si>
    <t>DENTAL OFFICE</t>
  </si>
  <si>
    <t>3222</t>
  </si>
  <si>
    <t>'3222</t>
  </si>
  <si>
    <t>OJT-12536-445</t>
  </si>
  <si>
    <t>SIGN LANGAUAGE INTERPRETER</t>
  </si>
  <si>
    <t>EDUCATION/SERVICE</t>
  </si>
  <si>
    <t>5125</t>
  </si>
  <si>
    <t>'5125</t>
  </si>
  <si>
    <t>OJT-12536-263</t>
  </si>
  <si>
    <t>HOMEMAKER HOMECARE</t>
  </si>
  <si>
    <t>MAKING MEALS &amp; CLEANING (HOUSE)</t>
  </si>
  <si>
    <t>OJT-12536-257</t>
  </si>
  <si>
    <t>HEALTH RECORD TECH</t>
  </si>
  <si>
    <t>'1252</t>
  </si>
  <si>
    <t>OJT-12536-054</t>
  </si>
  <si>
    <t>BIOSECURITY AUDITOR</t>
  </si>
  <si>
    <t>OJT-12536-108</t>
  </si>
  <si>
    <t>COMMUNICATION AGENT</t>
  </si>
  <si>
    <t>OJT-12536-467</t>
  </si>
  <si>
    <t>TRANSIT BUS OPERATOR</t>
  </si>
  <si>
    <t>CITY TRANSIT</t>
  </si>
  <si>
    <t>7512</t>
  </si>
  <si>
    <t>'7305</t>
  </si>
  <si>
    <t>OJT-12536-311</t>
  </si>
  <si>
    <t>LEGAL ADMINISTRATOR</t>
  </si>
  <si>
    <t>LAW</t>
  </si>
  <si>
    <t>4211, 1242</t>
  </si>
  <si>
    <t>'1242</t>
  </si>
  <si>
    <t>OJT-12536-186</t>
  </si>
  <si>
    <t>EMPLOYEE HEATH MANAGER</t>
  </si>
  <si>
    <t>EDUCATION-HR</t>
  </si>
  <si>
    <t>0112</t>
  </si>
  <si>
    <t>'0014</t>
  </si>
  <si>
    <t>OJT-12536-063</t>
  </si>
  <si>
    <t>BUREAUCRAT</t>
  </si>
  <si>
    <t>GOVERNMENT, IMMIGRATION</t>
  </si>
  <si>
    <t>0411</t>
  </si>
  <si>
    <t>OJT-12536-334</t>
  </si>
  <si>
    <t>MEAT SLICER</t>
  </si>
  <si>
    <t>MEAT SHOP</t>
  </si>
  <si>
    <t>6331</t>
  </si>
  <si>
    <t>OJT-12536-259</t>
  </si>
  <si>
    <t>HIGH SCHOOL TEACHER</t>
  </si>
  <si>
    <t>OJT-12536-082</t>
  </si>
  <si>
    <t>CASUAL BUS DRIVER (SCHOOL BUS)</t>
  </si>
  <si>
    <t>DRIVE SCHOOL BUS</t>
  </si>
  <si>
    <t>OJT-12536-219</t>
  </si>
  <si>
    <t>FIREFIGHTER AND ENGINEER</t>
  </si>
  <si>
    <t>4312</t>
  </si>
  <si>
    <t>OJT-12536-414</t>
  </si>
  <si>
    <t>RECREATION AND SPORT CONSULTANT</t>
  </si>
  <si>
    <t>4167</t>
  </si>
  <si>
    <t>OJT-12536-025</t>
  </si>
  <si>
    <t>APPAREL PROCESSOR</t>
  </si>
  <si>
    <t>6622</t>
  </si>
  <si>
    <t>'6211</t>
  </si>
  <si>
    <t>OJT-12536-341</t>
  </si>
  <si>
    <t>MILITARY OFFICER</t>
  </si>
  <si>
    <t>MILITARY</t>
  </si>
  <si>
    <t>0433</t>
  </si>
  <si>
    <t>OJT-12536-472</t>
  </si>
  <si>
    <t>TV PRODUCER</t>
  </si>
  <si>
    <t>BROADCASTING</t>
  </si>
  <si>
    <t>5131</t>
  </si>
  <si>
    <t>'9523</t>
  </si>
  <si>
    <t>OJT-12536-319</t>
  </si>
  <si>
    <t>LINESMEN</t>
  </si>
  <si>
    <t>NB POWER</t>
  </si>
  <si>
    <t>'7335</t>
  </si>
  <si>
    <t>OJT-12536-181</t>
  </si>
  <si>
    <t>EDUCATIONAL ASSISTANCE</t>
  </si>
  <si>
    <t>HIGH SCHOOL</t>
  </si>
  <si>
    <t>'4413</t>
  </si>
  <si>
    <t>OJT-12536-044</t>
  </si>
  <si>
    <t>BABYSITTER</t>
  </si>
  <si>
    <t>CHILDCRE</t>
  </si>
  <si>
    <t>4411</t>
  </si>
  <si>
    <t>'4411</t>
  </si>
  <si>
    <t>OJT-12536-167</t>
  </si>
  <si>
    <t>DOCUMENT MANAGEMENT SPECIALIST</t>
  </si>
  <si>
    <t>REFINERY</t>
  </si>
  <si>
    <t>1122</t>
  </si>
  <si>
    <t>'9212</t>
  </si>
  <si>
    <t>OJT-12536-496</t>
  </si>
  <si>
    <t>FINANCIAL DEVELOPMEN OFFICER</t>
  </si>
  <si>
    <t>OJT-12536-008</t>
  </si>
  <si>
    <t>ACTUARIAL ANALYST</t>
  </si>
  <si>
    <t>OJT-12536-475</t>
  </si>
  <si>
    <t>UPHOLSTERER</t>
  </si>
  <si>
    <t>UPHOLSTERY SHOP</t>
  </si>
  <si>
    <t>6345</t>
  </si>
  <si>
    <t>'6345</t>
  </si>
  <si>
    <t>OJT-12536-246</t>
  </si>
  <si>
    <t>GLOBAL PURCHASING PROCESS OWNER</t>
  </si>
  <si>
    <t>OFFICE- FOOD MANUFACTURING</t>
  </si>
  <si>
    <t>1215, 0016</t>
  </si>
  <si>
    <t>'0111</t>
  </si>
  <si>
    <t>OJT-12536-335</t>
  </si>
  <si>
    <t>MECHANICAL AUTOMOTIVE TECHNICIAN</t>
  </si>
  <si>
    <t>MECHANICAL AUTOMOTIVE REPAIR/SERVICE</t>
  </si>
  <si>
    <t>OJT-12536-030</t>
  </si>
  <si>
    <t>ARCHAEOLOGIST</t>
  </si>
  <si>
    <t>ARCHAEOLOGICAL</t>
  </si>
  <si>
    <t>4169</t>
  </si>
  <si>
    <t>'4169</t>
  </si>
  <si>
    <t>OJT-12536-110</t>
  </si>
  <si>
    <t>COMPLIANCE ANALYST</t>
  </si>
  <si>
    <t>TRANSPORTATION INDUSTRY</t>
  </si>
  <si>
    <t>4423</t>
  </si>
  <si>
    <t>'1122</t>
  </si>
  <si>
    <t>OJT-12536-233</t>
  </si>
  <si>
    <t>FRAUD INVESTIGATER</t>
  </si>
  <si>
    <t>1312</t>
  </si>
  <si>
    <t>OJT-12536-337</t>
  </si>
  <si>
    <t>MEDICAL MAGNETIC RESONANCE TECHNOLOGIST</t>
  </si>
  <si>
    <t>NB GOVERNMENT</t>
  </si>
  <si>
    <t>3215</t>
  </si>
  <si>
    <t>'3215</t>
  </si>
  <si>
    <t>OJT-12536-435</t>
  </si>
  <si>
    <t>SCHOOL BUS DRIVER</t>
  </si>
  <si>
    <t>'7512</t>
  </si>
  <si>
    <t>OJT-12536-491</t>
  </si>
  <si>
    <t>WELDER/FITTER</t>
  </si>
  <si>
    <t>BOAT SHOP</t>
  </si>
  <si>
    <t>7237</t>
  </si>
  <si>
    <t>'7237</t>
  </si>
  <si>
    <t>OJT-12536-133</t>
  </si>
  <si>
    <t>CYTOTECHNOLOGIST</t>
  </si>
  <si>
    <t>3211</t>
  </si>
  <si>
    <t>'3211</t>
  </si>
  <si>
    <t>OJT-12536-235</t>
  </si>
  <si>
    <t>FREIGHT FORWARDER</t>
  </si>
  <si>
    <t>CUSTOMS BROKERAGE</t>
  </si>
  <si>
    <t>1521</t>
  </si>
  <si>
    <t>'0731</t>
  </si>
  <si>
    <t>OJT-12536-308</t>
  </si>
  <si>
    <t>LEADING POWERLINE TECHNICIAN</t>
  </si>
  <si>
    <t>TRANSMISSION + DISTRIBUTION / NOVA SCOTIA POWER</t>
  </si>
  <si>
    <t>7202</t>
  </si>
  <si>
    <t>'7244</t>
  </si>
  <si>
    <t>OJT-12536-481</t>
  </si>
  <si>
    <t>VICTIM SERVICES COORDINATOR</t>
  </si>
  <si>
    <t>OJT-12536-079</t>
  </si>
  <si>
    <t>CARPENTER</t>
  </si>
  <si>
    <t>7271</t>
  </si>
  <si>
    <t>'7271</t>
  </si>
  <si>
    <t>OJT-12536-155</t>
  </si>
  <si>
    <t>DIE CUTTER</t>
  </si>
  <si>
    <t>PACKAGING</t>
  </si>
  <si>
    <t>9473, 9619</t>
  </si>
  <si>
    <t>'7232</t>
  </si>
  <si>
    <t>OJT-12536-258</t>
  </si>
  <si>
    <t>HEAVY MACHIENE OPERATOR</t>
  </si>
  <si>
    <t>HIGHWAY MAINTENCE</t>
  </si>
  <si>
    <t>'7521</t>
  </si>
  <si>
    <t>OJT-12536-055</t>
  </si>
  <si>
    <t>BIOSTATISTICIAN</t>
  </si>
  <si>
    <t>OJT-12536-493</t>
  </si>
  <si>
    <t>X-RAY TECHNOLOGIST</t>
  </si>
  <si>
    <t>OJT-12536-500</t>
  </si>
  <si>
    <t>INTERNATIONAL CONSULTANT</t>
  </si>
  <si>
    <t>EDUCATOR</t>
  </si>
  <si>
    <t>'4162</t>
  </si>
  <si>
    <t>OJT-12536-460</t>
  </si>
  <si>
    <t>TAXI DRIVER</t>
  </si>
  <si>
    <t>TAXI</t>
  </si>
  <si>
    <t>7513</t>
  </si>
  <si>
    <t>'7513</t>
  </si>
  <si>
    <t>OJT-12536-081</t>
  </si>
  <si>
    <t>CASTING DIRECTOR</t>
  </si>
  <si>
    <t>'5131</t>
  </si>
  <si>
    <t>OJT-12536-405</t>
  </si>
  <si>
    <t>PROGRAM COORDINATOR</t>
  </si>
  <si>
    <t>FAMILY RESOURCE CENTRE</t>
  </si>
  <si>
    <t>0423</t>
  </si>
  <si>
    <t>'2233</t>
  </si>
  <si>
    <t>OJT-12536-149</t>
  </si>
  <si>
    <t>DEPUTY MINISTER OF GOV'T DEPARTMENT</t>
  </si>
  <si>
    <t>0012</t>
  </si>
  <si>
    <t>'9211</t>
  </si>
  <si>
    <t>OJT-12536-288</t>
  </si>
  <si>
    <t>IRON WORKER</t>
  </si>
  <si>
    <t>POTASH MINE</t>
  </si>
  <si>
    <t>7236</t>
  </si>
  <si>
    <t>'7236</t>
  </si>
  <si>
    <t>OJT-12536-299</t>
  </si>
  <si>
    <t>KNOWLEDGE TRANSLATION SPECIALIST</t>
  </si>
  <si>
    <t>PUBLIC HEALTH</t>
  </si>
  <si>
    <t>'2263</t>
  </si>
  <si>
    <t>OJT-12536-247</t>
  </si>
  <si>
    <t>GOLF COURSE MAINTENANCE</t>
  </si>
  <si>
    <t>RECREATION</t>
  </si>
  <si>
    <t>8612</t>
  </si>
  <si>
    <t>'8612</t>
  </si>
  <si>
    <t>OJT-12536-458</t>
  </si>
  <si>
    <t>TAX COMPLIANCE OFFICER</t>
  </si>
  <si>
    <t>'4423</t>
  </si>
  <si>
    <t>OJT-12536-179</t>
  </si>
  <si>
    <t>ECOLOGIST IN OFFICE AND OUTSIDE</t>
  </si>
  <si>
    <t>UTILITY</t>
  </si>
  <si>
    <t>'9243</t>
  </si>
  <si>
    <t>OJT-12536-102</t>
  </si>
  <si>
    <t>COLLEGE LIBRARIAN</t>
  </si>
  <si>
    <t>5111</t>
  </si>
  <si>
    <t>OJT-12536-209</t>
  </si>
  <si>
    <t>FIELD ASSESSOR</t>
  </si>
  <si>
    <t>OJT-12536-128</t>
  </si>
  <si>
    <t>CUSTODIAN</t>
  </si>
  <si>
    <t>I WORK FOR DISTRICT 2</t>
  </si>
  <si>
    <t>OJT-12536-398</t>
  </si>
  <si>
    <t>PRESIDENT</t>
  </si>
  <si>
    <t>BUSINESS CONSULTING</t>
  </si>
  <si>
    <t>0013</t>
  </si>
  <si>
    <t>OJT-12536-121</t>
  </si>
  <si>
    <t>COUNSELLOR CHILD/ YOUTH</t>
  </si>
  <si>
    <t>SOCIAL SERVICES</t>
  </si>
  <si>
    <t>OJT-12536-188</t>
  </si>
  <si>
    <t>EMPLOYMENT COUNCELLOR</t>
  </si>
  <si>
    <t>'4156</t>
  </si>
  <si>
    <t>OJT-12536-262</t>
  </si>
  <si>
    <t>HOME VISITOR</t>
  </si>
  <si>
    <t>OJT-12536-109</t>
  </si>
  <si>
    <t>COMPENSATION ANALYST</t>
  </si>
  <si>
    <t>OJT-12536-241</t>
  </si>
  <si>
    <t>GAS TECHNICIAN II</t>
  </si>
  <si>
    <t>COMMERICAL AND RESIDENTIAL</t>
  </si>
  <si>
    <t>OJT-12536-273</t>
  </si>
  <si>
    <t>IMPORT ANALYST</t>
  </si>
  <si>
    <t>CUSTOM BROKER</t>
  </si>
  <si>
    <t>1521, 1315</t>
  </si>
  <si>
    <t>'1315</t>
  </si>
  <si>
    <t>OJT-12536-277</t>
  </si>
  <si>
    <t>INFORMATION SYSTEMS COORDINATOR</t>
  </si>
  <si>
    <t>'2231</t>
  </si>
  <si>
    <t>OJT-12536-446</t>
  </si>
  <si>
    <t>SNOWPLOW OPERATOR</t>
  </si>
  <si>
    <t>7522, 7621</t>
  </si>
  <si>
    <t>OJT-12536-453</t>
  </si>
  <si>
    <t>STOCK HANDLER</t>
  </si>
  <si>
    <t>HOSPITAL</t>
  </si>
  <si>
    <t>'1521</t>
  </si>
  <si>
    <t>OJT-12536-164</t>
  </si>
  <si>
    <t>DND (SIGNAL OPERATOR, ADMINISTRATIVE)</t>
  </si>
  <si>
    <t>GOVERNMENT, DEPT. OF NATIONAL DEFENSE</t>
  </si>
  <si>
    <t>OJT-12536-442</t>
  </si>
  <si>
    <t>SHEET METAL FOREMAN</t>
  </si>
  <si>
    <t>7201</t>
  </si>
  <si>
    <t>OJT-12536-499</t>
  </si>
  <si>
    <t>GROUP BENEFIT INSURANCE UNDERWRITER</t>
  </si>
  <si>
    <t>'1313</t>
  </si>
  <si>
    <t>'1312</t>
  </si>
  <si>
    <t>OJT-12536-353</t>
  </si>
  <si>
    <t>NEWSPAPER EDITOR</t>
  </si>
  <si>
    <t>5122</t>
  </si>
  <si>
    <t>'5122</t>
  </si>
  <si>
    <t>OJT-12536-034</t>
  </si>
  <si>
    <t>ART CONSERVATOR</t>
  </si>
  <si>
    <t>5112</t>
  </si>
  <si>
    <t>'5112</t>
  </si>
  <si>
    <t>OJT-12536-286</t>
  </si>
  <si>
    <t>INTERVIEWER</t>
  </si>
  <si>
    <t>FEDERAL GOVERNMENT</t>
  </si>
  <si>
    <t>1223, 1454</t>
  </si>
  <si>
    <t>OJT-12536-105</t>
  </si>
  <si>
    <t>COMMERCIAL PAINTER</t>
  </si>
  <si>
    <t>7294</t>
  </si>
  <si>
    <t>OJT-12536-127</t>
  </si>
  <si>
    <t>CUSTODIAM</t>
  </si>
  <si>
    <t>SCHOOL SYSTEM</t>
  </si>
  <si>
    <t>'6541</t>
  </si>
  <si>
    <t>OJT-12536-244</t>
  </si>
  <si>
    <t>GIS OFFICER</t>
  </si>
  <si>
    <t>SERVICE NOVA SCOTIA AND MUNICIPAL RELATIONS</t>
  </si>
  <si>
    <t>OJT-12536-482</t>
  </si>
  <si>
    <t>VIDEO GAME PROGRAMMER</t>
  </si>
  <si>
    <t>VIDEO GAME DEVELOPMENT</t>
  </si>
  <si>
    <t>'0512</t>
  </si>
  <si>
    <t>'5226</t>
  </si>
  <si>
    <t>OJT-12536-223</t>
  </si>
  <si>
    <t>FLIGHT ENGINEER</t>
  </si>
  <si>
    <t>AVIATION ARMED FORCES</t>
  </si>
  <si>
    <t>'2271</t>
  </si>
  <si>
    <t>OJT-12536-399</t>
  </si>
  <si>
    <t>PRESSMAN</t>
  </si>
  <si>
    <t>PRINTING</t>
  </si>
  <si>
    <t>7381</t>
  </si>
  <si>
    <t>'7381</t>
  </si>
  <si>
    <t>OJT-12536-240</t>
  </si>
  <si>
    <t>GAS FITTER</t>
  </si>
  <si>
    <t>GAS &amp; PROPANE</t>
  </si>
  <si>
    <t>OJT-12536-330</t>
  </si>
  <si>
    <t>MARKETING ASSOCIATE</t>
  </si>
  <si>
    <t>COMMERCIAL ENTERPRISE</t>
  </si>
  <si>
    <t>OJT-12536-282</t>
  </si>
  <si>
    <t>INTELLIGENCE OFFICER</t>
  </si>
  <si>
    <t>OJT-12536-449</t>
  </si>
  <si>
    <t>SOFTWARE ENGINEER</t>
  </si>
  <si>
    <t>HEALTH IT</t>
  </si>
  <si>
    <t>OJT-12536-178</t>
  </si>
  <si>
    <t>DRYWALLER</t>
  </si>
  <si>
    <t>7284</t>
  </si>
  <si>
    <t>OJT-12536-206</t>
  </si>
  <si>
    <t>FEDERAL FOOD INSPECTOR</t>
  </si>
  <si>
    <t>2263</t>
  </si>
  <si>
    <t>OJT-12536-450</t>
  </si>
  <si>
    <t>SONOGRAPHER</t>
  </si>
  <si>
    <t>3216</t>
  </si>
  <si>
    <t>'3216</t>
  </si>
  <si>
    <t>OJT-12536-050</t>
  </si>
  <si>
    <t>BEAUTY ADVISOR</t>
  </si>
  <si>
    <t>DRUG STORE</t>
  </si>
  <si>
    <t>OJT-12536-252</t>
  </si>
  <si>
    <t>GROUT PLANT UNDERGROUND</t>
  </si>
  <si>
    <t>MINES UNDERGROUND</t>
  </si>
  <si>
    <t>OJT-12536-036</t>
  </si>
  <si>
    <t>ASSET MANAGER</t>
  </si>
  <si>
    <t>FROZEN FOODS</t>
  </si>
  <si>
    <t>0113, 0111</t>
  </si>
  <si>
    <t>OJT-12536-097</t>
  </si>
  <si>
    <t>CLIENT CARE MANAGER</t>
  </si>
  <si>
    <t>BANKING/FINANCE</t>
  </si>
  <si>
    <t>OJT-12536-093</t>
  </si>
  <si>
    <t>CLASSROOM TEACHER</t>
  </si>
  <si>
    <t>403</t>
  </si>
  <si>
    <t>OJT-12536-333</t>
  </si>
  <si>
    <t>MAYOR</t>
  </si>
  <si>
    <t>ADMINISTRATION</t>
  </si>
  <si>
    <t>OJT-12536-383</t>
  </si>
  <si>
    <t>PHOTOGRAPHER</t>
  </si>
  <si>
    <t>PHOTOGRAPHY</t>
  </si>
  <si>
    <t>5221</t>
  </si>
  <si>
    <t>'5221</t>
  </si>
  <si>
    <t>OJT-12536-015</t>
  </si>
  <si>
    <t>ADULT LITERACY PRACTITIONER</t>
  </si>
  <si>
    <t>ADULT EDUCATION/ NON- PROFIT</t>
  </si>
  <si>
    <t>OJT-12536-390</t>
  </si>
  <si>
    <t>PLANT OPERATOR</t>
  </si>
  <si>
    <t>PROPANE</t>
  </si>
  <si>
    <t>9232</t>
  </si>
  <si>
    <t>'9232</t>
  </si>
  <si>
    <t>'9613</t>
  </si>
  <si>
    <t>OJT-12536-141</t>
  </si>
  <si>
    <t>DAY CARE WORKER</t>
  </si>
  <si>
    <t>OJT-12536-489</t>
  </si>
  <si>
    <t>WEATHER OBSERVER</t>
  </si>
  <si>
    <t>WEATHER SERVICE</t>
  </si>
  <si>
    <t>OJT-12536-060</t>
  </si>
  <si>
    <t>BROKER AGENT</t>
  </si>
  <si>
    <t>REAL ESTATE</t>
  </si>
  <si>
    <t>6232</t>
  </si>
  <si>
    <t>'0121</t>
  </si>
  <si>
    <t>OJT-12536-348</t>
  </si>
  <si>
    <t>MORTGAGE SALES</t>
  </si>
  <si>
    <t>FINANCIAL BANKING</t>
  </si>
  <si>
    <t>1114, 6235</t>
  </si>
  <si>
    <t>'6235</t>
  </si>
  <si>
    <t>OJT-12536-425</t>
  </si>
  <si>
    <t>RESIDENTIAL CONTRACTOR</t>
  </si>
  <si>
    <t>BUILDING CONSTRUCTION</t>
  </si>
  <si>
    <t>0712</t>
  </si>
  <si>
    <t>'0712</t>
  </si>
  <si>
    <t>OJT-12536-187</t>
  </si>
  <si>
    <t>EMPLOYMENT AND TRAINING OFFICER</t>
  </si>
  <si>
    <t>FIRST NATION</t>
  </si>
  <si>
    <t>'0112</t>
  </si>
  <si>
    <t>OJT-12536-456</t>
  </si>
  <si>
    <t>SURVEY CREW CHIEF</t>
  </si>
  <si>
    <t>2154</t>
  </si>
  <si>
    <t>OJT-12536-183</t>
  </si>
  <si>
    <t>ELECTRICIAL ENGINEER (PROFESSIONAL)</t>
  </si>
  <si>
    <t>UTLITITY</t>
  </si>
  <si>
    <t>2133</t>
  </si>
  <si>
    <t>OJT-12536-215</t>
  </si>
  <si>
    <t>FINANCIAL ANALYST</t>
  </si>
  <si>
    <t>POWER PRODUCTION</t>
  </si>
  <si>
    <t>OJT-12536-131</t>
  </si>
  <si>
    <t>CUSTOMER SERVICE AGENT</t>
  </si>
  <si>
    <t>OJT-12536-077</t>
  </si>
  <si>
    <t>CAREER COUNCELOR</t>
  </si>
  <si>
    <t>WOMAEN'S CENTER</t>
  </si>
  <si>
    <t>OJT-12536-379</t>
  </si>
  <si>
    <t>PERSONAL FITNESS TRAINER</t>
  </si>
  <si>
    <t>HEALTH AND WELLNESS</t>
  </si>
  <si>
    <t>5254</t>
  </si>
  <si>
    <t>'5254</t>
  </si>
  <si>
    <t>OJT-12536-104</t>
  </si>
  <si>
    <t>COLLISION TECH</t>
  </si>
  <si>
    <t>OJT-12536-409</t>
  </si>
  <si>
    <t>QUALIFIED CUSTOMS BROKER</t>
  </si>
  <si>
    <t>1315</t>
  </si>
  <si>
    <t>OJT-12536-391</t>
  </si>
  <si>
    <t>PLANT TISSUE CULTURE TECHNICIAN</t>
  </si>
  <si>
    <t>FORESTRY RESEARCH</t>
  </si>
  <si>
    <t>OJT-12536-123</t>
  </si>
  <si>
    <t>CRAFTSPERSON</t>
  </si>
  <si>
    <t>OJT-12536-238</t>
  </si>
  <si>
    <t>FUNERAL DIRECTOR</t>
  </si>
  <si>
    <t>OJT-12536-013</t>
  </si>
  <si>
    <t>ADMNISTRATIVE SUPPORT</t>
  </si>
  <si>
    <t>OJT-12536-190</t>
  </si>
  <si>
    <t>ENGINEERING CONSULTANT</t>
  </si>
  <si>
    <t>ENGINEERING CONSULTING</t>
  </si>
  <si>
    <t>213, 214</t>
  </si>
  <si>
    <t>OJT-12536-415</t>
  </si>
  <si>
    <t>RECREATION THERAPY ASSOCIATE</t>
  </si>
  <si>
    <t>'3144</t>
  </si>
  <si>
    <t>OJT-12536-359</t>
  </si>
  <si>
    <t>OFFICE ADMIMISTRATER</t>
  </si>
  <si>
    <t>SCHOOL BUS</t>
  </si>
  <si>
    <t>'1221</t>
  </si>
  <si>
    <t>OJT-12536-371</t>
  </si>
  <si>
    <t>PARALEGAL</t>
  </si>
  <si>
    <t>LAW FIRM</t>
  </si>
  <si>
    <t>OJT-12536-029</t>
  </si>
  <si>
    <t>ARBORIST</t>
  </si>
  <si>
    <t>TREE CARE</t>
  </si>
  <si>
    <t>2225</t>
  </si>
  <si>
    <t>OJT-12536-408</t>
  </si>
  <si>
    <t>PSYCHIATRIST</t>
  </si>
  <si>
    <t>OJT-12536-364</t>
  </si>
  <si>
    <t>OPERATIONS MANAGER</t>
  </si>
  <si>
    <t>POWER DELIVERY</t>
  </si>
  <si>
    <t>091</t>
  </si>
  <si>
    <t>OJT-12536-280</t>
  </si>
  <si>
    <t>INSURANCE SPECIALIST (OFFICE CLERK)</t>
  </si>
  <si>
    <t>1434</t>
  </si>
  <si>
    <t>OJT-12536-429</t>
  </si>
  <si>
    <t>SAFETY ADVISOR</t>
  </si>
  <si>
    <t>OJT-12536-114</t>
  </si>
  <si>
    <t>CONSTABLE</t>
  </si>
  <si>
    <t>LAW ENFORCEMENT</t>
  </si>
  <si>
    <t>OJT-12536-228</t>
  </si>
  <si>
    <t>FOREPERSON</t>
  </si>
  <si>
    <t>CARPENTRY</t>
  </si>
  <si>
    <t>7204</t>
  </si>
  <si>
    <t>'7204</t>
  </si>
  <si>
    <t>OJT-12536-490</t>
  </si>
  <si>
    <t>WEB DESIGNER</t>
  </si>
  <si>
    <t>INTERNET WEBSITE MANAGEMENT</t>
  </si>
  <si>
    <t>2175</t>
  </si>
  <si>
    <t>'2175</t>
  </si>
  <si>
    <t>OJT-12536-411</t>
  </si>
  <si>
    <t>R.N</t>
  </si>
  <si>
    <t>OJT-12536-355</t>
  </si>
  <si>
    <t>NUTRITIONIST</t>
  </si>
  <si>
    <t>'3132</t>
  </si>
  <si>
    <t>OJT-12536-323</t>
  </si>
  <si>
    <t>LUNCH LADY</t>
  </si>
  <si>
    <t>ELEMENTARY SCHOOL CAFETERIA</t>
  </si>
  <si>
    <t>OJT-12536-331</t>
  </si>
  <si>
    <t>MASTER KILTMAKER</t>
  </si>
  <si>
    <t>LABOUR</t>
  </si>
  <si>
    <t>OJT-12536-438</t>
  </si>
  <si>
    <t>SECURITY GAURD</t>
  </si>
  <si>
    <t>SECURITY</t>
  </si>
  <si>
    <t>6541</t>
  </si>
  <si>
    <t>OJT-12536-434</t>
  </si>
  <si>
    <t>SCAFOLDER</t>
  </si>
  <si>
    <t>TRADES</t>
  </si>
  <si>
    <t>OJT-12536-171</t>
  </si>
  <si>
    <t>DRAFTING SUPERVISOR</t>
  </si>
  <si>
    <t>MANUFACTURING</t>
  </si>
  <si>
    <t>OJT-12536-101</t>
  </si>
  <si>
    <t>COLLECTION OFFICER</t>
  </si>
  <si>
    <t>OJT-12536-056</t>
  </si>
  <si>
    <t>BLACKSMITH</t>
  </si>
  <si>
    <t>ARTIST BLACKSMITHING</t>
  </si>
  <si>
    <t>OJT-12536-480</t>
  </si>
  <si>
    <t>VETERINARIAN</t>
  </si>
  <si>
    <t>ANIMAL SHELTER</t>
  </si>
  <si>
    <t>3114</t>
  </si>
  <si>
    <t>'3114</t>
  </si>
  <si>
    <t>OJT-12536-197</t>
  </si>
  <si>
    <t>EVALUATION MANAGER</t>
  </si>
  <si>
    <t>RECYCLING</t>
  </si>
  <si>
    <t>OJT-12536-098</t>
  </si>
  <si>
    <t>CLINICAL DIETITIAN</t>
  </si>
  <si>
    <t>OJT-12536-358</t>
  </si>
  <si>
    <t>OCEANOGRAPHIC DATA CONSULTANT</t>
  </si>
  <si>
    <t>RESEARCH SCIENCE</t>
  </si>
  <si>
    <t>OJT-12536-336</t>
  </si>
  <si>
    <t>MEDICAL LAB ASSISTANT</t>
  </si>
  <si>
    <t>3212</t>
  </si>
  <si>
    <t>'3212</t>
  </si>
  <si>
    <t>OJT-12536-083</t>
  </si>
  <si>
    <t>CEO</t>
  </si>
  <si>
    <t>0014</t>
  </si>
  <si>
    <t>OJT-12536-476</t>
  </si>
  <si>
    <t>USHER</t>
  </si>
  <si>
    <t>SPORTS CENTRE</t>
  </si>
  <si>
    <t>6742, 6722</t>
  </si>
  <si>
    <t>'6742</t>
  </si>
  <si>
    <t>OJT-12536-307</t>
  </si>
  <si>
    <t>LAWN CARE &amp; GROUNDS MAINTAINENCE</t>
  </si>
  <si>
    <t>LAWN CARE</t>
  </si>
  <si>
    <t>OJT-12536-094</t>
  </si>
  <si>
    <t>CLEANER</t>
  </si>
  <si>
    <t>CLEANING</t>
  </si>
  <si>
    <t>OJT-12536-192</t>
  </si>
  <si>
    <t>ENTREPRENEUR</t>
  </si>
  <si>
    <t>HEAT PUMPS</t>
  </si>
  <si>
    <t>6221</t>
  </si>
  <si>
    <t>OJT-12536-339</t>
  </si>
  <si>
    <t>MENTOR</t>
  </si>
  <si>
    <t>OJT-12536-224</t>
  </si>
  <si>
    <t>FLOOR SUPERVISOR DIGITAL PRINT SHOP</t>
  </si>
  <si>
    <t>PRINT INDUSTRY</t>
  </si>
  <si>
    <t>7303</t>
  </si>
  <si>
    <t>OJT-12536-159</t>
  </si>
  <si>
    <t>DIETICTIAN</t>
  </si>
  <si>
    <t>OJT-12536-268</t>
  </si>
  <si>
    <t>HVAC</t>
  </si>
  <si>
    <t>TRUCK MAINTENANCE</t>
  </si>
  <si>
    <t>'2232</t>
  </si>
  <si>
    <t>OJT-12536-351</t>
  </si>
  <si>
    <t>NAVAL COMBAT SERVICES ENGINEER</t>
  </si>
  <si>
    <t>'4313</t>
  </si>
  <si>
    <t>OJT-12536-087</t>
  </si>
  <si>
    <t>CHIEF ESTIMATOR</t>
  </si>
  <si>
    <t>2234</t>
  </si>
  <si>
    <t>'2234</t>
  </si>
  <si>
    <t>OJT-12536-343</t>
  </si>
  <si>
    <t>MILL OPERATION</t>
  </si>
  <si>
    <t>9231, 9411</t>
  </si>
  <si>
    <t>'9417</t>
  </si>
  <si>
    <t>'9412</t>
  </si>
  <si>
    <t>OJT-12536-078</t>
  </si>
  <si>
    <t>CAREER DEVELOPMENT LIASION OFFICER</t>
  </si>
  <si>
    <t>SOCIAL SERVICE/ PROVINCIAL GOVERNMENT</t>
  </si>
  <si>
    <t>'0423</t>
  </si>
  <si>
    <t>OJT-12536-271</t>
  </si>
  <si>
    <t>HYGIENE AND SECURITY COORDINATOR</t>
  </si>
  <si>
    <t>HEALTH SYSTEM</t>
  </si>
  <si>
    <t>OJT-12536-474</t>
  </si>
  <si>
    <t>UNIVERSITY PROFESOR</t>
  </si>
  <si>
    <t>4011</t>
  </si>
  <si>
    <t>OJT-12536-497</t>
  </si>
  <si>
    <t>FINANCIAL PLANNER</t>
  </si>
  <si>
    <t>'1114</t>
  </si>
  <si>
    <t>OJT-12536-003</t>
  </si>
  <si>
    <t>ACADEMIC PHYSICIAN</t>
  </si>
  <si>
    <t>MEDICINE</t>
  </si>
  <si>
    <t>311</t>
  </si>
  <si>
    <t>OJT-12536-051</t>
  </si>
  <si>
    <t>BEHAVIOURAL THERAPIST</t>
  </si>
  <si>
    <t>HEALTHCARE/EARLY CHILDHOOD EDUCATION</t>
  </si>
  <si>
    <t>4151</t>
  </si>
  <si>
    <t>'4151</t>
  </si>
  <si>
    <t>OJT-12536-064</t>
  </si>
  <si>
    <t>BUSINESS SUPPORT ANALYST</t>
  </si>
  <si>
    <t>1122, 2171</t>
  </si>
  <si>
    <t>'2282</t>
  </si>
  <si>
    <t>OJT-12536-402</t>
  </si>
  <si>
    <t>PRISON GUARD</t>
  </si>
  <si>
    <t>OJT-12536-365</t>
  </si>
  <si>
    <t>OPERATIONS OFFICER</t>
  </si>
  <si>
    <t>TRANSPORTATRION (TRANSPORT CANADA) GOVERNMENT</t>
  </si>
  <si>
    <t>0731, 1221</t>
  </si>
  <si>
    <t>OJT-12536-407</t>
  </si>
  <si>
    <t>PROJECT CO-ORDINATOR</t>
  </si>
  <si>
    <t>OJT-12536-182</t>
  </si>
  <si>
    <t>ELECTRICAL MAINTENANCE</t>
  </si>
  <si>
    <t>724</t>
  </si>
  <si>
    <t>'7531</t>
  </si>
  <si>
    <t>OJT-12536-338</t>
  </si>
  <si>
    <t>MENTAL HEALTH THERAPIST</t>
  </si>
  <si>
    <t>COMMUNITY MENTAL HEALTH</t>
  </si>
  <si>
    <t>4153, 4212</t>
  </si>
  <si>
    <t>'4153</t>
  </si>
  <si>
    <t>OJT-12536-129</t>
  </si>
  <si>
    <t>CUSTOMER CARE CONSULTANT</t>
  </si>
  <si>
    <t>CUSTOMER SERVICE</t>
  </si>
  <si>
    <t>OJT-12536-278</t>
  </si>
  <si>
    <t>INFORMATION SYSTEMS MANAGER</t>
  </si>
  <si>
    <t>0213</t>
  </si>
  <si>
    <t>OJT-12536-413</t>
  </si>
  <si>
    <t>REALTOR - SELLS REAL ESTATE</t>
  </si>
  <si>
    <t>REALTOR</t>
  </si>
  <si>
    <t>'6232</t>
  </si>
  <si>
    <t>OJT-12536-061</t>
  </si>
  <si>
    <t>BUDGET MANAGER</t>
  </si>
  <si>
    <t>0111</t>
  </si>
  <si>
    <t>OJT-12536-297</t>
  </si>
  <si>
    <t>KINDERGARDEN TEACHER</t>
  </si>
  <si>
    <t>4032</t>
  </si>
  <si>
    <t>'4032</t>
  </si>
  <si>
    <t>OJT-12536-317</t>
  </si>
  <si>
    <t>LIGHT VEHICLE TECHNICIAN</t>
  </si>
  <si>
    <t>AUTO</t>
  </si>
  <si>
    <t>OJT-12536-045</t>
  </si>
  <si>
    <t>BACK DOOR RECEIVER</t>
  </si>
  <si>
    <t>OJT-12536-018</t>
  </si>
  <si>
    <t>AEROSPACE TRAINING FACILITATOR</t>
  </si>
  <si>
    <t>AEROSPACE</t>
  </si>
  <si>
    <t>2146</t>
  </si>
  <si>
    <t>'2146</t>
  </si>
  <si>
    <t>OJT-12536-031</t>
  </si>
  <si>
    <t>ARCHITECT</t>
  </si>
  <si>
    <t>BUILDING DESIGN AND CONSTRUCTION</t>
  </si>
  <si>
    <t>2151</t>
  </si>
  <si>
    <t>'2151</t>
  </si>
  <si>
    <t>OJT-12536-199</t>
  </si>
  <si>
    <t>EXPEDITING STOCK</t>
  </si>
  <si>
    <t>'1243</t>
  </si>
  <si>
    <t>OJT-12536-138</t>
  </si>
  <si>
    <t>DATABASE ADMINISTRATOR</t>
  </si>
  <si>
    <t>COMMUNICATIONS</t>
  </si>
  <si>
    <t>'2172</t>
  </si>
  <si>
    <t>OJT-12536-125</t>
  </si>
  <si>
    <t>CROP SPECIALIST HORTICULTURE</t>
  </si>
  <si>
    <t>2123</t>
  </si>
  <si>
    <t>'2123</t>
  </si>
  <si>
    <t>OJT-12536-113</t>
  </si>
  <si>
    <t>CONFERENCE SERVICES MANAGER</t>
  </si>
  <si>
    <t>HOTEL</t>
  </si>
  <si>
    <t>OJT-12536-028</t>
  </si>
  <si>
    <t>AQUATIC SCIENCE TECHNICIAN</t>
  </si>
  <si>
    <t>'2221</t>
  </si>
  <si>
    <t>OJT-12536-016</t>
  </si>
  <si>
    <t>ADVANCED CARE PARAMEDIC</t>
  </si>
  <si>
    <t>OJT-12536-194</t>
  </si>
  <si>
    <t>EQUIPMENT OPERATOR</t>
  </si>
  <si>
    <t>AIRPORT</t>
  </si>
  <si>
    <t>7534</t>
  </si>
  <si>
    <t>'7534</t>
  </si>
  <si>
    <t>OJT-12536-255</t>
  </si>
  <si>
    <t>HAIRSTYLISTS</t>
  </si>
  <si>
    <t>BEAUTY SALON</t>
  </si>
  <si>
    <t>6341</t>
  </si>
  <si>
    <t>OJT-12536-068</t>
  </si>
  <si>
    <t>CAFETERIA SUPERVISOR</t>
  </si>
  <si>
    <t>SCHOOL DINING SERVICES</t>
  </si>
  <si>
    <t>6311</t>
  </si>
  <si>
    <t>'6311</t>
  </si>
  <si>
    <t>OJT-12536-290</t>
  </si>
  <si>
    <t>JAIL GUARD</t>
  </si>
  <si>
    <t>RCMP HOLDING CELLS</t>
  </si>
  <si>
    <t>OJT-12536-403</t>
  </si>
  <si>
    <t>PROFESSIONAL COACH</t>
  </si>
  <si>
    <t>EDUCATIONAL INSTITUTION</t>
  </si>
  <si>
    <t>5252</t>
  </si>
  <si>
    <t>'5252</t>
  </si>
  <si>
    <t>OJT-12536-416</t>
  </si>
  <si>
    <t>RECRUITER</t>
  </si>
  <si>
    <t>RECRUITING</t>
  </si>
  <si>
    <t>'1223</t>
  </si>
  <si>
    <t>OJT-12536-169</t>
  </si>
  <si>
    <t>DOG TRAINER</t>
  </si>
  <si>
    <t>'6563</t>
  </si>
  <si>
    <t>OJT-12536-072</t>
  </si>
  <si>
    <t>CAMP GROUND ATTENDANT</t>
  </si>
  <si>
    <t>CAMPGROUND</t>
  </si>
  <si>
    <t>OJT-12536-276</t>
  </si>
  <si>
    <t>INFORMATION MANAGEMENT SPECIALIST</t>
  </si>
  <si>
    <t>PUBLIC SECTOR</t>
  </si>
  <si>
    <t>1253</t>
  </si>
  <si>
    <t>OJT-12536-329</t>
  </si>
  <si>
    <t>MARINE SURVEYOR</t>
  </si>
  <si>
    <t>SHIPPING</t>
  </si>
  <si>
    <t>2262</t>
  </si>
  <si>
    <t>'2262</t>
  </si>
  <si>
    <t>OJT-12536-022</t>
  </si>
  <si>
    <t>AIRLINE CHECK-IN AGENT</t>
  </si>
  <si>
    <t>6523</t>
  </si>
  <si>
    <t>'6523</t>
  </si>
  <si>
    <t>OJT-12536-019</t>
  </si>
  <si>
    <t>AGROLOGIST</t>
  </si>
  <si>
    <t>OJT-12536-387</t>
  </si>
  <si>
    <t>PILOT</t>
  </si>
  <si>
    <t>2271</t>
  </si>
  <si>
    <t>OJT-12536-274</t>
  </si>
  <si>
    <t>INDUSTRIAL MECHANIC (MILLWRIGHT)</t>
  </si>
  <si>
    <t>POWER PLANT</t>
  </si>
  <si>
    <t>7311</t>
  </si>
  <si>
    <t>'7311</t>
  </si>
  <si>
    <t>OJT-12536-048</t>
  </si>
  <si>
    <t>BANKRUPTCY TRUSTEE</t>
  </si>
  <si>
    <t>FINANCIAL SERVICE</t>
  </si>
  <si>
    <t>OJT-12536-367</t>
  </si>
  <si>
    <t>OUTREACH WORKER</t>
  </si>
  <si>
    <t>NON-PROFIT SERVICE</t>
  </si>
  <si>
    <t>OJT-12536-041</t>
  </si>
  <si>
    <t>AUTOMOTIVE MECHANIC</t>
  </si>
  <si>
    <t>AUTO REPAIR</t>
  </si>
  <si>
    <t>OJT-12536-154</t>
  </si>
  <si>
    <t>DIAGNOTIC IMAGING TECHNOLOGIST</t>
  </si>
  <si>
    <t>OJT-12536-457</t>
  </si>
  <si>
    <t>SWITCH BOARD OPERATOR</t>
  </si>
  <si>
    <t>1211</t>
  </si>
  <si>
    <t>'1414</t>
  </si>
  <si>
    <t>OJT-12536-173</t>
  </si>
  <si>
    <t>DRESSMAKER, TAILOR</t>
  </si>
  <si>
    <t>ALTERATIONS AND DRESSMAKING</t>
  </si>
  <si>
    <t>6342</t>
  </si>
  <si>
    <t>'6342</t>
  </si>
  <si>
    <t>OJT-12536-340</t>
  </si>
  <si>
    <t>MERCHANDISING ANALYST</t>
  </si>
  <si>
    <t>RETAIL/GOV'T</t>
  </si>
  <si>
    <t>0113, 1112</t>
  </si>
  <si>
    <t>'1212</t>
  </si>
  <si>
    <t>OJT-12536-134</t>
  </si>
  <si>
    <t>DAILY STOCK TRADER</t>
  </si>
  <si>
    <t>FINANCIAL AND RENTAL</t>
  </si>
  <si>
    <t>1113</t>
  </si>
  <si>
    <t>OJT-12536-430</t>
  </si>
  <si>
    <t>SALES AND SERVICE COORDINATOR</t>
  </si>
  <si>
    <t>TELECOMMUNICATIONS</t>
  </si>
  <si>
    <t>6623</t>
  </si>
  <si>
    <t>'7246</t>
  </si>
  <si>
    <t>OJT-12536-089</t>
  </si>
  <si>
    <t>CITY LIBRAIAN</t>
  </si>
  <si>
    <t>PUBLIC LIBRARY</t>
  </si>
  <si>
    <t>'1213</t>
  </si>
  <si>
    <t>OJT-12536-017</t>
  </si>
  <si>
    <t>ADVERTISING COORDINATOR</t>
  </si>
  <si>
    <t>HEAVY EQUIPMENT SALES / SERVICE</t>
  </si>
  <si>
    <t>OJT-12536-385</t>
  </si>
  <si>
    <t>PHYSITHERAPIST</t>
  </si>
  <si>
    <t>3142</t>
  </si>
  <si>
    <t>'3142</t>
  </si>
  <si>
    <t>OJT-12536-092</t>
  </si>
  <si>
    <t>CLAIMS  ADJUDICATOR</t>
  </si>
  <si>
    <t>OJT-12536-465</t>
  </si>
  <si>
    <t>TRAFFIC ENGINEER</t>
  </si>
  <si>
    <t>OJT-12536-024</t>
  </si>
  <si>
    <t>ANESTHESIOLOGIST</t>
  </si>
  <si>
    <t>OJT-12536-433</t>
  </si>
  <si>
    <t>SAW MILL WORKER</t>
  </si>
  <si>
    <t>FORESTRY</t>
  </si>
  <si>
    <t>9431</t>
  </si>
  <si>
    <t>'9614</t>
  </si>
  <si>
    <t>OJT-12536-377</t>
  </si>
  <si>
    <t>PENSION BENEFIT ADVISOR</t>
  </si>
  <si>
    <t>GOVERNMENT OF CANADA</t>
  </si>
  <si>
    <t>1432</t>
  </si>
  <si>
    <t>'1432</t>
  </si>
  <si>
    <t>OJT-12536-076</t>
  </si>
  <si>
    <t>CAR SALEMAN</t>
  </si>
  <si>
    <t>USED CAR</t>
  </si>
  <si>
    <t>OJT-12536-404</t>
  </si>
  <si>
    <t>PROFESSIONAL TRUCK DRIVER</t>
  </si>
  <si>
    <t>EXCAVATING / TRUCKING</t>
  </si>
  <si>
    <t>7511, 7521</t>
  </si>
  <si>
    <t>OJT-12536-289</t>
  </si>
  <si>
    <t>IT NETWORK ADMINISTRATOR</t>
  </si>
  <si>
    <t>OJT-12536-294</t>
  </si>
  <si>
    <t>JOINER</t>
  </si>
  <si>
    <t>'9446</t>
  </si>
  <si>
    <t>OJT-12536-462</t>
  </si>
  <si>
    <t>TISSUE BANK SPECIALIST</t>
  </si>
  <si>
    <t>OJT-12536-265</t>
  </si>
  <si>
    <t>HOSPITAL PORTER</t>
  </si>
  <si>
    <t>OJT-12536-287</t>
  </si>
  <si>
    <t>INVESTMENT ADVISOR</t>
  </si>
  <si>
    <t>OJT-12536-217</t>
  </si>
  <si>
    <t>FIRE CHIEF</t>
  </si>
  <si>
    <t>FIRE SERVICE</t>
  </si>
  <si>
    <t>OJT-12536-137</t>
  </si>
  <si>
    <t>DATA ENTRY OPERATOR</t>
  </si>
  <si>
    <t>1422</t>
  </si>
  <si>
    <t>'1422</t>
  </si>
  <si>
    <t>OJT-12536-421</t>
  </si>
  <si>
    <t>REHAB CASE MANAGER</t>
  </si>
  <si>
    <t>REHABILITATION</t>
  </si>
  <si>
    <t>OJT-12536-157</t>
  </si>
  <si>
    <t>DIETARY - AIDE</t>
  </si>
  <si>
    <t>KITCHEN (NURSING HOME)</t>
  </si>
  <si>
    <t>3413, 3132</t>
  </si>
  <si>
    <t>OJT-12536-160</t>
  </si>
  <si>
    <t>DIRECTOR OF RESEARCH</t>
  </si>
  <si>
    <t>MARKETING</t>
  </si>
  <si>
    <t>4163, 0124</t>
  </si>
  <si>
    <t>'0212</t>
  </si>
  <si>
    <t>OJT-12536-189</t>
  </si>
  <si>
    <t>ENFORCEMENT OFFICER</t>
  </si>
  <si>
    <t>ENFORCEMENT</t>
  </si>
  <si>
    <t>6541, 4311</t>
  </si>
  <si>
    <t>OJT-12536-394</t>
  </si>
  <si>
    <t>PORDUCTION MANAGER</t>
  </si>
  <si>
    <t>0911</t>
  </si>
  <si>
    <t>OJT-12536-152</t>
  </si>
  <si>
    <t>DETATCHMENT SERVICES CLERK, RCMP DETATCHMENT</t>
  </si>
  <si>
    <t>RCMP-PUBLIC SERVICE</t>
  </si>
  <si>
    <t>'0431</t>
  </si>
  <si>
    <t>OJT-12536-374</t>
  </si>
  <si>
    <t>PAYROLL BENEFITS</t>
  </si>
  <si>
    <t>OJT-12536-400</t>
  </si>
  <si>
    <t>PRICING SUPERVISOR</t>
  </si>
  <si>
    <t>0731</t>
  </si>
  <si>
    <t>'7303</t>
  </si>
  <si>
    <t>OJT-12536-260</t>
  </si>
  <si>
    <t>HISTORIC SITES OFFICER</t>
  </si>
  <si>
    <t>CULTURE</t>
  </si>
  <si>
    <t>0511</t>
  </si>
  <si>
    <t>OJT-12536-306</t>
  </si>
  <si>
    <t>LAUNDRY ATTENDANT</t>
  </si>
  <si>
    <t>HOTEL INDUSTRY</t>
  </si>
  <si>
    <t>6741</t>
  </si>
  <si>
    <t>'6741</t>
  </si>
  <si>
    <t>OJT-12536-010</t>
  </si>
  <si>
    <t>ADDICTION COUNSELLOR</t>
  </si>
  <si>
    <t>4153</t>
  </si>
  <si>
    <t>OJT-12536-146</t>
  </si>
  <si>
    <t>DELIVERY DRIVER</t>
  </si>
  <si>
    <t>SOFT DRINK COMPANY</t>
  </si>
  <si>
    <t>7511</t>
  </si>
  <si>
    <t>OJT-12536-463</t>
  </si>
  <si>
    <t>TITLE OFFICER</t>
  </si>
  <si>
    <t>LAND TITLE INSURANCE</t>
  </si>
  <si>
    <t>'1434</t>
  </si>
  <si>
    <t>'4112</t>
  </si>
  <si>
    <t>OJT-12536-443</t>
  </si>
  <si>
    <t>SHEET METAL JOURNEYMAN</t>
  </si>
  <si>
    <t>7233</t>
  </si>
  <si>
    <t>'7233</t>
  </si>
  <si>
    <t>OJT-12536-469</t>
  </si>
  <si>
    <t>TRIAL COORDINATOR</t>
  </si>
  <si>
    <t>JUSTICE</t>
  </si>
  <si>
    <t>OJT-12536-165</t>
  </si>
  <si>
    <t>DND DRIVER</t>
  </si>
  <si>
    <t>4216</t>
  </si>
  <si>
    <t>OJT-12536-422</t>
  </si>
  <si>
    <t>REIKI MASTER TEACHER</t>
  </si>
  <si>
    <t>ALTERNATIVE HEALTH SERVICES</t>
  </si>
  <si>
    <t>6564</t>
  </si>
  <si>
    <t>OJT-12536-384</t>
  </si>
  <si>
    <t>PHYSICIAN</t>
  </si>
  <si>
    <t>FAMILY MEDICINE</t>
  </si>
  <si>
    <t>3112</t>
  </si>
  <si>
    <t>OJT-12536-039</t>
  </si>
  <si>
    <t>AUTISM SUPPORT WORKER</t>
  </si>
  <si>
    <t>THERAPY CLINIC FOR CHILDREN WITH AUTISM</t>
  </si>
  <si>
    <t>4212, 4153</t>
  </si>
  <si>
    <t>'8252</t>
  </si>
  <si>
    <t>OJT-12536-053</t>
  </si>
  <si>
    <t>BIOLOGIST</t>
  </si>
  <si>
    <t>OJT-12536-191</t>
  </si>
  <si>
    <t>ENGRAVER</t>
  </si>
  <si>
    <t>ENGRAVING BUSINESS</t>
  </si>
  <si>
    <t>'9472</t>
  </si>
  <si>
    <t>'9414</t>
  </si>
  <si>
    <t>OJT-12536-315</t>
  </si>
  <si>
    <t>LIFEGUARD AT A POOL</t>
  </si>
  <si>
    <t>OJT-12536-360</t>
  </si>
  <si>
    <t>OFFICE ADMINISTRATOR</t>
  </si>
  <si>
    <t>OJT-12536-440</t>
  </si>
  <si>
    <t>SERVICE SUPPORT ADMINISTRATOR</t>
  </si>
  <si>
    <t>CONTACT CENTRE</t>
  </si>
  <si>
    <t>OJT-12536-451</t>
  </si>
  <si>
    <t>SPEECH PATHOLOGIST</t>
  </si>
  <si>
    <t>OJT-12536-420</t>
  </si>
  <si>
    <t>REGISTRAR III</t>
  </si>
  <si>
    <t>OJT-12536-305</t>
  </si>
  <si>
    <t>LANDSCAPER</t>
  </si>
  <si>
    <t>HORTICULTURE</t>
  </si>
  <si>
    <t>OJT-12536-011</t>
  </si>
  <si>
    <t>ADMINISTRATION MANAGER</t>
  </si>
  <si>
    <t>MANUFACUTRING</t>
  </si>
  <si>
    <t>0114, 0911</t>
  </si>
  <si>
    <t>OJT-12536-347</t>
  </si>
  <si>
    <t>MOBILE CRANE OPERATOR</t>
  </si>
  <si>
    <t>7371</t>
  </si>
  <si>
    <t>'7371</t>
  </si>
  <si>
    <t>OJT-12536-132</t>
  </si>
  <si>
    <t>CYTOGENETIC TECHNOLOGIST</t>
  </si>
  <si>
    <t>OJT-12536-312</t>
  </si>
  <si>
    <t>LIBRARIAN</t>
  </si>
  <si>
    <t>'5111</t>
  </si>
  <si>
    <t>OJT-12536-419</t>
  </si>
  <si>
    <t>REGISTERED DIETITION</t>
  </si>
  <si>
    <t>LONG TERM CARE</t>
  </si>
  <si>
    <t>OJT-12536-126</t>
  </si>
  <si>
    <t>CROWN ATTORNEY</t>
  </si>
  <si>
    <t>4112</t>
  </si>
  <si>
    <t>OJT-12536-118</t>
  </si>
  <si>
    <t>COPY EDITOR</t>
  </si>
  <si>
    <t>NEWSPAPER</t>
  </si>
  <si>
    <t>OJT-12536-203</t>
  </si>
  <si>
    <t>FAMILY PRACTICE NURSE</t>
  </si>
  <si>
    <t>HEALTH CARE- PHYSICIAN OFFICE</t>
  </si>
  <si>
    <t>OJT-12536-342</t>
  </si>
  <si>
    <t>MILK MAN</t>
  </si>
  <si>
    <t>7514</t>
  </si>
  <si>
    <t>OJT-12536-242</t>
  </si>
  <si>
    <t>GENETIC COUNSELLOR</t>
  </si>
  <si>
    <t>IWK HEALTH CENTRE</t>
  </si>
  <si>
    <t>OJT-12536-485</t>
  </si>
  <si>
    <t>WAREHOUSE COORDINATOR</t>
  </si>
  <si>
    <t>HUMAN SERVICE</t>
  </si>
  <si>
    <t>1215</t>
  </si>
  <si>
    <t>OJT-12536-495</t>
  </si>
  <si>
    <t>YOUTH WORKER</t>
  </si>
  <si>
    <t>CORRECTIONS</t>
  </si>
  <si>
    <t>OJT-12536-423</t>
  </si>
  <si>
    <t>REISTER RESPIRATORY THERAPIST</t>
  </si>
  <si>
    <t>URVH</t>
  </si>
  <si>
    <t>3214</t>
  </si>
  <si>
    <t>OJT-12536-226</t>
  </si>
  <si>
    <t>FOOD SERVICE SUPERVISOR</t>
  </si>
  <si>
    <t>HOSPITAL FOOD SERVICE</t>
  </si>
  <si>
    <t>OJT-12536-321</t>
  </si>
  <si>
    <t>LIVESTOCK DEVELOPMENT OFFICER</t>
  </si>
  <si>
    <t>2123, 0212</t>
  </si>
  <si>
    <t>'8431</t>
  </si>
  <si>
    <t>OJT-12536-392</t>
  </si>
  <si>
    <t>PLUMBER</t>
  </si>
  <si>
    <t>EDUCATION (MAINTENCE)</t>
  </si>
  <si>
    <t>7251</t>
  </si>
  <si>
    <t>'7251</t>
  </si>
  <si>
    <t>OJT-12536-470</t>
  </si>
  <si>
    <t>TRUSTEE</t>
  </si>
  <si>
    <t>OJT-12536-431</t>
  </si>
  <si>
    <t>SANDWICH ARTIST</t>
  </si>
  <si>
    <t>FAST FOOD</t>
  </si>
  <si>
    <t>OJT-12536-001</t>
  </si>
  <si>
    <t>911 DISPATCHER</t>
  </si>
  <si>
    <t>1525</t>
  </si>
  <si>
    <t>OJT-12536-366</t>
  </si>
  <si>
    <t>OPTICIAN</t>
  </si>
  <si>
    <t>OPTOMERTRY</t>
  </si>
  <si>
    <t>3231</t>
  </si>
  <si>
    <t>'3231</t>
  </si>
  <si>
    <t>OJT-12536-090</t>
  </si>
  <si>
    <t>CIVIL TECHNOLOGIST</t>
  </si>
  <si>
    <t>GOVERNMENT EMPLOYEE</t>
  </si>
  <si>
    <t>2231</t>
  </si>
  <si>
    <t>OJT-12536-005</t>
  </si>
  <si>
    <t>ACCOUNTING CLERK</t>
  </si>
  <si>
    <t>OJT-12536-267</t>
  </si>
  <si>
    <t>HUMAN RESOURCE STRATEGIST</t>
  </si>
  <si>
    <t>OJT-12536-264</t>
  </si>
  <si>
    <t>HOSPITAL CLERK</t>
  </si>
  <si>
    <t>HOSPITAL - HEALTH</t>
  </si>
  <si>
    <t>OJT-12536-372</t>
  </si>
  <si>
    <t>PAROLE BOARD MEMBER</t>
  </si>
  <si>
    <t>FEDERAL PUBLIC SERVICE</t>
  </si>
  <si>
    <t>4168</t>
  </si>
  <si>
    <t>OJT-12536-354</t>
  </si>
  <si>
    <t>NUCLEAR MEDICINE TECHNOLOGIST</t>
  </si>
  <si>
    <t>OJT-12536-059</t>
  </si>
  <si>
    <t>BROADCAST JOURNALIST</t>
  </si>
  <si>
    <t>RADIO</t>
  </si>
  <si>
    <t>5123</t>
  </si>
  <si>
    <t>'5123</t>
  </si>
  <si>
    <t>OJT-12536-283</t>
  </si>
  <si>
    <t>INTERIOR DESIGNER</t>
  </si>
  <si>
    <t>ARCHITECHTURE</t>
  </si>
  <si>
    <t>5242</t>
  </si>
  <si>
    <t>OJT-12536-180</t>
  </si>
  <si>
    <t>ECONOMIST</t>
  </si>
  <si>
    <t>4162</t>
  </si>
  <si>
    <t>OJT-12536-397</t>
  </si>
  <si>
    <t>POWER SYSTEM OPERATOR</t>
  </si>
  <si>
    <t>ELECTRICAL UTILITY</t>
  </si>
  <si>
    <t>OJT-12536-256</t>
  </si>
  <si>
    <t>HANDYMAN</t>
  </si>
  <si>
    <t>HOME REPAIRS</t>
  </si>
  <si>
    <t>OJT-12536-412</t>
  </si>
  <si>
    <t>RADIO NEWS ANCHOR</t>
  </si>
  <si>
    <t>OJT-12536-162</t>
  </si>
  <si>
    <t>DISTRICT ASSISTANT</t>
  </si>
  <si>
    <t>RCMP</t>
  </si>
  <si>
    <t>1241, 0431</t>
  </si>
  <si>
    <t>'0422</t>
  </si>
  <si>
    <t>OJT-12536-026</t>
  </si>
  <si>
    <t>APPLIED BEHAVIOURAL ANALYSYS THERAPIST</t>
  </si>
  <si>
    <t>COMMUNITY HEALTH CARE</t>
  </si>
  <si>
    <t>OJT-12536-448</t>
  </si>
  <si>
    <t>SOFTWARE CONSULTANT</t>
  </si>
  <si>
    <t>SOFTWARE DEVELOPENT</t>
  </si>
  <si>
    <t>OJT-12536-145</t>
  </si>
  <si>
    <t>DEFENCE AND SECURITY CONSULTANT</t>
  </si>
  <si>
    <t>DEFENCE AND SECURITY</t>
  </si>
  <si>
    <t>OJT-12536-175</t>
  </si>
  <si>
    <t>DRIVER LICENSE EXAMINER</t>
  </si>
  <si>
    <t>'4216</t>
  </si>
  <si>
    <t>OJT-12536-229</t>
  </si>
  <si>
    <t>FOREST RANGER - WILDLIFE CONSERVATION</t>
  </si>
  <si>
    <t>PUBLIC SERVICE - NATURAL RESOURCES</t>
  </si>
  <si>
    <t>OJT-12536-328</t>
  </si>
  <si>
    <t>MARINE CAPTAIN</t>
  </si>
  <si>
    <t>7533</t>
  </si>
  <si>
    <t>'8221</t>
  </si>
  <si>
    <t>OJT-12536-483</t>
  </si>
  <si>
    <t>WAIT STAFF</t>
  </si>
  <si>
    <t>BAKERY</t>
  </si>
  <si>
    <t>OJT-12536-251</t>
  </si>
  <si>
    <t>GROUP FITNESS INSTRUCTOR</t>
  </si>
  <si>
    <t>HEALTH AND FITNESS</t>
  </si>
  <si>
    <t>'0513</t>
  </si>
  <si>
    <t>OJT-12536-012</t>
  </si>
  <si>
    <t>ADMINISTRATIVE ASSISTANT - OFFICE</t>
  </si>
  <si>
    <t>1241</t>
  </si>
  <si>
    <t>'1241</t>
  </si>
  <si>
    <t>OJT-12536-111</t>
  </si>
  <si>
    <t>COMPUTER PROGRAM TESTER</t>
  </si>
  <si>
    <t>GOVERNMENT CIVIL SERVICE</t>
  </si>
  <si>
    <t>2283</t>
  </si>
  <si>
    <t>OJT-12536-378</t>
  </si>
  <si>
    <t>PERSONAL CARE WORKER</t>
  </si>
  <si>
    <t>HELPING MENTALLY CHALLENGED-LIVE IN COMMUNITY</t>
  </si>
  <si>
    <t>OJT-12536-231</t>
  </si>
  <si>
    <t>FORESTRY TECHNICIAN - FOREST RANGER</t>
  </si>
  <si>
    <t>PROVINCIAL GOVERNMENT - DEPT OF NATURAL RESOURCES</t>
  </si>
  <si>
    <t>OJT-12536-382</t>
  </si>
  <si>
    <t>PHELMBOTOMIST</t>
  </si>
  <si>
    <t>CANADIAN BLOOD SERVICES</t>
  </si>
  <si>
    <t>OJT-12536-250</t>
  </si>
  <si>
    <t>GROUND KEEPER</t>
  </si>
  <si>
    <t>CLINIC</t>
  </si>
  <si>
    <t>OJT-12536-043</t>
  </si>
  <si>
    <t>AVIATION MANAGER</t>
  </si>
  <si>
    <t>OJT-12536-150</t>
  </si>
  <si>
    <t>DEPUTY SHERIFF</t>
  </si>
  <si>
    <t>4421</t>
  </si>
  <si>
    <t>'4421</t>
  </si>
  <si>
    <t>OJT-12536-376</t>
  </si>
  <si>
    <t>PEER MENTOR</t>
  </si>
  <si>
    <t>OJT-12536-143</t>
  </si>
  <si>
    <t>DEBT SOLUTIONS COUNSELLOR</t>
  </si>
  <si>
    <t>ADVISORY SERVICES</t>
  </si>
  <si>
    <t>6235</t>
  </si>
  <si>
    <t>OJT-12536-088</t>
  </si>
  <si>
    <t>CHIROPRACTOR</t>
  </si>
  <si>
    <t>3122</t>
  </si>
  <si>
    <t>'3122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</si>
</sst>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751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49" fontId="0" fillId="2" borderId="0" xfId="0" applyNumberFormat="1" applyFill="1"/>
    <xf numFmtId="49" fontId="3" fillId="2" borderId="0" xfId="0" applyNumberFormat="1" applyFont="1" applyFill="1"/>
    <xf numFmtId="0" fontId="0" fillId="3" borderId="0" xfId="0" applyFill="1"/>
    <xf numFmtId="0" fontId="0" fillId="4" borderId="0" xfId="0" applyFill="1"/>
    <xf numFmtId="49" fontId="0" fillId="4" borderId="0" xfId="0" applyNumberFormat="1" applyFill="1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0" fontId="1" fillId="2" borderId="0" xfId="0" applyFont="1" applyFill="1"/>
    <xf numFmtId="49" fontId="3" fillId="4" borderId="0" xfId="0" applyNumberFormat="1" applyFont="1" applyFill="1"/>
    <xf numFmtId="0" fontId="0" fillId="5" borderId="0" xfId="0" applyFill="1"/>
    <xf numFmtId="49" fontId="0" fillId="5" borderId="0" xfId="0" applyNumberFormat="1" applyFill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B78270FD-A068-4280-955C-F1855870DD45}"/>
  </tableStyles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L_Data_algorithm_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ersion comparison"/>
      <sheetName val="results_analysis"/>
      <sheetName val="Version 2"/>
      <sheetName val="Version 4"/>
      <sheetName val="Version 5"/>
      <sheetName val="Version 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Participant ID</v>
          </cell>
          <cell r="B1" t="str">
            <v>Current Job Title</v>
          </cell>
          <cell r="C1" t="str">
            <v>NOC code by program</v>
          </cell>
        </row>
        <row r="2">
          <cell r="A2" t="str">
            <v>OJT-12536-501</v>
          </cell>
          <cell r="B2" t="str">
            <v>POLICY ANALYST</v>
          </cell>
          <cell r="C2" t="str">
            <v>'4164</v>
          </cell>
        </row>
        <row r="3">
          <cell r="A3" t="str">
            <v>OJT-12536-503</v>
          </cell>
          <cell r="B3" t="str">
            <v>PRESCHOOL TEACHER</v>
          </cell>
          <cell r="C3" t="str">
            <v>'4214</v>
          </cell>
        </row>
        <row r="4">
          <cell r="A4" t="str">
            <v>OJT-12536-504</v>
          </cell>
          <cell r="B4" t="str">
            <v>PROFFESIONAL CADDIE</v>
          </cell>
          <cell r="C4" t="str">
            <v>'6722</v>
          </cell>
        </row>
        <row r="5">
          <cell r="A5" t="str">
            <v>OJT-12536-505</v>
          </cell>
          <cell r="B5" t="str">
            <v>PROGRAMMER-COMPUTER</v>
          </cell>
          <cell r="C5" t="str">
            <v>'4011</v>
          </cell>
        </row>
        <row r="6">
          <cell r="A6" t="str">
            <v>OJT-12536-507</v>
          </cell>
          <cell r="B6" t="str">
            <v>PROJECT MANAGER - CONSTRUCTION</v>
          </cell>
          <cell r="C6" t="str">
            <v>'7302</v>
          </cell>
        </row>
        <row r="7">
          <cell r="A7" t="str">
            <v>OJT-12536-508</v>
          </cell>
          <cell r="B7" t="str">
            <v>PROMOTION AND NON-PERSONAL MEDIA OFFICER</v>
          </cell>
          <cell r="C7" t="str">
            <v>'0411</v>
          </cell>
        </row>
        <row r="8">
          <cell r="A8" t="str">
            <v>OJT-12536-509</v>
          </cell>
          <cell r="B8" t="str">
            <v>PROPANE SERVICE TECHNICIAN</v>
          </cell>
          <cell r="C8" t="str">
            <v>'7312</v>
          </cell>
        </row>
        <row r="9">
          <cell r="A9" t="str">
            <v>OJT-12536-510</v>
          </cell>
          <cell r="B9" t="str">
            <v>PROPERTY MAPPER</v>
          </cell>
          <cell r="C9" t="str">
            <v>'4168</v>
          </cell>
        </row>
        <row r="10">
          <cell r="A10" t="str">
            <v>OJT-12536-511</v>
          </cell>
          <cell r="B10" t="str">
            <v>PUBLICIST</v>
          </cell>
          <cell r="C10" t="str">
            <v>'1123</v>
          </cell>
        </row>
        <row r="11">
          <cell r="A11" t="str">
            <v>OJT-12536-512</v>
          </cell>
          <cell r="B11" t="str">
            <v>PURCHASING CLERK</v>
          </cell>
          <cell r="C11" t="str">
            <v>'1524</v>
          </cell>
        </row>
        <row r="12">
          <cell r="A12" t="str">
            <v>OJT-12536-513</v>
          </cell>
          <cell r="B12" t="str">
            <v>QUALITY MONITORING ANALYST</v>
          </cell>
          <cell r="C12" t="str">
            <v>'1113</v>
          </cell>
        </row>
        <row r="13">
          <cell r="A13" t="str">
            <v>OJT-12536-514</v>
          </cell>
          <cell r="B13" t="str">
            <v>RECORDS MANAGEMENT</v>
          </cell>
          <cell r="C13" t="str">
            <v>'1253</v>
          </cell>
        </row>
        <row r="14">
          <cell r="A14" t="str">
            <v>OJT-12536-515</v>
          </cell>
          <cell r="B14" t="str">
            <v>REFRIGERATION TECHNICIAN</v>
          </cell>
          <cell r="C14" t="str">
            <v>'7313</v>
          </cell>
        </row>
        <row r="15">
          <cell r="A15" t="str">
            <v>OJT-12536-517</v>
          </cell>
          <cell r="B15" t="str">
            <v>RESIDENT COUNCILLOR</v>
          </cell>
          <cell r="C15" t="str">
            <v>'0011</v>
          </cell>
        </row>
        <row r="16">
          <cell r="A16" t="str">
            <v>OJT-12536-519</v>
          </cell>
          <cell r="B16" t="str">
            <v>RURAL ROUTE MAIL COURRIER</v>
          </cell>
          <cell r="C16" t="str">
            <v>'1511</v>
          </cell>
        </row>
        <row r="17">
          <cell r="A17" t="str">
            <v>OJT-12536-520</v>
          </cell>
          <cell r="B17" t="str">
            <v>SAFETY TRAINER</v>
          </cell>
          <cell r="C17" t="str">
            <v>'4021</v>
          </cell>
        </row>
        <row r="18">
          <cell r="A18" t="str">
            <v>OJT-12536-521</v>
          </cell>
          <cell r="B18" t="str">
            <v>SALTWATER TECHNICIAN</v>
          </cell>
          <cell r="C18" t="str">
            <v>'0823</v>
          </cell>
        </row>
        <row r="19">
          <cell r="A19" t="str">
            <v>OJT-12536-522</v>
          </cell>
          <cell r="B19" t="str">
            <v>SAND BLASTER/PAINTER</v>
          </cell>
          <cell r="C19" t="str">
            <v>'9536</v>
          </cell>
        </row>
        <row r="20">
          <cell r="A20" t="str">
            <v>OJT-12536-523</v>
          </cell>
          <cell r="B20" t="str">
            <v>SCHEDULING SUPERVISOR</v>
          </cell>
          <cell r="C20" t="str">
            <v>'1215</v>
          </cell>
        </row>
        <row r="21">
          <cell r="A21" t="str">
            <v>OJT-12536-524</v>
          </cell>
          <cell r="B21" t="str">
            <v>SELF EMPLOYED FLORIST</v>
          </cell>
          <cell r="C21" t="str">
            <v>'5244</v>
          </cell>
        </row>
        <row r="22">
          <cell r="A22" t="str">
            <v>OJT-12536-525</v>
          </cell>
          <cell r="B22" t="str">
            <v>SMALL BUSINESS MANAGER</v>
          </cell>
          <cell r="C22" t="str">
            <v>'4021</v>
          </cell>
        </row>
        <row r="23">
          <cell r="A23" t="str">
            <v>OJT-12536-526</v>
          </cell>
          <cell r="B23" t="str">
            <v>SNOW CRAB TECHNICIAN</v>
          </cell>
          <cell r="C23" t="str">
            <v>'4168</v>
          </cell>
        </row>
        <row r="24">
          <cell r="A24" t="str">
            <v>OJT-12536-527</v>
          </cell>
          <cell r="B24" t="str">
            <v>SR. SYSTEMS ANALYST</v>
          </cell>
          <cell r="C24" t="str">
            <v>'2171</v>
          </cell>
        </row>
        <row r="25">
          <cell r="A25" t="str">
            <v>OJT-12536-528</v>
          </cell>
          <cell r="B25" t="str">
            <v>STEEL WORKER</v>
          </cell>
          <cell r="C25" t="str">
            <v>'7201</v>
          </cell>
        </row>
        <row r="26">
          <cell r="A26" t="str">
            <v>OJT-12536-529</v>
          </cell>
          <cell r="B26" t="str">
            <v>SUPERINTENDENT OF EQUIPMENT</v>
          </cell>
          <cell r="C26" t="str">
            <v>'7302</v>
          </cell>
        </row>
        <row r="27">
          <cell r="A27" t="str">
            <v>OJT-12536-530</v>
          </cell>
          <cell r="B27" t="str">
            <v>TRADES INSTRUCTOR</v>
          </cell>
          <cell r="C27" t="str">
            <v>'4031</v>
          </cell>
        </row>
        <row r="28">
          <cell r="A28" t="str">
            <v>OJT-12536-531</v>
          </cell>
          <cell r="B28" t="str">
            <v>TRANSCRIPTION</v>
          </cell>
          <cell r="C28" t="str">
            <v>'1423</v>
          </cell>
        </row>
        <row r="29">
          <cell r="A29" t="str">
            <v>OJT-12536-534</v>
          </cell>
          <cell r="B29" t="str">
            <v>ACCESS MANAGER</v>
          </cell>
          <cell r="C29" t="str">
            <v>'1221</v>
          </cell>
        </row>
        <row r="30">
          <cell r="A30" t="str">
            <v>OJT-12536-535</v>
          </cell>
          <cell r="B30" t="str">
            <v>ACCOUNTS RECEIVABLE CLERK</v>
          </cell>
          <cell r="C30" t="str">
            <v>'1431</v>
          </cell>
        </row>
        <row r="31">
          <cell r="A31" t="str">
            <v>OJT-12536-536</v>
          </cell>
          <cell r="B31" t="str">
            <v>AIRCRAFT MAINTANANCE ENGINEER</v>
          </cell>
          <cell r="C31" t="str">
            <v>'7315</v>
          </cell>
        </row>
        <row r="32">
          <cell r="A32" t="str">
            <v>OJT-12536-537</v>
          </cell>
          <cell r="B32" t="str">
            <v>APPLICATION INTEGRATION SPECIALIST</v>
          </cell>
          <cell r="C32" t="str">
            <v>'2173</v>
          </cell>
        </row>
        <row r="33">
          <cell r="A33" t="str">
            <v>OJT-12536-538</v>
          </cell>
          <cell r="B33" t="str">
            <v>ART GALLERY ASSOCIATE</v>
          </cell>
          <cell r="C33" t="str">
            <v>'0511</v>
          </cell>
        </row>
        <row r="34">
          <cell r="A34" t="str">
            <v>OJT-12536-539</v>
          </cell>
          <cell r="B34" t="str">
            <v>BICYCLE MECHANIC</v>
          </cell>
          <cell r="C34" t="str">
            <v>'7445</v>
          </cell>
        </row>
        <row r="35">
          <cell r="A35" t="str">
            <v>OJT-12536-369</v>
          </cell>
          <cell r="B35" t="str">
            <v>P. ENG.</v>
          </cell>
          <cell r="C35" t="str">
            <v>'2131</v>
          </cell>
        </row>
        <row r="36">
          <cell r="A36" t="str">
            <v>OJT-12536-388</v>
          </cell>
          <cell r="B36" t="str">
            <v>PIPEFITTER</v>
          </cell>
          <cell r="C36" t="str">
            <v>'7252</v>
          </cell>
        </row>
        <row r="37">
          <cell r="A37" t="str">
            <v>OJT-12536-298</v>
          </cell>
          <cell r="B37" t="str">
            <v>KITCHEN / COOK WORKER</v>
          </cell>
          <cell r="C37" t="str">
            <v>'6711</v>
          </cell>
        </row>
        <row r="38">
          <cell r="A38" t="str">
            <v>OJT-12536-037</v>
          </cell>
          <cell r="B38" t="str">
            <v>AUDIO ENGINEER</v>
          </cell>
          <cell r="C38" t="str">
            <v>'2133</v>
          </cell>
        </row>
        <row r="39">
          <cell r="A39" t="str">
            <v>OJT-12536-275</v>
          </cell>
          <cell r="B39" t="str">
            <v>INFECTION PREVENTION AND CONTROL REGISTERED NURSE</v>
          </cell>
          <cell r="C39" t="str">
            <v>'3012</v>
          </cell>
        </row>
        <row r="40">
          <cell r="A40" t="str">
            <v>OJT-12536-487</v>
          </cell>
          <cell r="B40" t="str">
            <v>WATER QUALITY ENGINEER</v>
          </cell>
          <cell r="C40" t="str">
            <v>'2211</v>
          </cell>
        </row>
        <row r="41">
          <cell r="A41" t="str">
            <v>OJT-12536-295</v>
          </cell>
          <cell r="B41" t="str">
            <v>JOURNEYMAN COOK</v>
          </cell>
          <cell r="C41" t="str">
            <v>'6322</v>
          </cell>
        </row>
        <row r="42">
          <cell r="A42" t="str">
            <v>OJT-12536-427</v>
          </cell>
          <cell r="B42" t="str">
            <v>RETAIL CLERK</v>
          </cell>
          <cell r="C42" t="str">
            <v>'6421</v>
          </cell>
        </row>
        <row r="43">
          <cell r="A43" t="str">
            <v>OJT-12536-208</v>
          </cell>
          <cell r="B43" t="str">
            <v>FIBRE ARTIST</v>
          </cell>
          <cell r="C43" t="str">
            <v>'5212</v>
          </cell>
        </row>
        <row r="44">
          <cell r="A44" t="str">
            <v>OJT-12536-361</v>
          </cell>
          <cell r="B44" t="str">
            <v>OFFSHORE MANAGER ON A SEISMIC BOAT</v>
          </cell>
          <cell r="C44" t="str">
            <v>'2241</v>
          </cell>
        </row>
        <row r="45">
          <cell r="A45" t="str">
            <v>OJT-12536-349</v>
          </cell>
          <cell r="B45" t="str">
            <v>MUNICIPAL CLERK/RECORDS MANAGER</v>
          </cell>
          <cell r="C45" t="str">
            <v>'1411</v>
          </cell>
        </row>
        <row r="46">
          <cell r="A46" t="str">
            <v>OJT-12536-124</v>
          </cell>
          <cell r="B46" t="str">
            <v>CRISES INTERVENTION WORKER</v>
          </cell>
          <cell r="C46" t="str">
            <v>'4212</v>
          </cell>
        </row>
        <row r="47">
          <cell r="A47" t="str">
            <v>OJT-12536-062</v>
          </cell>
          <cell r="B47" t="str">
            <v>BUIDING INSPECTOR</v>
          </cell>
          <cell r="C47" t="str">
            <v>'2264</v>
          </cell>
        </row>
        <row r="48">
          <cell r="A48" t="str">
            <v>OJT-12536-002</v>
          </cell>
          <cell r="B48" t="str">
            <v>ABORIGINAL CONSULTATION SPECIALIST</v>
          </cell>
          <cell r="C48" t="str">
            <v>'4164</v>
          </cell>
        </row>
        <row r="49">
          <cell r="A49" t="str">
            <v>OJT-12536-473</v>
          </cell>
          <cell r="B49" t="str">
            <v>UNIVERSITY ARCHIVIST</v>
          </cell>
          <cell r="C49" t="str">
            <v>'4214</v>
          </cell>
        </row>
        <row r="50">
          <cell r="A50" t="str">
            <v>OJT-12536-222</v>
          </cell>
          <cell r="B50" t="str">
            <v>FLAG MAN - TRAFFIC CONTROLLER</v>
          </cell>
          <cell r="C50" t="str">
            <v>'0731</v>
          </cell>
        </row>
        <row r="51">
          <cell r="A51" t="str">
            <v>OJT-12536-117</v>
          </cell>
          <cell r="B51" t="str">
            <v>COORDINATOR OF PROCUREMENT</v>
          </cell>
          <cell r="C51" t="str">
            <v>'4214</v>
          </cell>
        </row>
        <row r="52">
          <cell r="A52" t="str">
            <v>OJT-12536-067</v>
          </cell>
          <cell r="B52" t="str">
            <v>CAD TECHNOLOGIST</v>
          </cell>
          <cell r="C52" t="str">
            <v>'2253</v>
          </cell>
        </row>
        <row r="53">
          <cell r="A53" t="str">
            <v>OJT-12536-332</v>
          </cell>
          <cell r="B53" t="str">
            <v>MATE</v>
          </cell>
          <cell r="C53" t="str">
            <v>'2273</v>
          </cell>
        </row>
        <row r="54">
          <cell r="A54" t="str">
            <v>OJT-12536-492</v>
          </cell>
          <cell r="B54" t="str">
            <v>WIRELINE OPERATOR OFFSHORE</v>
          </cell>
          <cell r="C54" t="str">
            <v>'8232</v>
          </cell>
        </row>
        <row r="55">
          <cell r="A55" t="str">
            <v>OJT-12536-285</v>
          </cell>
          <cell r="B55" t="str">
            <v>INTERNET COORDINATOR</v>
          </cell>
          <cell r="C55" t="str">
            <v>'7321</v>
          </cell>
        </row>
        <row r="56">
          <cell r="A56" t="str">
            <v>OJT-12536-322</v>
          </cell>
          <cell r="B56" t="str">
            <v>LOGISTICS TECH</v>
          </cell>
          <cell r="C56" t="str">
            <v>'1215</v>
          </cell>
        </row>
        <row r="57">
          <cell r="A57" t="str">
            <v>OJT-12536-479</v>
          </cell>
          <cell r="B57" t="str">
            <v>VEHICLE MECHANIC</v>
          </cell>
          <cell r="C57" t="str">
            <v>'7321</v>
          </cell>
        </row>
        <row r="58">
          <cell r="A58" t="str">
            <v>OJT-12536-004</v>
          </cell>
          <cell r="B58" t="str">
            <v>ACCOUNTANT, CGA</v>
          </cell>
          <cell r="C58" t="str">
            <v>'1111</v>
          </cell>
        </row>
        <row r="59">
          <cell r="A59" t="str">
            <v>OJT-12536-455</v>
          </cell>
          <cell r="B59" t="str">
            <v>STUDENT ACCOMODATION ADVISOR</v>
          </cell>
          <cell r="C59" t="str">
            <v>'4033</v>
          </cell>
        </row>
        <row r="60">
          <cell r="A60" t="str">
            <v>OJT-12536-032</v>
          </cell>
          <cell r="B60" t="str">
            <v>ARCHITECTERAL ENGINEERING TECH</v>
          </cell>
          <cell r="C60" t="str">
            <v>'2131</v>
          </cell>
        </row>
        <row r="61">
          <cell r="A61" t="str">
            <v>OJT-12536-380</v>
          </cell>
          <cell r="B61" t="str">
            <v>PEST CONTOL OPERATOR</v>
          </cell>
          <cell r="C61" t="str">
            <v>'7444</v>
          </cell>
        </row>
        <row r="62">
          <cell r="A62" t="str">
            <v>OJT-12536-266</v>
          </cell>
          <cell r="B62" t="str">
            <v>HR CONSULTANT</v>
          </cell>
          <cell r="C62" t="str">
            <v>'3012</v>
          </cell>
        </row>
        <row r="63">
          <cell r="A63" t="str">
            <v>OJT-12536-046</v>
          </cell>
          <cell r="B63" t="str">
            <v>BAKER</v>
          </cell>
          <cell r="C63" t="str">
            <v>'6332</v>
          </cell>
        </row>
        <row r="64">
          <cell r="A64" t="str">
            <v>OJT-12536-486</v>
          </cell>
          <cell r="B64" t="str">
            <v>WATCH TECHNICIAN</v>
          </cell>
          <cell r="C64" t="str">
            <v>'7532</v>
          </cell>
        </row>
        <row r="65">
          <cell r="A65" t="str">
            <v>OJT-12536-095</v>
          </cell>
          <cell r="B65" t="str">
            <v>CLERGY</v>
          </cell>
          <cell r="C65" t="str">
            <v>'4154</v>
          </cell>
        </row>
        <row r="66">
          <cell r="A66" t="str">
            <v>OJT-12536-213</v>
          </cell>
          <cell r="B66" t="str">
            <v>FILE COORDINATOR</v>
          </cell>
          <cell r="C66" t="str">
            <v>'1431</v>
          </cell>
        </row>
        <row r="67">
          <cell r="A67" t="str">
            <v>OJT-12536-099</v>
          </cell>
          <cell r="B67" t="str">
            <v>CLINICAL INFORMATION SPECIALIST</v>
          </cell>
          <cell r="C67" t="str">
            <v>'4166</v>
          </cell>
        </row>
        <row r="68">
          <cell r="A68" t="str">
            <v>OJT-12536-352</v>
          </cell>
          <cell r="B68" t="str">
            <v>NETWORK TECHNICIAN (WORK WITH COMPUTER EQUIPMENT)</v>
          </cell>
          <cell r="C68" t="str">
            <v>'2281</v>
          </cell>
        </row>
        <row r="69">
          <cell r="A69" t="str">
            <v>OJT-12536-269</v>
          </cell>
          <cell r="B69" t="str">
            <v>HYDROGEOLOGIST</v>
          </cell>
          <cell r="C69" t="str">
            <v>'2113</v>
          </cell>
        </row>
        <row r="70">
          <cell r="A70" t="str">
            <v>OJT-12536-014</v>
          </cell>
          <cell r="B70" t="str">
            <v>ADULT EDUCATOR</v>
          </cell>
          <cell r="C70" t="str">
            <v>'0413</v>
          </cell>
        </row>
        <row r="71">
          <cell r="A71" t="str">
            <v>OJT-12536-065</v>
          </cell>
          <cell r="B71" t="str">
            <v>CABLE OPERATOR</v>
          </cell>
          <cell r="C71" t="str">
            <v>'9418</v>
          </cell>
        </row>
        <row r="72">
          <cell r="A72" t="str">
            <v>OJT-12536-302</v>
          </cell>
          <cell r="B72" t="str">
            <v>LABOUR NEGOTIATOR</v>
          </cell>
          <cell r="C72" t="str">
            <v>'1121</v>
          </cell>
        </row>
        <row r="73">
          <cell r="A73" t="str">
            <v>OJT-12536-038</v>
          </cell>
          <cell r="B73" t="str">
            <v>AUDIOLOGIST</v>
          </cell>
          <cell r="C73" t="str">
            <v>'3141</v>
          </cell>
        </row>
        <row r="74">
          <cell r="A74" t="str">
            <v>OJT-12536-466</v>
          </cell>
          <cell r="B74" t="str">
            <v>TRAIN CONDUCTOR</v>
          </cell>
          <cell r="C74" t="str">
            <v>'7362</v>
          </cell>
        </row>
        <row r="75">
          <cell r="A75" t="str">
            <v>OJT-12536-300</v>
          </cell>
          <cell r="B75" t="str">
            <v>LAB ASSISTANT</v>
          </cell>
          <cell r="C75" t="str">
            <v>'3414</v>
          </cell>
        </row>
        <row r="76">
          <cell r="A76" t="str">
            <v>OJT-12536-047</v>
          </cell>
          <cell r="B76" t="str">
            <v>BANK  TELLER</v>
          </cell>
          <cell r="C76" t="str">
            <v>'6551</v>
          </cell>
        </row>
        <row r="77">
          <cell r="A77" t="str">
            <v>OJT-12536-304</v>
          </cell>
          <cell r="B77" t="str">
            <v>LAND APPRAISER</v>
          </cell>
          <cell r="C77" t="str">
            <v>'2131</v>
          </cell>
        </row>
        <row r="78">
          <cell r="A78" t="str">
            <v>OJT-12536-357</v>
          </cell>
          <cell r="B78" t="str">
            <v>OCCUPATIONAL THERAPIST</v>
          </cell>
          <cell r="C78" t="str">
            <v>'3143</v>
          </cell>
        </row>
        <row r="79">
          <cell r="A79" t="str">
            <v>OJT-12536-368</v>
          </cell>
          <cell r="B79" t="str">
            <v>OWNER CAR FRANCHISEE</v>
          </cell>
          <cell r="C79" t="str">
            <v>'7321</v>
          </cell>
        </row>
        <row r="80">
          <cell r="A80" t="str">
            <v>OJT-12536-057</v>
          </cell>
          <cell r="B80" t="str">
            <v>BOOK KEEPING</v>
          </cell>
          <cell r="C80" t="str">
            <v>'1311</v>
          </cell>
        </row>
        <row r="81">
          <cell r="A81" t="str">
            <v>OJT-12536-461</v>
          </cell>
          <cell r="B81" t="str">
            <v>TELECOMMUNICATIONS OFFICER</v>
          </cell>
          <cell r="C81" t="str">
            <v>'6552</v>
          </cell>
        </row>
        <row r="82">
          <cell r="A82" t="str">
            <v>OJT-12536-040</v>
          </cell>
          <cell r="B82" t="str">
            <v>AUTOBODY PAINTER</v>
          </cell>
          <cell r="C82" t="str">
            <v>'7322</v>
          </cell>
        </row>
        <row r="83">
          <cell r="A83" t="str">
            <v>OJT-12536-441</v>
          </cell>
          <cell r="B83" t="str">
            <v>SETTLEMENT WORKER</v>
          </cell>
          <cell r="C83" t="str">
            <v>'4212</v>
          </cell>
        </row>
        <row r="84">
          <cell r="A84" t="str">
            <v>OJT-12536-096</v>
          </cell>
          <cell r="B84" t="str">
            <v>CLERK</v>
          </cell>
          <cell r="C84" t="str">
            <v>'1452</v>
          </cell>
        </row>
        <row r="85">
          <cell r="A85" t="str">
            <v>OJT-12536-313</v>
          </cell>
          <cell r="B85" t="str">
            <v>LICENSED PRACTICAL NURSE III</v>
          </cell>
          <cell r="C85" t="str">
            <v>'0311</v>
          </cell>
        </row>
        <row r="86">
          <cell r="A86" t="str">
            <v>OJT-12536-218</v>
          </cell>
          <cell r="B86" t="str">
            <v>FIRE DEPARTMENT OFFICER</v>
          </cell>
          <cell r="C86" t="str">
            <v>'0432</v>
          </cell>
        </row>
        <row r="87">
          <cell r="A87" t="str">
            <v>OJT-12536-426</v>
          </cell>
          <cell r="B87" t="str">
            <v>RESPITE WORKER</v>
          </cell>
          <cell r="C87" t="str">
            <v>'4412</v>
          </cell>
        </row>
        <row r="88">
          <cell r="A88" t="str">
            <v>OJT-12536-122</v>
          </cell>
          <cell r="B88" t="str">
            <v>COURT REPORTER</v>
          </cell>
          <cell r="C88" t="str">
            <v>'1251</v>
          </cell>
        </row>
        <row r="89">
          <cell r="A89" t="str">
            <v>OJT-12536-261</v>
          </cell>
          <cell r="B89" t="str">
            <v>HOME SERVICE WORKER</v>
          </cell>
          <cell r="C89" t="str">
            <v>'4212</v>
          </cell>
        </row>
        <row r="90">
          <cell r="A90" t="str">
            <v>OJT-12536-459</v>
          </cell>
          <cell r="B90" t="str">
            <v>TAX PREPARER</v>
          </cell>
          <cell r="C90" t="str">
            <v>'1431</v>
          </cell>
        </row>
        <row r="91">
          <cell r="A91" t="str">
            <v>OJT-12536-184</v>
          </cell>
          <cell r="B91" t="str">
            <v>ELECTRONIC TECHNICIAN</v>
          </cell>
          <cell r="C91" t="str">
            <v>'2241</v>
          </cell>
        </row>
        <row r="92">
          <cell r="A92" t="str">
            <v>OJT-12536-393</v>
          </cell>
          <cell r="B92" t="str">
            <v>POLICE OFFICER</v>
          </cell>
          <cell r="C92" t="str">
            <v>'4311</v>
          </cell>
        </row>
        <row r="93">
          <cell r="A93" t="str">
            <v>OJT-12536-418</v>
          </cell>
          <cell r="B93" t="str">
            <v>REGIONAL PLANNER</v>
          </cell>
          <cell r="C93" t="str">
            <v>'2153</v>
          </cell>
        </row>
        <row r="94">
          <cell r="A94" t="str">
            <v>OJT-12536-281</v>
          </cell>
          <cell r="B94" t="str">
            <v>INTAKE WORKER</v>
          </cell>
          <cell r="C94" t="str">
            <v>'4152</v>
          </cell>
        </row>
        <row r="95">
          <cell r="A95" t="str">
            <v>OJT-12536-035</v>
          </cell>
          <cell r="B95" t="str">
            <v>ARTIST</v>
          </cell>
          <cell r="C95" t="str">
            <v>'5136</v>
          </cell>
        </row>
        <row r="96">
          <cell r="A96" t="str">
            <v>OJT-12536-119</v>
          </cell>
          <cell r="B96" t="str">
            <v>CORRECTIONAL OFFICER</v>
          </cell>
          <cell r="C96" t="str">
            <v>'4422</v>
          </cell>
        </row>
        <row r="97">
          <cell r="A97" t="str">
            <v>OJT-12536-168</v>
          </cell>
          <cell r="B97" t="str">
            <v>DOG BREEDER/TRAINER</v>
          </cell>
          <cell r="C97" t="str">
            <v>'4021</v>
          </cell>
        </row>
        <row r="98">
          <cell r="A98" t="str">
            <v>OJT-12536-052</v>
          </cell>
          <cell r="B98" t="str">
            <v>BILLING SPECIALIST</v>
          </cell>
          <cell r="C98" t="str">
            <v>'6552</v>
          </cell>
        </row>
        <row r="99">
          <cell r="A99" t="str">
            <v>OJT-12536-410</v>
          </cell>
          <cell r="B99" t="str">
            <v>QUALITY ASSURANCE TESTER (IN OFFICE)</v>
          </cell>
          <cell r="C99" t="str">
            <v>'2171</v>
          </cell>
        </row>
        <row r="100">
          <cell r="A100" t="str">
            <v>OJT-12536-135</v>
          </cell>
          <cell r="B100" t="str">
            <v>DAIRY FARMER</v>
          </cell>
          <cell r="C100" t="str">
            <v>'0821</v>
          </cell>
        </row>
        <row r="101">
          <cell r="A101" t="str">
            <v>OJT-12536-136</v>
          </cell>
          <cell r="B101" t="str">
            <v>DATA ANALYSIST</v>
          </cell>
          <cell r="C101" t="str">
            <v>'4163</v>
          </cell>
        </row>
        <row r="102">
          <cell r="A102" t="str">
            <v>OJT-12536-477</v>
          </cell>
          <cell r="B102" t="str">
            <v>UTILITY PLANT MANAGER</v>
          </cell>
          <cell r="C102" t="str">
            <v>'0911</v>
          </cell>
        </row>
        <row r="103">
          <cell r="A103" t="str">
            <v>OJT-12536-202</v>
          </cell>
          <cell r="B103" t="str">
            <v>FACTORY WORKER</v>
          </cell>
          <cell r="C103" t="str">
            <v>'9617</v>
          </cell>
        </row>
        <row r="104">
          <cell r="A104" t="str">
            <v>OJT-12536-325</v>
          </cell>
          <cell r="B104" t="str">
            <v>MAINTENANCE &amp; REPAIR HANDYMAN</v>
          </cell>
          <cell r="C104" t="str">
            <v>'7301</v>
          </cell>
        </row>
        <row r="105">
          <cell r="A105" t="str">
            <v>OJT-12536-468</v>
          </cell>
          <cell r="B105" t="str">
            <v>TREASURY ANALYST</v>
          </cell>
          <cell r="C105" t="str">
            <v>'1113</v>
          </cell>
        </row>
        <row r="106">
          <cell r="A106" t="str">
            <v>OJT-12536-103</v>
          </cell>
          <cell r="B106" t="str">
            <v>COLLEGE PROFESSOR</v>
          </cell>
          <cell r="C106" t="str">
            <v>'4011</v>
          </cell>
        </row>
        <row r="107">
          <cell r="A107" t="str">
            <v>OJT-12536-447</v>
          </cell>
          <cell r="B107" t="str">
            <v>SOFTWARE APPLICATION SUPPORT</v>
          </cell>
          <cell r="C107" t="str">
            <v>'6221</v>
          </cell>
        </row>
        <row r="108">
          <cell r="A108" t="str">
            <v>OJT-12536-021</v>
          </cell>
          <cell r="B108" t="str">
            <v>AIR TRAFFIC CONTROLLER</v>
          </cell>
          <cell r="C108" t="str">
            <v>'2275</v>
          </cell>
        </row>
        <row r="109">
          <cell r="A109" t="str">
            <v>OJT-12536-327</v>
          </cell>
          <cell r="B109" t="str">
            <v>MARINE BIOLOGIST (ECOLOGY)</v>
          </cell>
          <cell r="C109" t="str">
            <v>'2121</v>
          </cell>
        </row>
        <row r="110">
          <cell r="A110" t="str">
            <v>OJT-12536-196</v>
          </cell>
          <cell r="B110" t="str">
            <v>ESTHETICIAN</v>
          </cell>
          <cell r="C110" t="str">
            <v>'6562</v>
          </cell>
        </row>
        <row r="111">
          <cell r="A111" t="str">
            <v>OJT-12536-243</v>
          </cell>
          <cell r="B111" t="str">
            <v>GEOLOGICAL RESEARCH</v>
          </cell>
          <cell r="C111" t="str">
            <v>'0212</v>
          </cell>
        </row>
        <row r="112">
          <cell r="A112" t="str">
            <v>OJT-12536-086</v>
          </cell>
          <cell r="B112" t="str">
            <v>CHIEF ADMIN OFFICER</v>
          </cell>
          <cell r="C112" t="str">
            <v>'0012</v>
          </cell>
        </row>
        <row r="113">
          <cell r="A113" t="str">
            <v>OJT-12536-234</v>
          </cell>
          <cell r="B113" t="str">
            <v>FREELANCE/ARCHIVIST</v>
          </cell>
          <cell r="C113" t="str">
            <v>'5113</v>
          </cell>
        </row>
        <row r="114">
          <cell r="A114" t="str">
            <v>OJT-12536-106</v>
          </cell>
          <cell r="B114" t="str">
            <v>COMMERIAL FISHING</v>
          </cell>
          <cell r="C114" t="str">
            <v>'8441</v>
          </cell>
        </row>
        <row r="115">
          <cell r="A115" t="str">
            <v>OJT-12536-023</v>
          </cell>
          <cell r="B115" t="str">
            <v>AMBULANCE ATTENDANT</v>
          </cell>
          <cell r="C115" t="str">
            <v>'3234</v>
          </cell>
        </row>
        <row r="116">
          <cell r="A116" t="str">
            <v>OJT-12536-084</v>
          </cell>
          <cell r="B116" t="str">
            <v>CHEF</v>
          </cell>
          <cell r="C116" t="str">
            <v>'6321</v>
          </cell>
        </row>
        <row r="117">
          <cell r="A117" t="str">
            <v>OJT-12536-324</v>
          </cell>
          <cell r="B117" t="str">
            <v>MACHINERY OPERATOR</v>
          </cell>
          <cell r="C117" t="str">
            <v>'8241</v>
          </cell>
        </row>
        <row r="118">
          <cell r="A118" t="str">
            <v>OJT-12536-291</v>
          </cell>
          <cell r="B118" t="str">
            <v>JANITORIAL</v>
          </cell>
          <cell r="C118" t="str">
            <v>'6733</v>
          </cell>
        </row>
        <row r="119">
          <cell r="A119" t="str">
            <v>OJT-12536-156</v>
          </cell>
          <cell r="B119" t="str">
            <v>DIESEL MACHINE</v>
          </cell>
          <cell r="C119" t="str">
            <v>'7231</v>
          </cell>
        </row>
        <row r="120">
          <cell r="A120" t="str">
            <v>OJT-12536-484</v>
          </cell>
          <cell r="B120" t="str">
            <v>WARD CLERK</v>
          </cell>
          <cell r="C120" t="str">
            <v>'1525</v>
          </cell>
        </row>
        <row r="121">
          <cell r="A121" t="str">
            <v>OJT-12536-139</v>
          </cell>
          <cell r="B121" t="str">
            <v>DATABASE COORDINATOR/SCHEDULER</v>
          </cell>
          <cell r="C121" t="str">
            <v>'1526</v>
          </cell>
        </row>
        <row r="122">
          <cell r="A122" t="str">
            <v>OJT-12536-140</v>
          </cell>
          <cell r="B122" t="str">
            <v>DAY CARE OPERATOR</v>
          </cell>
          <cell r="C122" t="str">
            <v>'4212</v>
          </cell>
        </row>
        <row r="123">
          <cell r="A123" t="str">
            <v>OJT-12536-316</v>
          </cell>
          <cell r="B123" t="str">
            <v>LIFESTYLE CONSULTANT</v>
          </cell>
          <cell r="C123" t="str">
            <v>'4165</v>
          </cell>
        </row>
        <row r="124">
          <cell r="A124" t="str">
            <v>OJT-12536-130</v>
          </cell>
          <cell r="B124" t="str">
            <v>CUSTOMER RELATIONS REPRESENTATIVE</v>
          </cell>
          <cell r="C124" t="str">
            <v>'6552</v>
          </cell>
        </row>
        <row r="125">
          <cell r="A125" t="str">
            <v>OJT-12536-303</v>
          </cell>
          <cell r="B125" t="str">
            <v>LAND ACQUISITION OFFICER</v>
          </cell>
          <cell r="C125" t="str">
            <v>'1224</v>
          </cell>
        </row>
        <row r="126">
          <cell r="A126" t="str">
            <v>OJT-12536-176</v>
          </cell>
          <cell r="B126" t="str">
            <v>DRIVER SALESMAN</v>
          </cell>
          <cell r="C126" t="str">
            <v>'7514</v>
          </cell>
        </row>
        <row r="127">
          <cell r="A127" t="str">
            <v>OJT-12536-198</v>
          </cell>
          <cell r="B127" t="str">
            <v>EVENT COORDINATOR</v>
          </cell>
          <cell r="C127" t="str">
            <v>'1226</v>
          </cell>
        </row>
        <row r="128">
          <cell r="A128" t="str">
            <v>OJT-12536-417</v>
          </cell>
          <cell r="B128" t="str">
            <v>RECRUITMENT COORDINATOR</v>
          </cell>
          <cell r="C128" t="str">
            <v>'3124</v>
          </cell>
        </row>
        <row r="129">
          <cell r="A129" t="str">
            <v>OJT-12536-454</v>
          </cell>
          <cell r="B129" t="str">
            <v>STORE SALES ASSOCIATE</v>
          </cell>
          <cell r="C129" t="str">
            <v>'6421</v>
          </cell>
        </row>
        <row r="130">
          <cell r="A130" t="str">
            <v>OJT-12536-239</v>
          </cell>
          <cell r="B130" t="str">
            <v>GARDENER</v>
          </cell>
          <cell r="C130" t="str">
            <v>'2225</v>
          </cell>
        </row>
        <row r="131">
          <cell r="A131" t="str">
            <v>OJT-12536-214</v>
          </cell>
          <cell r="B131" t="str">
            <v>FINANCIAL ACCOUNTANT</v>
          </cell>
          <cell r="C131" t="str">
            <v>'1111</v>
          </cell>
        </row>
        <row r="132">
          <cell r="A132" t="str">
            <v>OJT-12536-073</v>
          </cell>
          <cell r="B132" t="str">
            <v>CAMPUS ADMINISTRATOR AT A COLLEGE</v>
          </cell>
          <cell r="C132" t="str">
            <v>'4214</v>
          </cell>
        </row>
        <row r="133">
          <cell r="A133" t="str">
            <v>OJT-12536-344</v>
          </cell>
          <cell r="B133" t="str">
            <v>MINER</v>
          </cell>
          <cell r="C133" t="str">
            <v>'8231</v>
          </cell>
        </row>
        <row r="134">
          <cell r="A134" t="str">
            <v>OJT-12536-237</v>
          </cell>
          <cell r="B134" t="str">
            <v>FUNDERAL DIRECTOR / EMBALMER</v>
          </cell>
          <cell r="C134" t="str">
            <v>'6346</v>
          </cell>
        </row>
        <row r="135">
          <cell r="A135" t="str">
            <v>OJT-12536-230</v>
          </cell>
          <cell r="B135" t="str">
            <v>FOREST TECHNICIAN</v>
          </cell>
          <cell r="C135" t="str">
            <v>'2223</v>
          </cell>
        </row>
        <row r="136">
          <cell r="A136" t="str">
            <v>OJT-12536-444</v>
          </cell>
          <cell r="B136" t="str">
            <v>SHIPYARD WORKER</v>
          </cell>
          <cell r="C136" t="str">
            <v>'7612</v>
          </cell>
        </row>
        <row r="137">
          <cell r="A137" t="str">
            <v>OJT-12536-177</v>
          </cell>
          <cell r="B137" t="str">
            <v>DRIVING TRUCK AND LABOUR WORK</v>
          </cell>
          <cell r="C137" t="str">
            <v>'7611</v>
          </cell>
        </row>
        <row r="138">
          <cell r="A138" t="str">
            <v>OJT-12536-172</v>
          </cell>
          <cell r="B138" t="str">
            <v>DRAFTMAN</v>
          </cell>
          <cell r="C138" t="str">
            <v>'2253</v>
          </cell>
        </row>
        <row r="139">
          <cell r="A139" t="str">
            <v>OJT-12536-296</v>
          </cell>
          <cell r="B139" t="str">
            <v>JUSTICE OFFICER</v>
          </cell>
          <cell r="C139" t="str">
            <v>'1227</v>
          </cell>
        </row>
        <row r="140">
          <cell r="A140" t="str">
            <v>OJT-12536-009</v>
          </cell>
          <cell r="B140" t="str">
            <v>ACUPUNCTURIST</v>
          </cell>
          <cell r="C140" t="str">
            <v>'3232</v>
          </cell>
        </row>
        <row r="141">
          <cell r="A141" t="str">
            <v>OJT-12536-071</v>
          </cell>
          <cell r="B141" t="str">
            <v>CALL CENTER PHONE AGENT</v>
          </cell>
          <cell r="C141" t="str">
            <v>'4212</v>
          </cell>
        </row>
        <row r="142">
          <cell r="A142" t="str">
            <v>OJT-12536-345</v>
          </cell>
          <cell r="B142" t="str">
            <v>MINING-EQUIPMENT OPERATOR</v>
          </cell>
          <cell r="C142" t="str">
            <v>'8411</v>
          </cell>
        </row>
        <row r="143">
          <cell r="A143" t="str">
            <v>OJT-12536-204</v>
          </cell>
          <cell r="B143" t="str">
            <v>FARM MANAGER</v>
          </cell>
          <cell r="C143" t="str">
            <v>'0821</v>
          </cell>
        </row>
        <row r="144">
          <cell r="A144" t="str">
            <v>OJT-12536-020</v>
          </cell>
          <cell r="B144" t="str">
            <v>AGRONOME, GOVERNMENT</v>
          </cell>
          <cell r="C144" t="str">
            <v>'0012</v>
          </cell>
        </row>
        <row r="145">
          <cell r="A145" t="str">
            <v>OJT-12536-245</v>
          </cell>
          <cell r="B145" t="str">
            <v>GLASS TECHNICIAN - INSTALL AUTO GLASS</v>
          </cell>
          <cell r="C145" t="str">
            <v>'7322</v>
          </cell>
        </row>
        <row r="146">
          <cell r="A146" t="str">
            <v>OJT-12536-370</v>
          </cell>
          <cell r="B146" t="str">
            <v>PAINTER</v>
          </cell>
          <cell r="C146" t="str">
            <v>'7294</v>
          </cell>
        </row>
        <row r="147">
          <cell r="A147" t="str">
            <v>OJT-12536-201</v>
          </cell>
          <cell r="B147" t="str">
            <v>EXTERIOR FINISH SPECIALIST</v>
          </cell>
          <cell r="C147" t="str">
            <v>'7205</v>
          </cell>
        </row>
        <row r="148">
          <cell r="A148" t="str">
            <v>OJT-12536-142</v>
          </cell>
          <cell r="B148" t="str">
            <v>DEAN - COMMUNITY COLLEGE</v>
          </cell>
          <cell r="C148" t="str">
            <v>'4021</v>
          </cell>
        </row>
        <row r="149">
          <cell r="A149" t="str">
            <v>OJT-12536-249</v>
          </cell>
          <cell r="B149" t="str">
            <v>GROCERY STORE OPERATOR</v>
          </cell>
          <cell r="C149" t="str">
            <v>'6421</v>
          </cell>
        </row>
        <row r="150">
          <cell r="A150" t="str">
            <v>OJT-12536-471</v>
          </cell>
          <cell r="B150" t="str">
            <v>TURBINE ENGINE TECHNICIAN</v>
          </cell>
          <cell r="C150" t="str">
            <v>'7315</v>
          </cell>
        </row>
        <row r="151">
          <cell r="A151" t="str">
            <v>OJT-12536-356</v>
          </cell>
          <cell r="B151" t="str">
            <v>OBSTETRICIAN &amp; GYNAECOLOGIST</v>
          </cell>
          <cell r="C151" t="str">
            <v>'3111</v>
          </cell>
        </row>
        <row r="152">
          <cell r="A152" t="str">
            <v>OJT-12536-205</v>
          </cell>
          <cell r="B152" t="str">
            <v>FARM OWNER</v>
          </cell>
          <cell r="C152" t="str">
            <v>'0621</v>
          </cell>
        </row>
        <row r="153">
          <cell r="A153" t="str">
            <v>OJT-12536-170</v>
          </cell>
          <cell r="B153" t="str">
            <v>DONOR RELATIONS COORDINATOR</v>
          </cell>
          <cell r="C153" t="str">
            <v>'1123</v>
          </cell>
        </row>
        <row r="154">
          <cell r="A154" t="str">
            <v>OJT-12536-293</v>
          </cell>
          <cell r="B154" t="str">
            <v>JOB COACH</v>
          </cell>
          <cell r="C154" t="str">
            <v>'4215</v>
          </cell>
        </row>
        <row r="155">
          <cell r="A155" t="str">
            <v>OJT-12536-494</v>
          </cell>
          <cell r="B155" t="str">
            <v>YEASTER</v>
          </cell>
          <cell r="C155" t="str">
            <v>'9461</v>
          </cell>
        </row>
        <row r="156">
          <cell r="A156" t="str">
            <v>OJT-12536-498</v>
          </cell>
          <cell r="B156" t="str">
            <v>FOOD PRODUCTION</v>
          </cell>
          <cell r="C156" t="str">
            <v>'0911</v>
          </cell>
        </row>
        <row r="157">
          <cell r="A157" t="str">
            <v>OJT-12536-396</v>
          </cell>
          <cell r="B157" t="str">
            <v>POWER PLANT OPERATOR</v>
          </cell>
          <cell r="C157" t="str">
            <v>'9241</v>
          </cell>
        </row>
        <row r="158">
          <cell r="A158" t="str">
            <v>OJT-12536-318</v>
          </cell>
          <cell r="B158" t="str">
            <v>LINESMAN (CLIMB POLES)</v>
          </cell>
          <cell r="C158" t="str">
            <v>'9525</v>
          </cell>
        </row>
        <row r="159">
          <cell r="A159" t="str">
            <v>OJT-12536-464</v>
          </cell>
          <cell r="B159" t="str">
            <v>TOURISM CONSULTANT</v>
          </cell>
          <cell r="C159" t="str">
            <v>'4163</v>
          </cell>
        </row>
        <row r="160">
          <cell r="A160" t="str">
            <v>OJT-12536-075</v>
          </cell>
          <cell r="B160" t="str">
            <v>CAPITAL ASSET ACCOUNTANT</v>
          </cell>
          <cell r="C160" t="str">
            <v>'0125</v>
          </cell>
        </row>
        <row r="161">
          <cell r="A161" t="str">
            <v>OJT-12536-220</v>
          </cell>
          <cell r="B161" t="str">
            <v>FISHER WOMAN</v>
          </cell>
          <cell r="C161" t="str">
            <v>'8262</v>
          </cell>
        </row>
        <row r="162">
          <cell r="A162" t="str">
            <v>OJT-12536-309</v>
          </cell>
          <cell r="B162" t="str">
            <v>LEARNING FACILITATOR</v>
          </cell>
          <cell r="C162" t="str">
            <v>'6552</v>
          </cell>
        </row>
        <row r="163">
          <cell r="A163" t="str">
            <v>OJT-12536-279</v>
          </cell>
          <cell r="B163" t="str">
            <v>INSTALLATION AND REPAIR TECHNICIAN</v>
          </cell>
          <cell r="C163" t="str">
            <v>'2242</v>
          </cell>
        </row>
        <row r="164">
          <cell r="A164" t="str">
            <v>OJT-12536-185</v>
          </cell>
          <cell r="B164" t="str">
            <v>EMERGENCY ROOM DOCTOR</v>
          </cell>
          <cell r="C164" t="str">
            <v>'3012</v>
          </cell>
        </row>
        <row r="165">
          <cell r="A165" t="str">
            <v>OJT-12536-284</v>
          </cell>
          <cell r="B165" t="str">
            <v>INTERNAL AUDITOR (SENIOR)</v>
          </cell>
          <cell r="C165" t="str">
            <v>'1111</v>
          </cell>
        </row>
        <row r="166">
          <cell r="A166" t="str">
            <v>OJT-12536-227</v>
          </cell>
          <cell r="B166" t="str">
            <v>FORECLOSURE PARALEGAL</v>
          </cell>
          <cell r="C166" t="str">
            <v>'4211</v>
          </cell>
        </row>
        <row r="167">
          <cell r="A167" t="str">
            <v>OJT-12536-320</v>
          </cell>
          <cell r="B167" t="str">
            <v>LITIGATION SUPPORT</v>
          </cell>
          <cell r="C167" t="str">
            <v>'4211</v>
          </cell>
        </row>
        <row r="168">
          <cell r="A168" t="str">
            <v>OJT-12536-326</v>
          </cell>
          <cell r="B168" t="str">
            <v>MAPPING DIGITIZER</v>
          </cell>
          <cell r="C168" t="str">
            <v>'2255</v>
          </cell>
        </row>
        <row r="169">
          <cell r="A169" t="str">
            <v>OJT-12536-147</v>
          </cell>
          <cell r="B169" t="str">
            <v>DENTAL ASSISANT</v>
          </cell>
          <cell r="C169" t="str">
            <v>'3411</v>
          </cell>
        </row>
        <row r="170">
          <cell r="A170" t="str">
            <v>OJT-12536-006</v>
          </cell>
          <cell r="B170" t="str">
            <v>ACCREDITATION MANAGER</v>
          </cell>
          <cell r="C170" t="str">
            <v>'4165</v>
          </cell>
        </row>
        <row r="171">
          <cell r="A171" t="str">
            <v>OJT-12536-362</v>
          </cell>
          <cell r="B171" t="str">
            <v>OIL HEAT TECHNICIAN</v>
          </cell>
          <cell r="C171" t="str">
            <v>'7331</v>
          </cell>
        </row>
        <row r="172">
          <cell r="A172" t="str">
            <v>OJT-12536-027</v>
          </cell>
          <cell r="B172" t="str">
            <v>AQUACULTURE OFFICER</v>
          </cell>
          <cell r="C172" t="str">
            <v>'4168</v>
          </cell>
        </row>
        <row r="173">
          <cell r="A173" t="str">
            <v>OJT-12536-163</v>
          </cell>
          <cell r="B173" t="str">
            <v>DIVER</v>
          </cell>
          <cell r="C173" t="str">
            <v>'7384</v>
          </cell>
        </row>
        <row r="174">
          <cell r="A174" t="str">
            <v>OJT-12536-350</v>
          </cell>
          <cell r="B174" t="str">
            <v>MUSICIAN</v>
          </cell>
          <cell r="C174" t="str">
            <v>'5133</v>
          </cell>
        </row>
        <row r="175">
          <cell r="A175" t="str">
            <v>OJT-12536-212</v>
          </cell>
          <cell r="B175" t="str">
            <v>FILE CLERK</v>
          </cell>
          <cell r="C175" t="str">
            <v>'1411</v>
          </cell>
        </row>
        <row r="176">
          <cell r="A176" t="str">
            <v>OJT-12536-373</v>
          </cell>
          <cell r="B176" t="str">
            <v>PAYMENT SERVICE OFFICER</v>
          </cell>
          <cell r="C176" t="str">
            <v>'1228</v>
          </cell>
        </row>
        <row r="177">
          <cell r="A177" t="str">
            <v>OJT-12536-225</v>
          </cell>
          <cell r="B177" t="str">
            <v>FLORAL DESIGNER</v>
          </cell>
          <cell r="C177" t="str">
            <v>'5244</v>
          </cell>
        </row>
        <row r="178">
          <cell r="A178" t="str">
            <v>OJT-12536-270</v>
          </cell>
          <cell r="B178" t="str">
            <v>HYDRONICS DESIGNER</v>
          </cell>
          <cell r="C178" t="str">
            <v>'0621</v>
          </cell>
        </row>
        <row r="179">
          <cell r="A179" t="str">
            <v>OJT-12536-100</v>
          </cell>
          <cell r="B179" t="str">
            <v>CLINICAL RESEARCH ASSOCIATE</v>
          </cell>
          <cell r="C179" t="str">
            <v>'4165</v>
          </cell>
        </row>
        <row r="180">
          <cell r="A180" t="str">
            <v>OJT-12536-216</v>
          </cell>
          <cell r="B180" t="str">
            <v>FINANCIAL COLLECTIONS OFFICER</v>
          </cell>
          <cell r="C180" t="str">
            <v>'1435</v>
          </cell>
        </row>
        <row r="181">
          <cell r="A181" t="str">
            <v>OJT-12536-107</v>
          </cell>
          <cell r="B181" t="str">
            <v>COMMERICAL DIVER</v>
          </cell>
          <cell r="C181" t="str">
            <v>'7384</v>
          </cell>
        </row>
        <row r="182">
          <cell r="A182" t="str">
            <v>OJT-12536-120</v>
          </cell>
          <cell r="B182" t="str">
            <v>COSMETITION</v>
          </cell>
          <cell r="C182" t="str">
            <v>'6341</v>
          </cell>
        </row>
        <row r="183">
          <cell r="A183" t="str">
            <v>OJT-12536-272</v>
          </cell>
          <cell r="B183" t="str">
            <v>I/T ANALYST</v>
          </cell>
          <cell r="C183" t="str">
            <v>'2171</v>
          </cell>
        </row>
        <row r="184">
          <cell r="A184" t="str">
            <v>OJT-12536-381</v>
          </cell>
          <cell r="B184" t="str">
            <v>PHARMACIST</v>
          </cell>
          <cell r="C184" t="str">
            <v>'3131</v>
          </cell>
        </row>
        <row r="185">
          <cell r="A185" t="str">
            <v>OJT-12536-253</v>
          </cell>
          <cell r="B185" t="str">
            <v>GUIDANCE COUNSELLOR</v>
          </cell>
          <cell r="C185" t="str">
            <v>'4033</v>
          </cell>
        </row>
        <row r="186">
          <cell r="A186" t="str">
            <v>OJT-12536-158</v>
          </cell>
          <cell r="B186" t="str">
            <v>CLINICAL DIETITIAN AND PROVINCIAL PHENYLKETONURIA CLINIC COORDINATOR</v>
          </cell>
          <cell r="C186" t="str">
            <v>'3214</v>
          </cell>
        </row>
        <row r="187">
          <cell r="A187" t="str">
            <v>OJT-12536-207</v>
          </cell>
          <cell r="B187" t="str">
            <v>FEED MILL WORKER</v>
          </cell>
          <cell r="C187" t="str">
            <v>'9461</v>
          </cell>
        </row>
        <row r="188">
          <cell r="A188" t="str">
            <v>OJT-12536-292</v>
          </cell>
          <cell r="B188" t="str">
            <v>JOB ADVISER</v>
          </cell>
          <cell r="C188" t="str">
            <v>'4164</v>
          </cell>
        </row>
        <row r="189">
          <cell r="A189" t="str">
            <v>OJT-12536-069</v>
          </cell>
          <cell r="B189" t="str">
            <v>CAFETERIA WORKER</v>
          </cell>
          <cell r="C189" t="str">
            <v>'6711</v>
          </cell>
        </row>
        <row r="190">
          <cell r="A190" t="str">
            <v>OJT-12536-193</v>
          </cell>
          <cell r="B190" t="str">
            <v>ENVIRONMENTAL ANALYST</v>
          </cell>
          <cell r="C190" t="str">
            <v>'4161</v>
          </cell>
        </row>
        <row r="191">
          <cell r="A191" t="str">
            <v>OJT-12536-232</v>
          </cell>
          <cell r="B191" t="str">
            <v>FORMAN ON ROAD CONSTRUCTION</v>
          </cell>
          <cell r="C191" t="str">
            <v>'7302</v>
          </cell>
        </row>
        <row r="192">
          <cell r="A192" t="str">
            <v>OJT-12536-058</v>
          </cell>
          <cell r="B192" t="str">
            <v>BRICK LAYER</v>
          </cell>
          <cell r="C192" t="str">
            <v>'7281</v>
          </cell>
        </row>
        <row r="193">
          <cell r="A193" t="str">
            <v>OJT-12536-395</v>
          </cell>
          <cell r="B193" t="str">
            <v>PORTFOLIO MANAGER</v>
          </cell>
          <cell r="C193" t="str">
            <v>'1112</v>
          </cell>
        </row>
        <row r="194">
          <cell r="A194" t="str">
            <v>OJT-12536-386</v>
          </cell>
          <cell r="B194" t="str">
            <v>PI UNDERWRITER</v>
          </cell>
          <cell r="C194" t="str">
            <v>'1112</v>
          </cell>
        </row>
        <row r="195">
          <cell r="A195" t="str">
            <v>OJT-12536-221</v>
          </cell>
          <cell r="B195" t="str">
            <v>FISHERMAN CAPTAIN</v>
          </cell>
          <cell r="C195" t="str">
            <v>'2224</v>
          </cell>
        </row>
        <row r="196">
          <cell r="A196" t="str">
            <v>OJT-12536-085</v>
          </cell>
          <cell r="B196" t="str">
            <v>CHEMCIAL ENGINEER</v>
          </cell>
          <cell r="C196" t="str">
            <v>'2134</v>
          </cell>
        </row>
        <row r="197">
          <cell r="A197" t="str">
            <v>OJT-12536-066</v>
          </cell>
          <cell r="B197" t="str">
            <v>CABLE TV TECHICIAN</v>
          </cell>
          <cell r="C197" t="str">
            <v>'6421</v>
          </cell>
        </row>
        <row r="198">
          <cell r="A198" t="str">
            <v>OJT-12536-437</v>
          </cell>
          <cell r="B198" t="str">
            <v>SEAMAN</v>
          </cell>
          <cell r="C198" t="str">
            <v>'7532</v>
          </cell>
        </row>
        <row r="199">
          <cell r="A199" t="str">
            <v>OJT-12536-144</v>
          </cell>
          <cell r="B199" t="str">
            <v>DECKHAND ON A FISHING BOAT</v>
          </cell>
          <cell r="C199" t="str">
            <v>'8441</v>
          </cell>
        </row>
        <row r="200">
          <cell r="A200" t="str">
            <v>OJT-12536-195</v>
          </cell>
          <cell r="B200" t="str">
            <v>ESTATE PLANNING ASSOCIATE</v>
          </cell>
          <cell r="C200" t="str">
            <v>'0013</v>
          </cell>
        </row>
        <row r="201">
          <cell r="A201" t="str">
            <v>OJT-12536-042</v>
          </cell>
          <cell r="B201" t="str">
            <v>AUTOMOTIVE PAINTER</v>
          </cell>
          <cell r="C201" t="str">
            <v>'7322</v>
          </cell>
        </row>
        <row r="202">
          <cell r="A202" t="str">
            <v>OJT-12536-115</v>
          </cell>
          <cell r="B202" t="str">
            <v>CONTINUING CARE AIDE</v>
          </cell>
          <cell r="C202" t="str">
            <v>'3413</v>
          </cell>
        </row>
        <row r="203">
          <cell r="A203" t="str">
            <v>OJT-12536-310</v>
          </cell>
          <cell r="B203" t="str">
            <v>LECTURER</v>
          </cell>
          <cell r="C203" t="str">
            <v>'4021</v>
          </cell>
        </row>
        <row r="204">
          <cell r="A204" t="str">
            <v>OJT-12536-488</v>
          </cell>
          <cell r="B204" t="str">
            <v>WEAPONS TECHNICIAN</v>
          </cell>
          <cell r="C204" t="str">
            <v>'0433</v>
          </cell>
        </row>
        <row r="205">
          <cell r="A205" t="str">
            <v>OJT-12536-174</v>
          </cell>
          <cell r="B205" t="str">
            <v>DRILLER</v>
          </cell>
          <cell r="C205" t="str">
            <v>'7373</v>
          </cell>
        </row>
        <row r="206">
          <cell r="A206" t="str">
            <v>OJT-12536-148</v>
          </cell>
          <cell r="B206" t="str">
            <v>DENTAL HYGIENIST</v>
          </cell>
          <cell r="C206" t="str">
            <v>'3222</v>
          </cell>
        </row>
        <row r="207">
          <cell r="A207" t="str">
            <v>OJT-12536-445</v>
          </cell>
          <cell r="B207" t="str">
            <v>SIGN LANGAUAGE INTERPRETER</v>
          </cell>
          <cell r="C207" t="str">
            <v>'5125</v>
          </cell>
        </row>
        <row r="208">
          <cell r="A208" t="str">
            <v>OJT-12536-263</v>
          </cell>
          <cell r="B208" t="str">
            <v>HOMEMAKER HOMECARE</v>
          </cell>
          <cell r="C208" t="str">
            <v>'9461</v>
          </cell>
        </row>
        <row r="209">
          <cell r="A209" t="str">
            <v>OJT-12536-257</v>
          </cell>
          <cell r="B209" t="str">
            <v>HEALTH RECORD TECH</v>
          </cell>
          <cell r="C209" t="str">
            <v>'1252</v>
          </cell>
        </row>
        <row r="210">
          <cell r="A210" t="str">
            <v>OJT-12536-054</v>
          </cell>
          <cell r="B210" t="str">
            <v>BIOSECURITY AUDITOR</v>
          </cell>
          <cell r="C210" t="str">
            <v>'0823</v>
          </cell>
        </row>
        <row r="211">
          <cell r="A211" t="str">
            <v>OJT-12536-108</v>
          </cell>
          <cell r="B211" t="str">
            <v>COMMUNICATION AGENT</v>
          </cell>
          <cell r="C211" t="str">
            <v>'4161</v>
          </cell>
        </row>
        <row r="212">
          <cell r="A212" t="str">
            <v>OJT-12536-467</v>
          </cell>
          <cell r="B212" t="str">
            <v>TRANSIT BUS OPERATOR</v>
          </cell>
          <cell r="C212" t="str">
            <v>'7305</v>
          </cell>
        </row>
        <row r="213">
          <cell r="A213" t="str">
            <v>OJT-12536-311</v>
          </cell>
          <cell r="B213" t="str">
            <v>LEGAL ADMINISTRATOR</v>
          </cell>
          <cell r="C213" t="str">
            <v>'1242</v>
          </cell>
        </row>
        <row r="214">
          <cell r="A214" t="str">
            <v>OJT-12536-186</v>
          </cell>
          <cell r="B214" t="str">
            <v>EMPLOYEE HEATH MANAGER</v>
          </cell>
          <cell r="C214" t="str">
            <v>'0014</v>
          </cell>
        </row>
        <row r="215">
          <cell r="A215" t="str">
            <v>OJT-12536-063</v>
          </cell>
          <cell r="B215" t="str">
            <v>BUREAUCRAT</v>
          </cell>
          <cell r="C215" t="str">
            <v>'1228</v>
          </cell>
        </row>
        <row r="216">
          <cell r="A216" t="str">
            <v>OJT-12536-334</v>
          </cell>
          <cell r="B216" t="str">
            <v>MEAT SLICER</v>
          </cell>
          <cell r="C216" t="str">
            <v>'9461</v>
          </cell>
        </row>
        <row r="217">
          <cell r="A217" t="str">
            <v>OJT-12536-259</v>
          </cell>
          <cell r="B217" t="str">
            <v>HIGH SCHOOL TEACHER</v>
          </cell>
          <cell r="C217" t="str">
            <v>'4031</v>
          </cell>
        </row>
        <row r="218">
          <cell r="A218" t="str">
            <v>OJT-12536-082</v>
          </cell>
          <cell r="B218" t="str">
            <v>CASUAL BUS DRIVER (SCHOOL BUS)</v>
          </cell>
          <cell r="C218" t="str">
            <v>'4031</v>
          </cell>
        </row>
        <row r="219">
          <cell r="A219" t="str">
            <v>OJT-12536-219</v>
          </cell>
          <cell r="B219" t="str">
            <v>FIREFIGHTER AND ENGINEER</v>
          </cell>
          <cell r="C219" t="str">
            <v>'2223</v>
          </cell>
        </row>
        <row r="220">
          <cell r="A220" t="str">
            <v>OJT-12536-414</v>
          </cell>
          <cell r="B220" t="str">
            <v>RECREATION AND SPORT CONSULTANT</v>
          </cell>
          <cell r="C220" t="str">
            <v>'4167</v>
          </cell>
        </row>
        <row r="221">
          <cell r="A221" t="str">
            <v>OJT-12536-025</v>
          </cell>
          <cell r="B221" t="str">
            <v>APPAREL PROCESSOR</v>
          </cell>
          <cell r="C221" t="str">
            <v>'6421</v>
          </cell>
        </row>
        <row r="222">
          <cell r="A222" t="str">
            <v>OJT-12536-341</v>
          </cell>
          <cell r="B222" t="str">
            <v>MILITARY OFFICER</v>
          </cell>
          <cell r="C222" t="str">
            <v>'4168</v>
          </cell>
        </row>
        <row r="223">
          <cell r="A223" t="str">
            <v>OJT-12536-472</v>
          </cell>
          <cell r="B223" t="str">
            <v>TV PRODUCER</v>
          </cell>
          <cell r="C223" t="str">
            <v>'9523</v>
          </cell>
        </row>
        <row r="224">
          <cell r="A224" t="str">
            <v>OJT-12536-319</v>
          </cell>
          <cell r="B224" t="str">
            <v>LINESMEN</v>
          </cell>
          <cell r="C224" t="str">
            <v>'7335</v>
          </cell>
        </row>
        <row r="225">
          <cell r="A225" t="str">
            <v>OJT-12536-181</v>
          </cell>
          <cell r="B225" t="str">
            <v>EDUCATIONAL ASSISTANCE</v>
          </cell>
          <cell r="C225" t="str">
            <v>'4413</v>
          </cell>
        </row>
        <row r="226">
          <cell r="A226" t="str">
            <v>OJT-12536-044</v>
          </cell>
          <cell r="B226" t="str">
            <v>BABYSITTER</v>
          </cell>
          <cell r="C226" t="str">
            <v>'4411</v>
          </cell>
        </row>
        <row r="227">
          <cell r="A227" t="str">
            <v>OJT-12536-167</v>
          </cell>
          <cell r="B227" t="str">
            <v>DOCUMENT MANAGEMENT SPECIALIST</v>
          </cell>
          <cell r="C227" t="str">
            <v>'0911</v>
          </cell>
        </row>
        <row r="228">
          <cell r="A228" t="str">
            <v>OJT-12536-496</v>
          </cell>
          <cell r="B228" t="str">
            <v>FINANCIAL DEVELOPMEN OFFICER</v>
          </cell>
          <cell r="C228" t="str">
            <v>'0016</v>
          </cell>
        </row>
        <row r="229">
          <cell r="A229" t="str">
            <v>OJT-12536-008</v>
          </cell>
          <cell r="B229" t="str">
            <v>ACTUARIAL ANALYST</v>
          </cell>
          <cell r="C229" t="str">
            <v>'2161</v>
          </cell>
        </row>
        <row r="230">
          <cell r="A230" t="str">
            <v>OJT-12536-475</v>
          </cell>
          <cell r="B230" t="str">
            <v>UPHOLSTERER</v>
          </cell>
          <cell r="C230" t="str">
            <v>'6345</v>
          </cell>
        </row>
        <row r="231">
          <cell r="A231" t="str">
            <v>OJT-12536-246</v>
          </cell>
          <cell r="B231" t="str">
            <v>GLOBAL PURCHASING PROCESS OWNER</v>
          </cell>
          <cell r="C231" t="str">
            <v>'9461</v>
          </cell>
        </row>
        <row r="232">
          <cell r="A232" t="str">
            <v>OJT-12536-335</v>
          </cell>
          <cell r="B232" t="str">
            <v>MECHANICAL AUTOMOTIVE TECHNICIAN</v>
          </cell>
          <cell r="C232" t="str">
            <v>'7301</v>
          </cell>
        </row>
        <row r="233">
          <cell r="A233" t="str">
            <v>OJT-12536-030</v>
          </cell>
          <cell r="B233" t="str">
            <v>ARCHAEOLOGIST</v>
          </cell>
          <cell r="C233" t="str">
            <v>'4169</v>
          </cell>
        </row>
        <row r="234">
          <cell r="A234" t="str">
            <v>OJT-12536-110</v>
          </cell>
          <cell r="B234" t="str">
            <v>COMPLIANCE ANALYST</v>
          </cell>
          <cell r="C234" t="str">
            <v>'1122</v>
          </cell>
        </row>
        <row r="235">
          <cell r="A235" t="str">
            <v>OJT-12536-233</v>
          </cell>
          <cell r="B235" t="str">
            <v>FRAUD INVESTIGATER</v>
          </cell>
          <cell r="C235" t="str">
            <v>'1228</v>
          </cell>
        </row>
        <row r="236">
          <cell r="A236" t="str">
            <v>OJT-12536-337</v>
          </cell>
          <cell r="B236" t="str">
            <v>MEDICAL MAGNETIC RESONANCE TECHNOLOGIST</v>
          </cell>
          <cell r="C236" t="str">
            <v>'3215</v>
          </cell>
        </row>
        <row r="237">
          <cell r="A237" t="str">
            <v>OJT-12536-435</v>
          </cell>
          <cell r="B237" t="str">
            <v>SCHOOL BUS DRIVER</v>
          </cell>
          <cell r="C237" t="str">
            <v>'7512</v>
          </cell>
        </row>
        <row r="238">
          <cell r="A238" t="str">
            <v>OJT-12536-491</v>
          </cell>
          <cell r="B238" t="str">
            <v>WELDER/FITTER</v>
          </cell>
          <cell r="C238" t="str">
            <v>'7237</v>
          </cell>
        </row>
        <row r="239">
          <cell r="A239" t="str">
            <v>OJT-12536-133</v>
          </cell>
          <cell r="B239" t="str">
            <v>CYTOTECHNOLOGIST</v>
          </cell>
          <cell r="C239" t="str">
            <v>'3211</v>
          </cell>
        </row>
        <row r="240">
          <cell r="A240" t="str">
            <v>OJT-12536-235</v>
          </cell>
          <cell r="B240" t="str">
            <v>FREIGHT FORWARDER</v>
          </cell>
          <cell r="C240" t="str">
            <v>'0731</v>
          </cell>
        </row>
        <row r="241">
          <cell r="A241" t="str">
            <v>OJT-12536-308</v>
          </cell>
          <cell r="B241" t="str">
            <v>LEADING POWERLINE TECHNICIAN</v>
          </cell>
          <cell r="C241" t="str">
            <v>'7244</v>
          </cell>
        </row>
        <row r="242">
          <cell r="A242" t="str">
            <v>OJT-12536-481</v>
          </cell>
          <cell r="B242" t="str">
            <v>VICTIM SERVICES COORDINATOR</v>
          </cell>
          <cell r="C242" t="str">
            <v>'4168</v>
          </cell>
        </row>
        <row r="243">
          <cell r="A243" t="str">
            <v>OJT-12536-079</v>
          </cell>
          <cell r="B243" t="str">
            <v>CARPENTER</v>
          </cell>
          <cell r="C243" t="str">
            <v>'7271</v>
          </cell>
        </row>
        <row r="244">
          <cell r="A244" t="str">
            <v>OJT-12536-155</v>
          </cell>
          <cell r="B244" t="str">
            <v>DIE CUTTER</v>
          </cell>
          <cell r="C244" t="str">
            <v>'7232</v>
          </cell>
        </row>
        <row r="245">
          <cell r="A245" t="str">
            <v>OJT-12536-258</v>
          </cell>
          <cell r="B245" t="str">
            <v>HEAVY MACHIENE OPERATOR</v>
          </cell>
          <cell r="C245" t="str">
            <v>'7521</v>
          </cell>
        </row>
        <row r="246">
          <cell r="A246" t="str">
            <v>OJT-12536-055</v>
          </cell>
          <cell r="B246" t="str">
            <v>BIOSTATISTICIAN</v>
          </cell>
          <cell r="C246" t="str">
            <v>'2161</v>
          </cell>
        </row>
        <row r="247">
          <cell r="A247" t="str">
            <v>OJT-12536-493</v>
          </cell>
          <cell r="B247" t="str">
            <v>X-RAY TECHNOLOGIST</v>
          </cell>
          <cell r="C247" t="str">
            <v>'3217</v>
          </cell>
        </row>
        <row r="248">
          <cell r="A248" t="str">
            <v>OJT-12536-500</v>
          </cell>
          <cell r="B248" t="str">
            <v>INTERNATIONAL CONSULTANT</v>
          </cell>
          <cell r="C248" t="str">
            <v>'4164</v>
          </cell>
        </row>
        <row r="249">
          <cell r="A249" t="str">
            <v>OJT-12536-460</v>
          </cell>
          <cell r="B249" t="str">
            <v>TAXI DRIVER</v>
          </cell>
          <cell r="C249" t="str">
            <v>'7513</v>
          </cell>
        </row>
        <row r="250">
          <cell r="A250" t="str">
            <v>OJT-12536-081</v>
          </cell>
          <cell r="B250" t="str">
            <v>CASTING DIRECTOR</v>
          </cell>
          <cell r="C250" t="str">
            <v>'5131</v>
          </cell>
        </row>
        <row r="251">
          <cell r="A251" t="str">
            <v>OJT-12536-405</v>
          </cell>
          <cell r="B251" t="str">
            <v>PROGRAM COORDINATOR</v>
          </cell>
          <cell r="C251" t="str">
            <v>'2233</v>
          </cell>
        </row>
        <row r="252">
          <cell r="A252" t="str">
            <v>OJT-12536-149</v>
          </cell>
          <cell r="B252" t="str">
            <v>DEPUTY MINISTER OF GOV'T DEPARTMENT</v>
          </cell>
          <cell r="C252" t="str">
            <v>'9211</v>
          </cell>
        </row>
        <row r="253">
          <cell r="A253" t="str">
            <v>OJT-12536-288</v>
          </cell>
          <cell r="B253" t="str">
            <v>IRON WORKER</v>
          </cell>
          <cell r="C253" t="str">
            <v>'7236</v>
          </cell>
        </row>
        <row r="254">
          <cell r="A254" t="str">
            <v>OJT-12536-299</v>
          </cell>
          <cell r="B254" t="str">
            <v>KNOWLEDGE TRANSLATION SPECIALIST</v>
          </cell>
          <cell r="C254" t="str">
            <v>'2263</v>
          </cell>
        </row>
        <row r="255">
          <cell r="A255" t="str">
            <v>OJT-12536-247</v>
          </cell>
          <cell r="B255" t="str">
            <v>GOLF COURSE MAINTENANCE</v>
          </cell>
          <cell r="C255" t="str">
            <v>'8612</v>
          </cell>
        </row>
        <row r="256">
          <cell r="A256" t="str">
            <v>OJT-12536-458</v>
          </cell>
          <cell r="B256" t="str">
            <v>TAX COMPLIANCE OFFICER</v>
          </cell>
          <cell r="C256" t="str">
            <v>'4423</v>
          </cell>
        </row>
        <row r="257">
          <cell r="A257" t="str">
            <v>OJT-12536-179</v>
          </cell>
          <cell r="B257" t="str">
            <v>ECOLOGIST IN OFFICE AND OUTSIDE</v>
          </cell>
          <cell r="C257" t="str">
            <v>'1411</v>
          </cell>
        </row>
        <row r="258">
          <cell r="A258" t="str">
            <v>OJT-12536-102</v>
          </cell>
          <cell r="B258" t="str">
            <v>COLLEGE LIBRARIAN</v>
          </cell>
          <cell r="C258" t="str">
            <v>'4214</v>
          </cell>
        </row>
        <row r="259">
          <cell r="A259" t="str">
            <v>OJT-12536-209</v>
          </cell>
          <cell r="B259" t="str">
            <v>FIELD ASSESSOR</v>
          </cell>
          <cell r="C259" t="str">
            <v>'1228</v>
          </cell>
        </row>
        <row r="260">
          <cell r="A260" t="str">
            <v>OJT-12536-128</v>
          </cell>
          <cell r="B260" t="str">
            <v>CUSTODIAN</v>
          </cell>
          <cell r="C260" t="str">
            <v>'6733</v>
          </cell>
        </row>
        <row r="261">
          <cell r="A261" t="str">
            <v>OJT-12536-398</v>
          </cell>
          <cell r="B261" t="str">
            <v>PRESIDENT</v>
          </cell>
          <cell r="C261" t="str">
            <v>'3112</v>
          </cell>
        </row>
        <row r="262">
          <cell r="A262" t="str">
            <v>OJT-12536-121</v>
          </cell>
          <cell r="B262" t="str">
            <v>COUNSELLOR CHILD/ YOUTH</v>
          </cell>
          <cell r="C262" t="str">
            <v>'4212</v>
          </cell>
        </row>
        <row r="263">
          <cell r="A263" t="str">
            <v>OJT-12536-188</v>
          </cell>
          <cell r="B263" t="str">
            <v>EMPLOYMENT COUNCELLOR</v>
          </cell>
          <cell r="C263" t="str">
            <v>'4156</v>
          </cell>
        </row>
        <row r="264">
          <cell r="A264" t="str">
            <v>OJT-12536-262</v>
          </cell>
          <cell r="B264" t="str">
            <v>HOME VISITOR</v>
          </cell>
          <cell r="C264" t="str">
            <v>'4412</v>
          </cell>
        </row>
        <row r="265">
          <cell r="A265" t="str">
            <v>OJT-12536-109</v>
          </cell>
          <cell r="B265" t="str">
            <v>COMPENSATION ANALYST</v>
          </cell>
          <cell r="C265" t="str">
            <v>'4164</v>
          </cell>
        </row>
        <row r="266">
          <cell r="A266" t="str">
            <v>OJT-12536-241</v>
          </cell>
          <cell r="B266" t="str">
            <v>GAS TECHNICIAN II</v>
          </cell>
          <cell r="C266" t="str">
            <v>'7253</v>
          </cell>
        </row>
        <row r="267">
          <cell r="A267" t="str">
            <v>OJT-12536-273</v>
          </cell>
          <cell r="B267" t="str">
            <v>IMPORT ANALYST</v>
          </cell>
          <cell r="C267" t="str">
            <v>'1315</v>
          </cell>
        </row>
        <row r="268">
          <cell r="A268" t="str">
            <v>OJT-12536-277</v>
          </cell>
          <cell r="B268" t="str">
            <v>INFORMATION SYSTEMS COORDINATOR</v>
          </cell>
          <cell r="C268" t="str">
            <v>'7244</v>
          </cell>
        </row>
        <row r="269">
          <cell r="A269" t="str">
            <v>OJT-12536-446</v>
          </cell>
          <cell r="B269" t="str">
            <v>SNOWPLOW OPERATOR</v>
          </cell>
          <cell r="C269" t="str">
            <v>'0731</v>
          </cell>
        </row>
        <row r="270">
          <cell r="A270" t="str">
            <v>OJT-12536-453</v>
          </cell>
          <cell r="B270" t="str">
            <v>STOCK HANDLER</v>
          </cell>
          <cell r="C270" t="str">
            <v>'1521</v>
          </cell>
        </row>
        <row r="271">
          <cell r="A271" t="str">
            <v>OJT-12536-164</v>
          </cell>
          <cell r="B271" t="str">
            <v>DND (SIGNAL OPERATOR, ADMINISTRATIVE)</v>
          </cell>
          <cell r="C271" t="str">
            <v>'0411</v>
          </cell>
        </row>
        <row r="272">
          <cell r="A272" t="str">
            <v>OJT-12536-442</v>
          </cell>
          <cell r="B272" t="str">
            <v>SHEET METAL FOREMAN</v>
          </cell>
          <cell r="C272" t="str">
            <v>'7205</v>
          </cell>
        </row>
        <row r="273">
          <cell r="A273" t="str">
            <v>OJT-12536-499</v>
          </cell>
          <cell r="B273" t="str">
            <v>GROUP BENEFIT INSURANCE UNDERWRITER</v>
          </cell>
          <cell r="C273" t="str">
            <v>'1313</v>
          </cell>
        </row>
        <row r="274">
          <cell r="A274" t="str">
            <v>OJT-12536-353</v>
          </cell>
          <cell r="B274" t="str">
            <v>NEWSPAPER EDITOR</v>
          </cell>
          <cell r="C274" t="str">
            <v>'5122</v>
          </cell>
        </row>
        <row r="275">
          <cell r="A275" t="str">
            <v>OJT-12536-034</v>
          </cell>
          <cell r="B275" t="str">
            <v>ART CONSERVATOR</v>
          </cell>
          <cell r="C275" t="str">
            <v>'5112</v>
          </cell>
        </row>
        <row r="276">
          <cell r="A276" t="str">
            <v>OJT-12536-286</v>
          </cell>
          <cell r="B276" t="str">
            <v>INTERVIEWER</v>
          </cell>
          <cell r="C276" t="str">
            <v>'1454</v>
          </cell>
        </row>
        <row r="277">
          <cell r="A277" t="str">
            <v>OJT-12536-105</v>
          </cell>
          <cell r="B277" t="str">
            <v>COMMERCIAL PAINTER</v>
          </cell>
          <cell r="C277" t="str">
            <v>'7294</v>
          </cell>
        </row>
        <row r="278">
          <cell r="A278" t="str">
            <v>OJT-12536-127</v>
          </cell>
          <cell r="B278" t="str">
            <v>CUSTODIAM</v>
          </cell>
          <cell r="C278" t="str">
            <v>'7305</v>
          </cell>
        </row>
        <row r="279">
          <cell r="A279" t="str">
            <v>OJT-12536-244</v>
          </cell>
          <cell r="B279" t="str">
            <v>GIS OFFICER</v>
          </cell>
          <cell r="C279" t="str">
            <v>'4168</v>
          </cell>
        </row>
        <row r="280">
          <cell r="A280" t="str">
            <v>OJT-12536-482</v>
          </cell>
          <cell r="B280" t="str">
            <v>VIDEO GAME PROGRAMMER</v>
          </cell>
          <cell r="C280" t="str">
            <v>'0512</v>
          </cell>
        </row>
        <row r="281">
          <cell r="A281" t="str">
            <v>OJT-12536-223</v>
          </cell>
          <cell r="B281" t="str">
            <v>FLIGHT ENGINEER</v>
          </cell>
          <cell r="C281" t="str">
            <v>'2271</v>
          </cell>
        </row>
        <row r="282">
          <cell r="A282" t="str">
            <v>OJT-12536-399</v>
          </cell>
          <cell r="B282" t="str">
            <v>PRESSMAN</v>
          </cell>
          <cell r="C282" t="str">
            <v>'7381</v>
          </cell>
        </row>
        <row r="283">
          <cell r="A283" t="str">
            <v>OJT-12536-240</v>
          </cell>
          <cell r="B283" t="str">
            <v>GAS FITTER</v>
          </cell>
          <cell r="C283" t="str">
            <v>'7253</v>
          </cell>
        </row>
        <row r="284">
          <cell r="A284" t="str">
            <v>OJT-12536-330</v>
          </cell>
          <cell r="B284" t="str">
            <v>MARKETING ASSOCIATE</v>
          </cell>
          <cell r="C284" t="str">
            <v>'4163</v>
          </cell>
        </row>
        <row r="285">
          <cell r="A285" t="str">
            <v>OJT-12536-282</v>
          </cell>
          <cell r="B285" t="str">
            <v>INTELLIGENCE OFFICER</v>
          </cell>
          <cell r="C285" t="str">
            <v>'4168</v>
          </cell>
        </row>
        <row r="286">
          <cell r="A286" t="str">
            <v>OJT-12536-449</v>
          </cell>
          <cell r="B286" t="str">
            <v>SOFTWARE ENGINEER</v>
          </cell>
          <cell r="C286" t="str">
            <v>'2173</v>
          </cell>
        </row>
        <row r="287">
          <cell r="A287" t="str">
            <v>OJT-12536-178</v>
          </cell>
          <cell r="B287" t="str">
            <v>DRYWALLER</v>
          </cell>
          <cell r="C287" t="str">
            <v>'7205</v>
          </cell>
        </row>
        <row r="288">
          <cell r="A288" t="str">
            <v>OJT-12536-206</v>
          </cell>
          <cell r="B288" t="str">
            <v>FEDERAL FOOD INSPECTOR</v>
          </cell>
          <cell r="C288" t="str">
            <v>'4168</v>
          </cell>
        </row>
        <row r="289">
          <cell r="A289" t="str">
            <v>OJT-12536-450</v>
          </cell>
          <cell r="B289" t="str">
            <v>SONOGRAPHER</v>
          </cell>
          <cell r="C289" t="str">
            <v>'3216</v>
          </cell>
        </row>
        <row r="290">
          <cell r="A290" t="str">
            <v>OJT-12536-050</v>
          </cell>
          <cell r="B290" t="str">
            <v>BEAUTY ADVISOR</v>
          </cell>
          <cell r="C290" t="str">
            <v>'2263</v>
          </cell>
        </row>
        <row r="291">
          <cell r="A291" t="str">
            <v>OJT-12536-074</v>
          </cell>
          <cell r="B291" t="str">
            <v>CANADA BORDER SERVICES OFFICER (CUSTOMS OFFICER)</v>
          </cell>
          <cell r="C291" t="str">
            <v>'0412</v>
          </cell>
        </row>
        <row r="292">
          <cell r="A292" t="str">
            <v>OJT-12536-252</v>
          </cell>
          <cell r="B292" t="str">
            <v>GROUT PLANT UNDERGROUND</v>
          </cell>
          <cell r="C292" t="str">
            <v>'7611</v>
          </cell>
        </row>
        <row r="293">
          <cell r="A293" t="str">
            <v>OJT-12536-036</v>
          </cell>
          <cell r="B293" t="str">
            <v>ASSET MANAGER</v>
          </cell>
          <cell r="C293" t="str">
            <v>'0125</v>
          </cell>
        </row>
        <row r="294">
          <cell r="A294" t="str">
            <v>OJT-12536-097</v>
          </cell>
          <cell r="B294" t="str">
            <v>CLIENT CARE MANAGER</v>
          </cell>
          <cell r="C294" t="str">
            <v>'4412</v>
          </cell>
        </row>
        <row r="295">
          <cell r="A295" t="str">
            <v>OJT-12536-093</v>
          </cell>
          <cell r="B295" t="str">
            <v>CLASSROOM TEACHER</v>
          </cell>
          <cell r="C295" t="str">
            <v>'4413</v>
          </cell>
        </row>
        <row r="296">
          <cell r="A296" t="str">
            <v>OJT-12536-333</v>
          </cell>
          <cell r="B296" t="str">
            <v>MAYOR</v>
          </cell>
          <cell r="C296" t="str">
            <v>'0011</v>
          </cell>
        </row>
        <row r="297">
          <cell r="A297" t="str">
            <v>OJT-12536-383</v>
          </cell>
          <cell r="B297" t="str">
            <v>PHOTOGRAPHER</v>
          </cell>
          <cell r="C297" t="str">
            <v>'5221</v>
          </cell>
        </row>
        <row r="298">
          <cell r="A298" t="str">
            <v>OJT-12536-452</v>
          </cell>
          <cell r="B298" t="str">
            <v>STATISTICIAN- OFFICE WORKER</v>
          </cell>
          <cell r="C298" t="str">
            <v>'4168</v>
          </cell>
        </row>
        <row r="299">
          <cell r="A299" t="str">
            <v>OJT-12536-015</v>
          </cell>
          <cell r="B299" t="str">
            <v>ADULT LITERACY PRACTITIONER</v>
          </cell>
          <cell r="C299" t="str">
            <v>'0014</v>
          </cell>
        </row>
        <row r="300">
          <cell r="A300" t="str">
            <v>OJT-12536-390</v>
          </cell>
          <cell r="B300" t="str">
            <v>PLANT OPERATOR</v>
          </cell>
          <cell r="C300" t="str">
            <v>'9232</v>
          </cell>
        </row>
        <row r="301">
          <cell r="A301" t="str">
            <v>OJT-12536-141</v>
          </cell>
          <cell r="B301" t="str">
            <v>DAY CARE WORKER</v>
          </cell>
          <cell r="C301" t="str">
            <v>'4214</v>
          </cell>
        </row>
        <row r="302">
          <cell r="A302" t="str">
            <v>OJT-12536-489</v>
          </cell>
          <cell r="B302" t="str">
            <v>WEATHER OBSERVER</v>
          </cell>
          <cell r="C302" t="str">
            <v>'2255</v>
          </cell>
        </row>
        <row r="303">
          <cell r="A303" t="str">
            <v>OJT-12536-060</v>
          </cell>
          <cell r="B303" t="str">
            <v>BROKER AGENT</v>
          </cell>
          <cell r="C303" t="str">
            <v>'0121</v>
          </cell>
        </row>
        <row r="304">
          <cell r="A304" t="str">
            <v>OJT-12536-348</v>
          </cell>
          <cell r="B304" t="str">
            <v>MORTGAGE SALES</v>
          </cell>
          <cell r="C304" t="str">
            <v>'6235</v>
          </cell>
        </row>
        <row r="305">
          <cell r="A305" t="str">
            <v>OJT-12536-425</v>
          </cell>
          <cell r="B305" t="str">
            <v>RESIDENTIAL CONTRACTOR</v>
          </cell>
          <cell r="C305" t="str">
            <v>'0712</v>
          </cell>
        </row>
        <row r="306">
          <cell r="A306" t="str">
            <v>OJT-12536-187</v>
          </cell>
          <cell r="B306" t="str">
            <v>EMPLOYMENT AND TRAINING OFFICER</v>
          </cell>
          <cell r="C306" t="str">
            <v>'1121</v>
          </cell>
        </row>
        <row r="307">
          <cell r="A307" t="str">
            <v>OJT-12536-456</v>
          </cell>
          <cell r="B307" t="str">
            <v>SURVEY CREW CHIEF</v>
          </cell>
          <cell r="C307" t="str">
            <v>'2223</v>
          </cell>
        </row>
        <row r="308">
          <cell r="A308" t="str">
            <v>OJT-12536-183</v>
          </cell>
          <cell r="B308" t="str">
            <v>ELECTRICIAL ENGINEER (PROFESSIONAL)</v>
          </cell>
          <cell r="C308" t="str">
            <v>'2133</v>
          </cell>
        </row>
        <row r="309">
          <cell r="A309" t="str">
            <v>OJT-12536-215</v>
          </cell>
          <cell r="B309" t="str">
            <v>FINANCIAL ANALYST</v>
          </cell>
          <cell r="C309" t="str">
            <v>'1112</v>
          </cell>
        </row>
        <row r="310">
          <cell r="A310" t="str">
            <v>OJT-12536-131</v>
          </cell>
          <cell r="B310" t="str">
            <v>CUSTOMER SERVICE AGENT</v>
          </cell>
          <cell r="C310" t="str">
            <v>'6552</v>
          </cell>
        </row>
        <row r="311">
          <cell r="A311" t="str">
            <v>OJT-12536-077</v>
          </cell>
          <cell r="B311" t="str">
            <v>CAREER COUNCELOR</v>
          </cell>
          <cell r="C311" t="str">
            <v>'4156</v>
          </cell>
        </row>
        <row r="312">
          <cell r="A312" t="str">
            <v>OJT-12536-379</v>
          </cell>
          <cell r="B312" t="str">
            <v>PERSONAL FITNESS TRAINER</v>
          </cell>
          <cell r="C312" t="str">
            <v>'5254</v>
          </cell>
        </row>
        <row r="313">
          <cell r="A313" t="str">
            <v>OJT-12536-104</v>
          </cell>
          <cell r="B313" t="str">
            <v>COLLISION TECH</v>
          </cell>
          <cell r="C313" t="str">
            <v>'7322</v>
          </cell>
        </row>
        <row r="314">
          <cell r="A314" t="str">
            <v>OJT-12536-409</v>
          </cell>
          <cell r="B314" t="str">
            <v>QUALIFIED CUSTOMS BROKER</v>
          </cell>
          <cell r="C314" t="str">
            <v>'1315</v>
          </cell>
        </row>
        <row r="315">
          <cell r="A315" t="str">
            <v>OJT-12536-391</v>
          </cell>
          <cell r="B315" t="str">
            <v>PLANT TISSUE CULTURE TECHNICIAN</v>
          </cell>
          <cell r="C315" t="str">
            <v>'2223</v>
          </cell>
        </row>
        <row r="316">
          <cell r="A316" t="str">
            <v>OJT-12536-123</v>
          </cell>
          <cell r="B316" t="str">
            <v>CRAFTSPERSON</v>
          </cell>
          <cell r="C316" t="str">
            <v>'5244</v>
          </cell>
        </row>
        <row r="317">
          <cell r="A317" t="str">
            <v>OJT-12536-238</v>
          </cell>
          <cell r="B317" t="str">
            <v>FUNERAL DIRECTOR</v>
          </cell>
          <cell r="C317" t="str">
            <v>'6346</v>
          </cell>
        </row>
        <row r="318">
          <cell r="A318" t="str">
            <v>OJT-12536-013</v>
          </cell>
          <cell r="B318" t="str">
            <v>ADMNISTRATIVE SUPPORT</v>
          </cell>
          <cell r="C318" t="str">
            <v>'0311</v>
          </cell>
        </row>
        <row r="319">
          <cell r="A319" t="str">
            <v>OJT-12536-190</v>
          </cell>
          <cell r="B319" t="str">
            <v>ENGINEERING CONSULTANT</v>
          </cell>
          <cell r="C319" t="str">
            <v>'2131</v>
          </cell>
        </row>
        <row r="320">
          <cell r="A320" t="str">
            <v>OJT-12536-415</v>
          </cell>
          <cell r="B320" t="str">
            <v>RECREATION THERAPY ASSOCIATE</v>
          </cell>
          <cell r="C320" t="str">
            <v>'3144</v>
          </cell>
        </row>
        <row r="321">
          <cell r="A321" t="str">
            <v>OJT-12536-359</v>
          </cell>
          <cell r="B321" t="str">
            <v>OFFICE ADMIMISTRATER</v>
          </cell>
          <cell r="C321" t="str">
            <v>'1221</v>
          </cell>
        </row>
        <row r="322">
          <cell r="A322" t="str">
            <v>OJT-12536-371</v>
          </cell>
          <cell r="B322" t="str">
            <v>PARALEGAL</v>
          </cell>
          <cell r="C322" t="str">
            <v>'4211</v>
          </cell>
        </row>
        <row r="323">
          <cell r="A323" t="str">
            <v>OJT-12536-029</v>
          </cell>
          <cell r="B323" t="str">
            <v>ARBORIST</v>
          </cell>
          <cell r="C323" t="str">
            <v>'2225</v>
          </cell>
        </row>
        <row r="324">
          <cell r="A324" t="str">
            <v>OJT-12536-408</v>
          </cell>
          <cell r="B324" t="str">
            <v>PSYCHIATRIST</v>
          </cell>
          <cell r="C324" t="str">
            <v>'3111</v>
          </cell>
        </row>
        <row r="325">
          <cell r="A325" t="str">
            <v>OJT-12536-364</v>
          </cell>
          <cell r="B325" t="str">
            <v>OPERATIONS MANAGER</v>
          </cell>
          <cell r="C325" t="str">
            <v>'0731</v>
          </cell>
        </row>
        <row r="326">
          <cell r="A326" t="str">
            <v>OJT-12536-280</v>
          </cell>
          <cell r="B326" t="str">
            <v>INSURANCE SPECIALIST (OFFICE CLERK)</v>
          </cell>
          <cell r="C326" t="str">
            <v>'4168</v>
          </cell>
        </row>
        <row r="327">
          <cell r="A327" t="str">
            <v>OJT-12536-429</v>
          </cell>
          <cell r="B327" t="str">
            <v>SAFETY ADVISOR</v>
          </cell>
          <cell r="C327" t="str">
            <v>'2263</v>
          </cell>
        </row>
        <row r="328">
          <cell r="A328" t="str">
            <v>OJT-12536-114</v>
          </cell>
          <cell r="B328" t="str">
            <v>CONSTABLE</v>
          </cell>
          <cell r="C328" t="str">
            <v>'4311</v>
          </cell>
        </row>
        <row r="329">
          <cell r="A329" t="str">
            <v>OJT-12536-228</v>
          </cell>
          <cell r="B329" t="str">
            <v>FOREPERSON</v>
          </cell>
          <cell r="C329" t="str">
            <v>'7204</v>
          </cell>
        </row>
        <row r="330">
          <cell r="A330" t="str">
            <v>OJT-12536-490</v>
          </cell>
          <cell r="B330" t="str">
            <v>WEB DESIGNER</v>
          </cell>
          <cell r="C330" t="str">
            <v>'2175</v>
          </cell>
        </row>
        <row r="331">
          <cell r="A331" t="str">
            <v>OJT-12536-411</v>
          </cell>
          <cell r="B331" t="str">
            <v>R.N</v>
          </cell>
          <cell r="C331" t="str">
            <v>'3012</v>
          </cell>
        </row>
        <row r="332">
          <cell r="A332" t="str">
            <v>OJT-12536-355</v>
          </cell>
          <cell r="B332" t="str">
            <v>NUTRITIONIST</v>
          </cell>
          <cell r="C332" t="str">
            <v>'3132</v>
          </cell>
        </row>
        <row r="333">
          <cell r="A333" t="str">
            <v>OJT-12536-323</v>
          </cell>
          <cell r="B333" t="str">
            <v>LUNCH LADY</v>
          </cell>
          <cell r="C333" t="str">
            <v>'4413</v>
          </cell>
        </row>
        <row r="334">
          <cell r="A334" t="str">
            <v>OJT-12536-331</v>
          </cell>
          <cell r="B334" t="str">
            <v>MASTER KILTMAKER</v>
          </cell>
          <cell r="C334" t="str">
            <v>'7302</v>
          </cell>
        </row>
        <row r="335">
          <cell r="A335" t="str">
            <v>OJT-12536-438</v>
          </cell>
          <cell r="B335" t="str">
            <v>SECURITY GAURD</v>
          </cell>
          <cell r="C335" t="str">
            <v>'6541</v>
          </cell>
        </row>
        <row r="336">
          <cell r="A336" t="str">
            <v>OJT-12536-434</v>
          </cell>
          <cell r="B336" t="str">
            <v>SCAFOLDER</v>
          </cell>
          <cell r="C336" t="str">
            <v>'7611</v>
          </cell>
        </row>
        <row r="337">
          <cell r="A337" t="str">
            <v>OJT-12536-171</v>
          </cell>
          <cell r="B337" t="str">
            <v>DRAFTING SUPERVISOR</v>
          </cell>
          <cell r="C337" t="str">
            <v>'2253</v>
          </cell>
        </row>
        <row r="338">
          <cell r="A338" t="str">
            <v>OJT-12536-166</v>
          </cell>
          <cell r="B338" t="str">
            <v>DOCK WORKER</v>
          </cell>
          <cell r="C338" t="str">
            <v>'7611</v>
          </cell>
        </row>
        <row r="339">
          <cell r="A339" t="str">
            <v>OJT-12536-101</v>
          </cell>
          <cell r="B339" t="str">
            <v>COLLECTION OFFICER</v>
          </cell>
          <cell r="C339" t="str">
            <v>'1228</v>
          </cell>
        </row>
        <row r="340">
          <cell r="A340" t="str">
            <v>OJT-12536-056</v>
          </cell>
          <cell r="B340" t="str">
            <v>BLACKSMITH</v>
          </cell>
          <cell r="C340" t="str">
            <v>'7384</v>
          </cell>
        </row>
        <row r="341">
          <cell r="A341" t="str">
            <v>OJT-12536-254</v>
          </cell>
          <cell r="B341" t="str">
            <v>HAIRDRESSER, NAIL TECHNICIAN</v>
          </cell>
          <cell r="C341" t="str">
            <v>'2242</v>
          </cell>
        </row>
        <row r="342">
          <cell r="A342" t="str">
            <v>OJT-12536-480</v>
          </cell>
          <cell r="B342" t="str">
            <v>VETERINARIAN</v>
          </cell>
          <cell r="C342" t="str">
            <v>'3114</v>
          </cell>
        </row>
        <row r="343">
          <cell r="A343" t="str">
            <v>OJT-12536-197</v>
          </cell>
          <cell r="B343" t="str">
            <v>EVALUATION MANAGER</v>
          </cell>
          <cell r="C343" t="str">
            <v>'0112</v>
          </cell>
        </row>
        <row r="344">
          <cell r="A344" t="str">
            <v>OJT-12536-098</v>
          </cell>
          <cell r="B344" t="str">
            <v>CLINICAL DIETITIAN</v>
          </cell>
          <cell r="C344" t="str">
            <v>'3132</v>
          </cell>
        </row>
        <row r="345">
          <cell r="A345" t="str">
            <v>OJT-12536-358</v>
          </cell>
          <cell r="B345" t="str">
            <v>OCEANOGRAPHIC DATA CONSULTANT</v>
          </cell>
          <cell r="C345" t="str">
            <v>'4164</v>
          </cell>
        </row>
        <row r="346">
          <cell r="A346" t="str">
            <v>OJT-12536-336</v>
          </cell>
          <cell r="B346" t="str">
            <v>MEDICAL LAB ASSISTANT</v>
          </cell>
          <cell r="C346" t="str">
            <v>'3212</v>
          </cell>
        </row>
        <row r="347">
          <cell r="A347" t="str">
            <v>OJT-12536-083</v>
          </cell>
          <cell r="B347" t="str">
            <v>CEO</v>
          </cell>
          <cell r="C347" t="str">
            <v>'0014</v>
          </cell>
        </row>
        <row r="348">
          <cell r="A348" t="str">
            <v>OJT-12536-476</v>
          </cell>
          <cell r="B348" t="str">
            <v>USHER</v>
          </cell>
          <cell r="C348" t="str">
            <v>'6742</v>
          </cell>
        </row>
        <row r="349">
          <cell r="A349" t="str">
            <v>OJT-12536-307</v>
          </cell>
          <cell r="B349" t="str">
            <v>LAWN CARE &amp; GROUNDS MAINTAINENCE</v>
          </cell>
          <cell r="C349" t="str">
            <v>'8612</v>
          </cell>
        </row>
        <row r="350">
          <cell r="A350" t="str">
            <v>OJT-12536-094</v>
          </cell>
          <cell r="B350" t="str">
            <v>CLEANER</v>
          </cell>
          <cell r="C350" t="str">
            <v>'6731</v>
          </cell>
        </row>
        <row r="351">
          <cell r="A351" t="str">
            <v>OJT-12536-192</v>
          </cell>
          <cell r="B351" t="str">
            <v>ENTREPRENEUR</v>
          </cell>
          <cell r="C351" t="str">
            <v>'7313</v>
          </cell>
        </row>
        <row r="352">
          <cell r="A352" t="str">
            <v>OJT-12536-339</v>
          </cell>
          <cell r="B352" t="str">
            <v>MENTOR</v>
          </cell>
          <cell r="C352" t="str">
            <v>'4214</v>
          </cell>
        </row>
        <row r="353">
          <cell r="A353" t="str">
            <v>OJT-12536-224</v>
          </cell>
          <cell r="B353" t="str">
            <v>FLOOR SUPERVISOR DIGITAL PRINT SHOP</v>
          </cell>
          <cell r="C353" t="str">
            <v>'4021</v>
          </cell>
        </row>
        <row r="354">
          <cell r="A354" t="str">
            <v>OJT-12536-159</v>
          </cell>
          <cell r="B354" t="str">
            <v>DIETICTIAN</v>
          </cell>
          <cell r="C354" t="str">
            <v>'3132</v>
          </cell>
        </row>
        <row r="355">
          <cell r="A355" t="str">
            <v>OJT-12536-268</v>
          </cell>
          <cell r="B355" t="str">
            <v>HVAC</v>
          </cell>
          <cell r="C355" t="str">
            <v>'7301</v>
          </cell>
        </row>
        <row r="356">
          <cell r="A356" t="str">
            <v>OJT-12536-351</v>
          </cell>
          <cell r="B356" t="str">
            <v>NAVAL COMBAT SERVICES ENGINEER</v>
          </cell>
          <cell r="C356" t="str">
            <v>'4313</v>
          </cell>
        </row>
        <row r="357">
          <cell r="A357" t="str">
            <v>OJT-12536-087</v>
          </cell>
          <cell r="B357" t="str">
            <v>CHIEF ESTIMATOR</v>
          </cell>
          <cell r="C357" t="str">
            <v>'2234</v>
          </cell>
        </row>
        <row r="358">
          <cell r="A358" t="str">
            <v>OJT-12536-343</v>
          </cell>
          <cell r="B358" t="str">
            <v>MILL OPERATION</v>
          </cell>
          <cell r="C358" t="str">
            <v>'9417</v>
          </cell>
        </row>
        <row r="359">
          <cell r="A359" t="str">
            <v>OJT-12536-078</v>
          </cell>
          <cell r="B359" t="str">
            <v>CAREER DEVELOPMENT LIASION OFFICER</v>
          </cell>
          <cell r="C359" t="str">
            <v>'0411</v>
          </cell>
        </row>
        <row r="360">
          <cell r="A360" t="str">
            <v>OJT-12536-271</v>
          </cell>
          <cell r="B360" t="str">
            <v>HYGIENE AND SECURITY COORDINATOR</v>
          </cell>
          <cell r="C360" t="str">
            <v>'0014</v>
          </cell>
        </row>
        <row r="361">
          <cell r="A361" t="str">
            <v>OJT-12536-474</v>
          </cell>
          <cell r="B361" t="str">
            <v>UNIVERSITY PROFESOR</v>
          </cell>
          <cell r="C361" t="str">
            <v>'4011</v>
          </cell>
        </row>
        <row r="362">
          <cell r="A362" t="str">
            <v>OJT-12536-497</v>
          </cell>
          <cell r="B362" t="str">
            <v>FINANCIAL PLANNER</v>
          </cell>
          <cell r="C362" t="str">
            <v>'1114</v>
          </cell>
        </row>
        <row r="363">
          <cell r="A363" t="str">
            <v>OJT-12536-003</v>
          </cell>
          <cell r="B363" t="str">
            <v>ACADEMIC PHYSICIAN</v>
          </cell>
          <cell r="C363" t="str">
            <v>'3111</v>
          </cell>
        </row>
        <row r="364">
          <cell r="A364" t="str">
            <v>OJT-12536-051</v>
          </cell>
          <cell r="B364" t="str">
            <v>BEHAVIOURAL THERAPIST</v>
          </cell>
          <cell r="C364" t="str">
            <v>'4151</v>
          </cell>
        </row>
        <row r="365">
          <cell r="A365" t="str">
            <v>OJT-12536-064</v>
          </cell>
          <cell r="B365" t="str">
            <v>BUSINESS SUPPORT ANALYST</v>
          </cell>
          <cell r="C365" t="str">
            <v>'2282</v>
          </cell>
        </row>
        <row r="366">
          <cell r="A366" t="str">
            <v>OJT-12536-402</v>
          </cell>
          <cell r="B366" t="str">
            <v>PRISON GUARD</v>
          </cell>
          <cell r="C366" t="str">
            <v>'4422</v>
          </cell>
        </row>
        <row r="367">
          <cell r="A367" t="str">
            <v>OJT-12536-365</v>
          </cell>
          <cell r="B367" t="str">
            <v>OPERATIONS OFFICER</v>
          </cell>
          <cell r="C367" t="str">
            <v>'1221</v>
          </cell>
        </row>
        <row r="368">
          <cell r="A368" t="str">
            <v>OJT-12536-407</v>
          </cell>
          <cell r="B368" t="str">
            <v>PROJECT CO-ORDINATOR</v>
          </cell>
          <cell r="C368" t="str">
            <v>'1312</v>
          </cell>
        </row>
        <row r="369">
          <cell r="A369" t="str">
            <v>OJT-12536-182</v>
          </cell>
          <cell r="B369" t="str">
            <v>ELECTRICAL MAINTENANCE</v>
          </cell>
          <cell r="C369" t="str">
            <v>'7531</v>
          </cell>
        </row>
        <row r="370">
          <cell r="A370" t="str">
            <v>OJT-12536-338</v>
          </cell>
          <cell r="B370" t="str">
            <v>MENTAL HEALTH THERAPIST</v>
          </cell>
          <cell r="C370" t="str">
            <v>'4153</v>
          </cell>
        </row>
        <row r="371">
          <cell r="A371" t="str">
            <v>OJT-12536-129</v>
          </cell>
          <cell r="B371" t="str">
            <v>CUSTOMER CARE CONSULTANT</v>
          </cell>
          <cell r="C371" t="str">
            <v>'4021</v>
          </cell>
        </row>
        <row r="372">
          <cell r="A372" t="str">
            <v>OJT-12536-278</v>
          </cell>
          <cell r="B372" t="str">
            <v>INFORMATION SYSTEMS MANAGER</v>
          </cell>
          <cell r="C372" t="str">
            <v>'0213</v>
          </cell>
        </row>
        <row r="373">
          <cell r="A373" t="str">
            <v>OJT-12536-413</v>
          </cell>
          <cell r="B373" t="str">
            <v>REALTOR - SELLS REAL ESTATE</v>
          </cell>
          <cell r="C373" t="str">
            <v>'6232</v>
          </cell>
        </row>
        <row r="374">
          <cell r="A374" t="str">
            <v>OJT-12536-061</v>
          </cell>
          <cell r="B374" t="str">
            <v>BUDGET MANAGER</v>
          </cell>
          <cell r="C374" t="str">
            <v>'0111</v>
          </cell>
        </row>
        <row r="375">
          <cell r="A375" t="str">
            <v>OJT-12536-297</v>
          </cell>
          <cell r="B375" t="str">
            <v>KINDERGARDEN TEACHER</v>
          </cell>
          <cell r="C375" t="str">
            <v>'4032</v>
          </cell>
        </row>
        <row r="376">
          <cell r="A376" t="str">
            <v>OJT-12536-317</v>
          </cell>
          <cell r="B376" t="str">
            <v>LIGHT VEHICLE TECHNICIAN</v>
          </cell>
          <cell r="C376" t="str">
            <v>'7321</v>
          </cell>
        </row>
        <row r="377">
          <cell r="A377" t="str">
            <v>OJT-12536-045</v>
          </cell>
          <cell r="B377" t="str">
            <v>BACK DOOR RECEIVER</v>
          </cell>
          <cell r="C377" t="str">
            <v>'6421</v>
          </cell>
        </row>
        <row r="378">
          <cell r="A378" t="str">
            <v>OJT-12536-018</v>
          </cell>
          <cell r="B378" t="str">
            <v>AEROSPACE TRAINING FACILITATOR</v>
          </cell>
          <cell r="C378" t="str">
            <v>'2146</v>
          </cell>
        </row>
        <row r="379">
          <cell r="A379" t="str">
            <v>OJT-12536-031</v>
          </cell>
          <cell r="B379" t="str">
            <v>ARCHITECT</v>
          </cell>
          <cell r="C379" t="str">
            <v>'2151</v>
          </cell>
        </row>
        <row r="380">
          <cell r="A380" t="str">
            <v>OJT-12536-199</v>
          </cell>
          <cell r="B380" t="str">
            <v>EXPEDITING STOCK</v>
          </cell>
          <cell r="C380" t="str">
            <v>'3413</v>
          </cell>
        </row>
        <row r="381">
          <cell r="A381" t="str">
            <v>OJT-12536-138</v>
          </cell>
          <cell r="B381" t="str">
            <v>DATABASE ADMINISTRATOR</v>
          </cell>
          <cell r="C381" t="str">
            <v>'2172</v>
          </cell>
        </row>
        <row r="382">
          <cell r="A382" t="str">
            <v>OJT-12536-125</v>
          </cell>
          <cell r="B382" t="str">
            <v>CROP SPECIALIST HORTICULTURE</v>
          </cell>
          <cell r="C382" t="str">
            <v>'2123</v>
          </cell>
        </row>
        <row r="383">
          <cell r="A383" t="str">
            <v>OJT-12536-113</v>
          </cell>
          <cell r="B383" t="str">
            <v>CONFERENCE SERVICES MANAGER</v>
          </cell>
          <cell r="C383" t="str">
            <v>'0125</v>
          </cell>
        </row>
        <row r="384">
          <cell r="A384" t="str">
            <v>OJT-12536-028</v>
          </cell>
          <cell r="B384" t="str">
            <v>AQUATIC SCIENCE TECHNICIAN</v>
          </cell>
          <cell r="C384" t="str">
            <v>'2221</v>
          </cell>
        </row>
        <row r="385">
          <cell r="A385" t="str">
            <v>OJT-12536-016</v>
          </cell>
          <cell r="B385" t="str">
            <v>ADVANCED CARE PARAMEDIC</v>
          </cell>
          <cell r="C385" t="str">
            <v>'3234</v>
          </cell>
        </row>
        <row r="386">
          <cell r="A386" t="str">
            <v>OJT-12536-194</v>
          </cell>
          <cell r="B386" t="str">
            <v>EQUIPMENT OPERATOR</v>
          </cell>
          <cell r="C386" t="str">
            <v>'7534</v>
          </cell>
        </row>
        <row r="387">
          <cell r="A387" t="str">
            <v>OJT-12536-255</v>
          </cell>
          <cell r="B387" t="str">
            <v>HAIRSTYLISTS</v>
          </cell>
          <cell r="C387" t="str">
            <v>'6341</v>
          </cell>
        </row>
        <row r="388">
          <cell r="A388" t="str">
            <v>OJT-12536-068</v>
          </cell>
          <cell r="B388" t="str">
            <v>CAFETERIA SUPERVISOR</v>
          </cell>
          <cell r="C388" t="str">
            <v>'6311</v>
          </cell>
        </row>
        <row r="389">
          <cell r="A389" t="str">
            <v>OJT-12536-290</v>
          </cell>
          <cell r="B389" t="str">
            <v>JAIL GUARD</v>
          </cell>
          <cell r="C389" t="str">
            <v>'4422</v>
          </cell>
        </row>
        <row r="390">
          <cell r="A390" t="str">
            <v>OJT-12536-403</v>
          </cell>
          <cell r="B390" t="str">
            <v>PROFESSIONAL COACH</v>
          </cell>
          <cell r="C390" t="str">
            <v>'5252</v>
          </cell>
        </row>
        <row r="391">
          <cell r="A391" t="str">
            <v>OJT-12536-416</v>
          </cell>
          <cell r="B391" t="str">
            <v>RECRUITER</v>
          </cell>
          <cell r="C391" t="str">
            <v>'1223</v>
          </cell>
        </row>
        <row r="392">
          <cell r="A392" t="str">
            <v>OJT-12536-428</v>
          </cell>
          <cell r="B392" t="str">
            <v>ROOM ATTENDANT/CHAMBERMAID</v>
          </cell>
          <cell r="C392" t="str">
            <v>'6722</v>
          </cell>
        </row>
        <row r="393">
          <cell r="A393" t="str">
            <v>OJT-12536-169</v>
          </cell>
          <cell r="B393" t="str">
            <v>DOG TRAINER</v>
          </cell>
          <cell r="C393" t="str">
            <v>'6563</v>
          </cell>
        </row>
        <row r="394">
          <cell r="A394" t="str">
            <v>OJT-12536-072</v>
          </cell>
          <cell r="B394" t="str">
            <v>CAMP GROUND ATTENDANT</v>
          </cell>
          <cell r="C394" t="str">
            <v>'6722</v>
          </cell>
        </row>
        <row r="395">
          <cell r="A395" t="str">
            <v>OJT-12536-276</v>
          </cell>
          <cell r="B395" t="str">
            <v>INFORMATION MANAGEMENT SPECIALIST</v>
          </cell>
          <cell r="C395" t="str">
            <v>'1122</v>
          </cell>
        </row>
        <row r="396">
          <cell r="A396" t="str">
            <v>OJT-12536-329</v>
          </cell>
          <cell r="B396" t="str">
            <v>MARINE SURVEYOR</v>
          </cell>
          <cell r="C396" t="str">
            <v>'2262</v>
          </cell>
        </row>
        <row r="397">
          <cell r="A397" t="str">
            <v>OJT-12536-022</v>
          </cell>
          <cell r="B397" t="str">
            <v>AIRLINE CHECK-IN AGENT</v>
          </cell>
          <cell r="C397" t="str">
            <v>'6523</v>
          </cell>
        </row>
        <row r="398">
          <cell r="A398" t="str">
            <v>OJT-12536-019</v>
          </cell>
          <cell r="B398" t="str">
            <v>AGROLOGIST</v>
          </cell>
          <cell r="C398" t="str">
            <v>'2123</v>
          </cell>
        </row>
        <row r="399">
          <cell r="A399" t="str">
            <v>OJT-12536-387</v>
          </cell>
          <cell r="B399" t="str">
            <v>PILOT</v>
          </cell>
          <cell r="C399" t="str">
            <v>'2271</v>
          </cell>
        </row>
        <row r="400">
          <cell r="A400" t="str">
            <v>OJT-12536-274</v>
          </cell>
          <cell r="B400" t="str">
            <v>INDUSTRIAL MECHANIC (MILLWRIGHT)</v>
          </cell>
          <cell r="C400" t="str">
            <v>'7311</v>
          </cell>
        </row>
        <row r="401">
          <cell r="A401" t="str">
            <v>OJT-12536-048</v>
          </cell>
          <cell r="B401" t="str">
            <v>BANKRUPTCY TRUSTEE</v>
          </cell>
          <cell r="C401" t="str">
            <v>'1111</v>
          </cell>
        </row>
        <row r="402">
          <cell r="A402" t="str">
            <v>OJT-12536-367</v>
          </cell>
          <cell r="B402" t="str">
            <v>OUTREACH WORKER</v>
          </cell>
          <cell r="C402" t="str">
            <v>'4212</v>
          </cell>
        </row>
        <row r="403">
          <cell r="A403" t="str">
            <v>OJT-12536-041</v>
          </cell>
          <cell r="B403" t="str">
            <v>AUTOMOTIVE MECHANIC</v>
          </cell>
          <cell r="C403" t="str">
            <v>'7321</v>
          </cell>
        </row>
        <row r="404">
          <cell r="A404" t="str">
            <v>OJT-12536-154</v>
          </cell>
          <cell r="B404" t="str">
            <v>DIAGNOTIC IMAGING TECHNOLOGIST</v>
          </cell>
          <cell r="C404" t="str">
            <v>'3215</v>
          </cell>
        </row>
        <row r="405">
          <cell r="A405" t="str">
            <v>OJT-12536-457</v>
          </cell>
          <cell r="B405" t="str">
            <v>SWITCH BOARD OPERATOR</v>
          </cell>
          <cell r="C405" t="str">
            <v>'1414</v>
          </cell>
        </row>
        <row r="406">
          <cell r="A406" t="str">
            <v>OJT-12536-173</v>
          </cell>
          <cell r="B406" t="str">
            <v>DRESSMAKER, TAILOR</v>
          </cell>
          <cell r="C406" t="str">
            <v>'6342</v>
          </cell>
        </row>
        <row r="407">
          <cell r="A407" t="str">
            <v>OJT-12536-340</v>
          </cell>
          <cell r="B407" t="str">
            <v>MERCHANDISING ANALYST</v>
          </cell>
          <cell r="C407" t="str">
            <v>'1212</v>
          </cell>
        </row>
        <row r="408">
          <cell r="A408" t="str">
            <v>OJT-12536-134</v>
          </cell>
          <cell r="B408" t="str">
            <v>DAILY STOCK TRADER</v>
          </cell>
          <cell r="C408" t="str">
            <v>'1113</v>
          </cell>
        </row>
        <row r="409">
          <cell r="A409" t="str">
            <v>OJT-12536-430</v>
          </cell>
          <cell r="B409" t="str">
            <v>SALES AND SERVICE COORDINATOR</v>
          </cell>
          <cell r="C409" t="str">
            <v>'7246</v>
          </cell>
        </row>
        <row r="410">
          <cell r="A410" t="str">
            <v>OJT-12536-089</v>
          </cell>
          <cell r="B410" t="str">
            <v>CITY LIBRAIAN</v>
          </cell>
          <cell r="C410" t="str">
            <v>'1213</v>
          </cell>
        </row>
        <row r="411">
          <cell r="A411" t="str">
            <v>OJT-12536-436</v>
          </cell>
          <cell r="B411" t="str">
            <v>SCIENTIST</v>
          </cell>
          <cell r="C411" t="str">
            <v>'2121</v>
          </cell>
        </row>
        <row r="412">
          <cell r="A412" t="str">
            <v>OJT-12536-017</v>
          </cell>
          <cell r="B412" t="str">
            <v>ADVERTISING COORDINATOR</v>
          </cell>
          <cell r="C412" t="str">
            <v>'6411</v>
          </cell>
        </row>
        <row r="413">
          <cell r="A413" t="str">
            <v>OJT-12536-385</v>
          </cell>
          <cell r="B413" t="str">
            <v>PHYSITHERAPIST</v>
          </cell>
          <cell r="C413" t="str">
            <v>'3142</v>
          </cell>
        </row>
        <row r="414">
          <cell r="A414" t="str">
            <v>OJT-12536-092</v>
          </cell>
          <cell r="B414" t="str">
            <v>CLAIMS  ADJUDICATOR</v>
          </cell>
          <cell r="C414" t="str">
            <v>'1228</v>
          </cell>
        </row>
        <row r="415">
          <cell r="A415" t="str">
            <v>OJT-12536-346</v>
          </cell>
          <cell r="B415" t="str">
            <v>MLA (PROVINCIAL POLITICIAN)</v>
          </cell>
          <cell r="C415" t="str">
            <v>'4168</v>
          </cell>
        </row>
        <row r="416">
          <cell r="A416" t="str">
            <v>OJT-12536-465</v>
          </cell>
          <cell r="B416" t="str">
            <v>TRAFFIC ENGINEER</v>
          </cell>
          <cell r="C416" t="str">
            <v>'2131</v>
          </cell>
        </row>
        <row r="417">
          <cell r="A417" t="str">
            <v>OJT-12536-024</v>
          </cell>
          <cell r="B417" t="str">
            <v>ANESTHESIOLOGIST</v>
          </cell>
          <cell r="C417" t="str">
            <v>'3111</v>
          </cell>
        </row>
        <row r="418">
          <cell r="A418" t="str">
            <v>OJT-12536-433</v>
          </cell>
          <cell r="B418" t="str">
            <v>SAW MILL WORKER</v>
          </cell>
          <cell r="C418" t="str">
            <v>'9614</v>
          </cell>
        </row>
        <row r="419">
          <cell r="A419" t="str">
            <v>OJT-12536-377</v>
          </cell>
          <cell r="B419" t="str">
            <v>PENSION BENEFIT ADVISOR</v>
          </cell>
          <cell r="C419" t="str">
            <v>'1432</v>
          </cell>
        </row>
        <row r="420">
          <cell r="A420" t="str">
            <v>OJT-12536-076</v>
          </cell>
          <cell r="B420" t="str">
            <v>CAR SALEMAN</v>
          </cell>
          <cell r="C420" t="str">
            <v>'7322</v>
          </cell>
        </row>
        <row r="421">
          <cell r="A421" t="str">
            <v>OJT-12536-404</v>
          </cell>
          <cell r="B421" t="str">
            <v>PROFESSIONAL TRUCK DRIVER</v>
          </cell>
          <cell r="C421" t="str">
            <v>'4021</v>
          </cell>
        </row>
        <row r="422">
          <cell r="A422" t="str">
            <v>OJT-12536-289</v>
          </cell>
          <cell r="B422" t="str">
            <v>IT NETWORK ADMINISTRATOR</v>
          </cell>
          <cell r="C422" t="str">
            <v>'2281</v>
          </cell>
        </row>
        <row r="423">
          <cell r="A423" t="str">
            <v>OJT-12536-294</v>
          </cell>
          <cell r="B423" t="str">
            <v>JOINER</v>
          </cell>
          <cell r="C423" t="str">
            <v>'9446</v>
          </cell>
        </row>
        <row r="424">
          <cell r="A424" t="str">
            <v>OJT-12536-462</v>
          </cell>
          <cell r="B424" t="str">
            <v>TISSUE BANK SPECIALIST</v>
          </cell>
          <cell r="C424" t="str">
            <v>'0311</v>
          </cell>
        </row>
        <row r="425">
          <cell r="A425" t="str">
            <v>OJT-12536-265</v>
          </cell>
          <cell r="B425" t="str">
            <v>HOSPITAL PORTER</v>
          </cell>
          <cell r="C425" t="str">
            <v>'3413</v>
          </cell>
        </row>
        <row r="426">
          <cell r="A426" t="str">
            <v>OJT-12536-287</v>
          </cell>
          <cell r="B426" t="str">
            <v>INVESTMENT ADVISOR</v>
          </cell>
          <cell r="C426" t="str">
            <v>'1114</v>
          </cell>
        </row>
        <row r="427">
          <cell r="A427" t="str">
            <v>OJT-12536-217</v>
          </cell>
          <cell r="B427" t="str">
            <v>FIRE CHIEF</v>
          </cell>
          <cell r="C427" t="str">
            <v>'0432</v>
          </cell>
        </row>
        <row r="428">
          <cell r="A428" t="str">
            <v>OJT-12536-137</v>
          </cell>
          <cell r="B428" t="str">
            <v>DATA ENTRY OPERATOR</v>
          </cell>
          <cell r="C428" t="str">
            <v>'1422</v>
          </cell>
        </row>
        <row r="429">
          <cell r="A429" t="str">
            <v>OJT-12536-421</v>
          </cell>
          <cell r="B429" t="str">
            <v>REHAB CASE MANAGER</v>
          </cell>
          <cell r="C429" t="str">
            <v>'3143</v>
          </cell>
        </row>
        <row r="430">
          <cell r="A430" t="str">
            <v>OJT-12536-157</v>
          </cell>
          <cell r="B430" t="str">
            <v>DIETARY - AIDE</v>
          </cell>
          <cell r="C430" t="str">
            <v>'6711</v>
          </cell>
        </row>
        <row r="431">
          <cell r="A431" t="str">
            <v>OJT-12536-160</v>
          </cell>
          <cell r="B431" t="str">
            <v>DIRECTOR OF RESEARCH</v>
          </cell>
          <cell r="C431" t="str">
            <v>'0212</v>
          </cell>
        </row>
        <row r="432">
          <cell r="A432" t="str">
            <v>OJT-12536-189</v>
          </cell>
          <cell r="B432" t="str">
            <v>ENFORCEMENT OFFICER</v>
          </cell>
          <cell r="C432" t="str">
            <v>'1228</v>
          </cell>
        </row>
        <row r="433">
          <cell r="A433" t="str">
            <v>OJT-12536-394</v>
          </cell>
          <cell r="B433" t="str">
            <v>PORDUCTION MANAGER</v>
          </cell>
          <cell r="C433" t="str">
            <v>'0911</v>
          </cell>
        </row>
        <row r="434">
          <cell r="A434" t="str">
            <v>OJT-12536-152</v>
          </cell>
          <cell r="B434" t="str">
            <v>DETATCHMENT SERVICES CLERK, RCMP DETATCHMENT</v>
          </cell>
          <cell r="C434" t="str">
            <v>'4311</v>
          </cell>
        </row>
        <row r="435">
          <cell r="A435" t="str">
            <v>OJT-12536-374</v>
          </cell>
          <cell r="B435" t="str">
            <v>PAYROLL BENEFITS</v>
          </cell>
          <cell r="C435" t="str">
            <v>'1432</v>
          </cell>
        </row>
        <row r="436">
          <cell r="A436" t="str">
            <v>OJT-12536-400</v>
          </cell>
          <cell r="B436" t="str">
            <v>PRICING SUPERVISOR</v>
          </cell>
          <cell r="C436" t="str">
            <v>'7303</v>
          </cell>
        </row>
        <row r="437">
          <cell r="A437" t="str">
            <v>OJT-12536-260</v>
          </cell>
          <cell r="B437" t="str">
            <v>HISTORIC SITES OFFICER</v>
          </cell>
          <cell r="C437" t="str">
            <v>'5212</v>
          </cell>
        </row>
        <row r="438">
          <cell r="A438" t="str">
            <v>OJT-12536-306</v>
          </cell>
          <cell r="B438" t="str">
            <v>LAUNDRY ATTENDANT</v>
          </cell>
          <cell r="C438" t="str">
            <v>'6741</v>
          </cell>
        </row>
        <row r="439">
          <cell r="A439" t="str">
            <v>OJT-12536-010</v>
          </cell>
          <cell r="B439" t="str">
            <v>ADDICTION COUNSELLOR</v>
          </cell>
          <cell r="C439" t="str">
            <v>'4153</v>
          </cell>
        </row>
        <row r="440">
          <cell r="A440" t="str">
            <v>OJT-12536-146</v>
          </cell>
          <cell r="B440" t="str">
            <v>DELIVERY DRIVER</v>
          </cell>
          <cell r="C440" t="str">
            <v>'7514</v>
          </cell>
        </row>
        <row r="441">
          <cell r="A441" t="str">
            <v>OJT-12536-463</v>
          </cell>
          <cell r="B441" t="str">
            <v>TITLE OFFICER</v>
          </cell>
          <cell r="C441" t="str">
            <v>'1434</v>
          </cell>
        </row>
        <row r="442">
          <cell r="A442" t="str">
            <v>OJT-12536-443</v>
          </cell>
          <cell r="B442" t="str">
            <v>SHEET METAL JOURNEYMAN</v>
          </cell>
          <cell r="C442" t="str">
            <v>'7233</v>
          </cell>
        </row>
        <row r="443">
          <cell r="A443" t="str">
            <v>OJT-12536-469</v>
          </cell>
          <cell r="B443" t="str">
            <v>TRIAL COORDINATOR</v>
          </cell>
          <cell r="C443" t="str">
            <v>'2233</v>
          </cell>
        </row>
        <row r="444">
          <cell r="A444" t="str">
            <v>OJT-12536-165</v>
          </cell>
          <cell r="B444" t="str">
            <v>DND DRIVER</v>
          </cell>
          <cell r="C444" t="str">
            <v>'4168</v>
          </cell>
        </row>
        <row r="445">
          <cell r="A445" t="str">
            <v>OJT-12536-422</v>
          </cell>
          <cell r="B445" t="str">
            <v>REIKI MASTER TEACHER</v>
          </cell>
          <cell r="C445" t="str">
            <v>'4021</v>
          </cell>
        </row>
        <row r="446">
          <cell r="A446" t="str">
            <v>OJT-12536-384</v>
          </cell>
          <cell r="B446" t="str">
            <v>PHYSICIAN</v>
          </cell>
          <cell r="C446" t="str">
            <v>'3112</v>
          </cell>
        </row>
        <row r="447">
          <cell r="A447" t="str">
            <v>OJT-12536-039</v>
          </cell>
          <cell r="B447" t="str">
            <v>AUTISM SUPPORT WORKER</v>
          </cell>
          <cell r="C447" t="str">
            <v>'8252</v>
          </cell>
        </row>
        <row r="448">
          <cell r="A448" t="str">
            <v>OJT-12536-080</v>
          </cell>
          <cell r="B448" t="str">
            <v>CASHIER-CLERK</v>
          </cell>
          <cell r="C448" t="str">
            <v>'6421</v>
          </cell>
        </row>
        <row r="449">
          <cell r="A449" t="str">
            <v>OJT-12536-053</v>
          </cell>
          <cell r="B449" t="str">
            <v>BIOLOGIST</v>
          </cell>
          <cell r="C449" t="str">
            <v>'2121</v>
          </cell>
        </row>
        <row r="450">
          <cell r="A450" t="str">
            <v>OJT-12536-191</v>
          </cell>
          <cell r="B450" t="str">
            <v>ENGRAVER</v>
          </cell>
          <cell r="C450" t="str">
            <v>'9472</v>
          </cell>
        </row>
        <row r="451">
          <cell r="A451" t="str">
            <v>OJT-12536-315</v>
          </cell>
          <cell r="B451" t="str">
            <v>LIFEGUARD AT A POOL</v>
          </cell>
          <cell r="C451" t="str">
            <v>'5254</v>
          </cell>
        </row>
        <row r="452">
          <cell r="A452" t="str">
            <v>OJT-12536-049</v>
          </cell>
          <cell r="B452" t="str">
            <v>BAR TENDER</v>
          </cell>
          <cell r="C452" t="str">
            <v>'9619</v>
          </cell>
        </row>
        <row r="453">
          <cell r="A453" t="str">
            <v>OJT-12536-360</v>
          </cell>
          <cell r="B453" t="str">
            <v>OFFICE ADMINISTRATOR</v>
          </cell>
          <cell r="C453" t="str">
            <v>'1221</v>
          </cell>
        </row>
        <row r="454">
          <cell r="A454" t="str">
            <v>OJT-12536-440</v>
          </cell>
          <cell r="B454" t="str">
            <v>SERVICE SUPPORT ADMINISTRATOR</v>
          </cell>
          <cell r="C454" t="str">
            <v>'0114</v>
          </cell>
        </row>
        <row r="455">
          <cell r="A455" t="str">
            <v>OJT-12536-451</v>
          </cell>
          <cell r="B455" t="str">
            <v>SPEECH PATHOLOGIST</v>
          </cell>
          <cell r="C455" t="str">
            <v>'3141</v>
          </cell>
        </row>
        <row r="456">
          <cell r="A456" t="str">
            <v>OJT-12536-420</v>
          </cell>
          <cell r="B456" t="str">
            <v>REGISTRAR III</v>
          </cell>
          <cell r="C456" t="str">
            <v>'4168</v>
          </cell>
        </row>
        <row r="457">
          <cell r="A457" t="str">
            <v>OJT-12536-305</v>
          </cell>
          <cell r="B457" t="str">
            <v>LANDSCAPER</v>
          </cell>
          <cell r="C457" t="str">
            <v>'2225</v>
          </cell>
        </row>
        <row r="458">
          <cell r="A458" t="str">
            <v>OJT-12536-011</v>
          </cell>
          <cell r="B458" t="str">
            <v>ADMINISTRATION MANAGER</v>
          </cell>
          <cell r="C458" t="str">
            <v>'0114</v>
          </cell>
        </row>
        <row r="459">
          <cell r="A459" t="str">
            <v>OJT-12536-347</v>
          </cell>
          <cell r="B459" t="str">
            <v>MOBILE CRANE OPERATOR</v>
          </cell>
          <cell r="C459" t="str">
            <v>'7371</v>
          </cell>
        </row>
        <row r="460">
          <cell r="A460" t="str">
            <v>OJT-12536-132</v>
          </cell>
          <cell r="B460" t="str">
            <v>CYTOGENETIC TECHNOLOGIST</v>
          </cell>
          <cell r="C460" t="str">
            <v>'3211</v>
          </cell>
        </row>
        <row r="461">
          <cell r="A461" t="str">
            <v>OJT-12536-312</v>
          </cell>
          <cell r="B461" t="str">
            <v>LIBRARIAN</v>
          </cell>
          <cell r="C461" t="str">
            <v>'5111</v>
          </cell>
        </row>
        <row r="462">
          <cell r="A462" t="str">
            <v>OJT-12536-419</v>
          </cell>
          <cell r="B462" t="str">
            <v>REGISTERED DIETITION</v>
          </cell>
          <cell r="C462" t="str">
            <v>'3132</v>
          </cell>
        </row>
        <row r="463">
          <cell r="A463" t="str">
            <v>OJT-12536-126</v>
          </cell>
          <cell r="B463" t="str">
            <v>CROWN ATTORNEY</v>
          </cell>
          <cell r="C463" t="str">
            <v>'4112</v>
          </cell>
        </row>
        <row r="464">
          <cell r="A464" t="str">
            <v>OJT-12536-118</v>
          </cell>
          <cell r="B464" t="str">
            <v>COPY EDITOR</v>
          </cell>
          <cell r="C464" t="str">
            <v>'5122</v>
          </cell>
        </row>
        <row r="465">
          <cell r="A465" t="str">
            <v>OJT-12536-375</v>
          </cell>
          <cell r="B465" t="str">
            <v>PEACE OFFICER - PROVINCIAL GOV'T</v>
          </cell>
          <cell r="C465" t="str">
            <v>'4423</v>
          </cell>
        </row>
        <row r="466">
          <cell r="A466" t="str">
            <v>OJT-12536-203</v>
          </cell>
          <cell r="B466" t="str">
            <v>FAMILY PRACTICE NURSE</v>
          </cell>
          <cell r="C466" t="str">
            <v>'3012</v>
          </cell>
        </row>
        <row r="467">
          <cell r="A467" t="str">
            <v>OJT-12536-342</v>
          </cell>
          <cell r="B467" t="str">
            <v>MILK MAN</v>
          </cell>
          <cell r="C467" t="str">
            <v>'7514</v>
          </cell>
        </row>
        <row r="468">
          <cell r="A468" t="str">
            <v>OJT-12536-242</v>
          </cell>
          <cell r="B468" t="str">
            <v>GENETIC COUNSELLOR</v>
          </cell>
          <cell r="C468" t="str">
            <v>'4153</v>
          </cell>
        </row>
        <row r="469">
          <cell r="A469" t="str">
            <v>OJT-12536-485</v>
          </cell>
          <cell r="B469" t="str">
            <v>WAREHOUSE COORDINATOR</v>
          </cell>
          <cell r="C469" t="str">
            <v>'0015</v>
          </cell>
        </row>
        <row r="470">
          <cell r="A470" t="str">
            <v>OJT-12536-495</v>
          </cell>
          <cell r="B470" t="str">
            <v>YOUTH WORKER</v>
          </cell>
          <cell r="C470" t="str">
            <v>'4212</v>
          </cell>
        </row>
        <row r="471">
          <cell r="A471" t="str">
            <v>OJT-12536-423</v>
          </cell>
          <cell r="B471" t="str">
            <v>REISTER RESPIRATORY THERAPIST</v>
          </cell>
          <cell r="C471" t="str">
            <v>'3214</v>
          </cell>
        </row>
        <row r="472">
          <cell r="A472" t="str">
            <v>OJT-12536-226</v>
          </cell>
          <cell r="B472" t="str">
            <v>FOOD SERVICE SUPERVISOR</v>
          </cell>
          <cell r="C472" t="str">
            <v>'6311</v>
          </cell>
        </row>
        <row r="473">
          <cell r="A473" t="str">
            <v>OJT-12536-321</v>
          </cell>
          <cell r="B473" t="str">
            <v>LIVESTOCK DEVELOPMENT OFFICER</v>
          </cell>
          <cell r="C473" t="str">
            <v>'8252</v>
          </cell>
        </row>
        <row r="474">
          <cell r="A474" t="str">
            <v>OJT-12536-210</v>
          </cell>
          <cell r="B474" t="str">
            <v>FIELD GEOLOGIST</v>
          </cell>
          <cell r="C474" t="str">
            <v>'2212</v>
          </cell>
        </row>
        <row r="475">
          <cell r="A475" t="str">
            <v>OJT-12536-392</v>
          </cell>
          <cell r="B475" t="str">
            <v>PLUMBER</v>
          </cell>
          <cell r="C475" t="str">
            <v>'7251</v>
          </cell>
        </row>
        <row r="476">
          <cell r="A476" t="str">
            <v>OJT-12536-470</v>
          </cell>
          <cell r="B476" t="str">
            <v>TRUSTEE</v>
          </cell>
          <cell r="C476" t="str">
            <v>'0011</v>
          </cell>
        </row>
        <row r="477">
          <cell r="A477" t="str">
            <v>OJT-12536-431</v>
          </cell>
          <cell r="B477" t="str">
            <v>SANDWICH ARTIST</v>
          </cell>
          <cell r="C477" t="str">
            <v>'6711</v>
          </cell>
        </row>
        <row r="478">
          <cell r="A478" t="str">
            <v>OJT-12536-001</v>
          </cell>
          <cell r="B478" t="str">
            <v>911 DISPATCHER</v>
          </cell>
          <cell r="C478" t="str">
            <v>'1525</v>
          </cell>
        </row>
        <row r="479">
          <cell r="A479" t="str">
            <v>OJT-12536-366</v>
          </cell>
          <cell r="B479" t="str">
            <v>OPTICIAN</v>
          </cell>
          <cell r="C479" t="str">
            <v>'3231</v>
          </cell>
        </row>
        <row r="480">
          <cell r="A480" t="str">
            <v>OJT-12536-090</v>
          </cell>
          <cell r="B480" t="str">
            <v>CIVIL TECHNOLOGIST</v>
          </cell>
          <cell r="C480" t="str">
            <v>'2231</v>
          </cell>
        </row>
        <row r="481">
          <cell r="A481" t="str">
            <v>OJT-12536-005</v>
          </cell>
          <cell r="B481" t="str">
            <v>ACCOUNTING CLERK</v>
          </cell>
          <cell r="C481" t="str">
            <v>'1431</v>
          </cell>
        </row>
        <row r="482">
          <cell r="A482" t="str">
            <v>OJT-12536-267</v>
          </cell>
          <cell r="B482" t="str">
            <v>HUMAN RESOURCE STRATEGIST</v>
          </cell>
          <cell r="C482" t="str">
            <v>'4168</v>
          </cell>
        </row>
        <row r="483">
          <cell r="A483" t="str">
            <v>OJT-12536-264</v>
          </cell>
          <cell r="B483" t="str">
            <v>HOSPITAL CLERK</v>
          </cell>
          <cell r="C483" t="str">
            <v>'1414</v>
          </cell>
        </row>
        <row r="484">
          <cell r="A484" t="str">
            <v>OJT-12536-372</v>
          </cell>
          <cell r="B484" t="str">
            <v>PAROLE BOARD MEMBER</v>
          </cell>
          <cell r="C484" t="str">
            <v>'4168</v>
          </cell>
        </row>
        <row r="485">
          <cell r="A485" t="str">
            <v>OJT-12536-354</v>
          </cell>
          <cell r="B485" t="str">
            <v>NUCLEAR MEDICINE TECHNOLOGIST</v>
          </cell>
          <cell r="C485" t="str">
            <v>'3215</v>
          </cell>
        </row>
        <row r="486">
          <cell r="A486" t="str">
            <v>OJT-12536-059</v>
          </cell>
          <cell r="B486" t="str">
            <v>BROADCAST JOURNALIST</v>
          </cell>
          <cell r="C486" t="str">
            <v>'5123</v>
          </cell>
        </row>
        <row r="487">
          <cell r="A487" t="str">
            <v>OJT-12536-283</v>
          </cell>
          <cell r="B487" t="str">
            <v>INTERIOR DESIGNER</v>
          </cell>
          <cell r="C487" t="str">
            <v>'5242</v>
          </cell>
        </row>
        <row r="488">
          <cell r="A488" t="str">
            <v>OJT-12536-180</v>
          </cell>
          <cell r="B488" t="str">
            <v>ECONOMIST</v>
          </cell>
          <cell r="C488" t="str">
            <v>'4162</v>
          </cell>
        </row>
        <row r="489">
          <cell r="A489" t="str">
            <v>OJT-12536-397</v>
          </cell>
          <cell r="B489" t="str">
            <v>POWER SYSTEM OPERATOR</v>
          </cell>
          <cell r="C489" t="str">
            <v>'9241</v>
          </cell>
        </row>
        <row r="490">
          <cell r="A490" t="str">
            <v>OJT-12536-256</v>
          </cell>
          <cell r="B490" t="str">
            <v>HANDYMAN</v>
          </cell>
          <cell r="C490" t="str">
            <v>'6733</v>
          </cell>
        </row>
        <row r="491">
          <cell r="A491" t="str">
            <v>OJT-12536-412</v>
          </cell>
          <cell r="B491" t="str">
            <v>RADIO NEWS ANCHOR</v>
          </cell>
          <cell r="C491" t="str">
            <v>'5123</v>
          </cell>
        </row>
        <row r="492">
          <cell r="A492" t="str">
            <v>OJT-12536-162</v>
          </cell>
          <cell r="B492" t="str">
            <v>DISTRICT ASSISTANT</v>
          </cell>
          <cell r="C492" t="str">
            <v>'0422</v>
          </cell>
        </row>
        <row r="493">
          <cell r="A493" t="str">
            <v>OJT-12536-026</v>
          </cell>
          <cell r="B493" t="str">
            <v>APPLIED BEHAVIOURAL ANALYSYS THERAPIST</v>
          </cell>
          <cell r="C493" t="str">
            <v>'3012</v>
          </cell>
        </row>
        <row r="494">
          <cell r="A494" t="str">
            <v>OJT-12536-448</v>
          </cell>
          <cell r="B494" t="str">
            <v>SOFTWARE CONSULTANT</v>
          </cell>
          <cell r="C494" t="str">
            <v>'2171</v>
          </cell>
        </row>
        <row r="495">
          <cell r="A495" t="str">
            <v>OJT-12536-145</v>
          </cell>
          <cell r="B495" t="str">
            <v>DEFENCE AND SECURITY CONSULTANT</v>
          </cell>
          <cell r="C495" t="str">
            <v>'6541</v>
          </cell>
        </row>
        <row r="496">
          <cell r="A496" t="str">
            <v>OJT-12536-175</v>
          </cell>
          <cell r="B496" t="str">
            <v>DRIVER LICENSE EXAMINER</v>
          </cell>
          <cell r="C496" t="str">
            <v>'4216</v>
          </cell>
        </row>
        <row r="497">
          <cell r="A497" t="str">
            <v>OJT-12536-229</v>
          </cell>
          <cell r="B497" t="str">
            <v>FOREST RANGER - WILDLIFE CONSERVATION</v>
          </cell>
          <cell r="C497" t="str">
            <v>'2223</v>
          </cell>
        </row>
        <row r="498">
          <cell r="A498" t="str">
            <v>OJT-12536-328</v>
          </cell>
          <cell r="B498" t="str">
            <v>MARINE CAPTAIN</v>
          </cell>
          <cell r="C498" t="str">
            <v>'8221</v>
          </cell>
        </row>
        <row r="499">
          <cell r="A499" t="str">
            <v>OJT-12536-483</v>
          </cell>
          <cell r="B499" t="str">
            <v>WAIT STAFF</v>
          </cell>
          <cell r="C499" t="str">
            <v>'1121</v>
          </cell>
        </row>
        <row r="500">
          <cell r="A500" t="str">
            <v>OJT-12536-251</v>
          </cell>
          <cell r="B500" t="str">
            <v>GROUP FITNESS INSTRUCTOR</v>
          </cell>
          <cell r="C500" t="str">
            <v>'0513</v>
          </cell>
        </row>
        <row r="501">
          <cell r="A501" t="str">
            <v>OJT-12536-012</v>
          </cell>
          <cell r="B501" t="str">
            <v>ADMINISTRATIVE ASSISTANT - OFFICE</v>
          </cell>
          <cell r="C501" t="str">
            <v>'1241</v>
          </cell>
        </row>
        <row r="502">
          <cell r="A502" t="str">
            <v>OJT-12536-111</v>
          </cell>
          <cell r="B502" t="str">
            <v>COMPUTER PROGRAM TESTER</v>
          </cell>
          <cell r="C502" t="str">
            <v>'0411</v>
          </cell>
        </row>
        <row r="503">
          <cell r="A503" t="str">
            <v>OJT-12536-378</v>
          </cell>
          <cell r="B503" t="str">
            <v>PERSONAL CARE WORKER</v>
          </cell>
          <cell r="C503" t="str">
            <v>'4212</v>
          </cell>
        </row>
        <row r="504">
          <cell r="A504" t="str">
            <v>OJT-12536-231</v>
          </cell>
          <cell r="B504" t="str">
            <v>FORESTRY TECHNICIAN - FOREST RANGER</v>
          </cell>
          <cell r="C504" t="str">
            <v>'2223</v>
          </cell>
        </row>
        <row r="505">
          <cell r="A505" t="str">
            <v>OJT-12536-382</v>
          </cell>
          <cell r="B505" t="str">
            <v>PHELMBOTOMIST</v>
          </cell>
          <cell r="C505" t="str">
            <v>'3212</v>
          </cell>
        </row>
        <row r="506">
          <cell r="A506" t="str">
            <v>OJT-12536-250</v>
          </cell>
          <cell r="B506" t="str">
            <v>GROUND KEEPER</v>
          </cell>
          <cell r="C506" t="str">
            <v>'8612</v>
          </cell>
        </row>
        <row r="507">
          <cell r="A507" t="str">
            <v>OJT-12536-043</v>
          </cell>
          <cell r="B507" t="str">
            <v>AVIATION MANAGER</v>
          </cell>
          <cell r="C507" t="str">
            <v>'0421</v>
          </cell>
        </row>
        <row r="508">
          <cell r="A508" t="str">
            <v>OJT-12536-150</v>
          </cell>
          <cell r="B508" t="str">
            <v>DEPUTY SHERIFF</v>
          </cell>
          <cell r="C508" t="str">
            <v>'4421</v>
          </cell>
        </row>
        <row r="509">
          <cell r="A509" t="str">
            <v>OJT-12536-376</v>
          </cell>
          <cell r="B509" t="str">
            <v>PEER MENTOR</v>
          </cell>
          <cell r="C509" t="str">
            <v>'4168</v>
          </cell>
        </row>
        <row r="510">
          <cell r="A510" t="str">
            <v>OJT-12536-143</v>
          </cell>
          <cell r="B510" t="str">
            <v>DEBT SOLUTIONS COUNSELLOR</v>
          </cell>
          <cell r="C510" t="str">
            <v>'0111</v>
          </cell>
        </row>
        <row r="511">
          <cell r="A511" t="str">
            <v>OJT-12536-088</v>
          </cell>
          <cell r="B511" t="str">
            <v>CHIROPRACTOR</v>
          </cell>
          <cell r="C511" t="str">
            <v>'3122</v>
          </cell>
        </row>
      </sheetData>
      <sheetData sheetId="6">
        <row r="1">
          <cell r="A1" t="str">
            <v>Participant ID</v>
          </cell>
          <cell r="B1" t="str">
            <v>Current Job Title</v>
          </cell>
          <cell r="C1" t="str">
            <v>NOC code by program</v>
          </cell>
        </row>
        <row r="2">
          <cell r="A2" t="str">
            <v>OJT-12536-501</v>
          </cell>
          <cell r="B2" t="str">
            <v>POLICY ANALYST</v>
          </cell>
          <cell r="C2" t="str">
            <v>'4164</v>
          </cell>
        </row>
        <row r="3">
          <cell r="A3" t="str">
            <v>OJT-12536-503</v>
          </cell>
          <cell r="B3" t="str">
            <v>PRESCHOOL TEACHER</v>
          </cell>
          <cell r="C3" t="str">
            <v>'4214</v>
          </cell>
        </row>
        <row r="4">
          <cell r="A4" t="str">
            <v>OJT-12536-504</v>
          </cell>
          <cell r="B4" t="str">
            <v>PROFFESIONAL CADDIE</v>
          </cell>
          <cell r="C4" t="str">
            <v>'6722</v>
          </cell>
        </row>
        <row r="5">
          <cell r="A5" t="str">
            <v>OJT-12536-505</v>
          </cell>
          <cell r="B5" t="str">
            <v>PROGRAMMER-COMPUTER</v>
          </cell>
          <cell r="C5" t="str">
            <v>'4167</v>
          </cell>
        </row>
        <row r="6">
          <cell r="A6" t="str">
            <v>OJT-12536-507</v>
          </cell>
          <cell r="B6" t="str">
            <v>PROJECT MANAGER - CONSTRUCTION</v>
          </cell>
          <cell r="C6" t="str">
            <v>'0711</v>
          </cell>
        </row>
        <row r="7">
          <cell r="A7" t="str">
            <v>OJT-12536-508</v>
          </cell>
          <cell r="B7" t="str">
            <v>PROMOTION AND NON-PERSONAL MEDIA OFFICER</v>
          </cell>
          <cell r="C7" t="str">
            <v>'0411</v>
          </cell>
        </row>
        <row r="8">
          <cell r="A8" t="str">
            <v>OJT-12536-509</v>
          </cell>
          <cell r="B8" t="str">
            <v>PROPANE SERVICE TECHNICIAN</v>
          </cell>
          <cell r="C8" t="str">
            <v>'7312</v>
          </cell>
        </row>
        <row r="9">
          <cell r="A9" t="str">
            <v>OJT-12536-510</v>
          </cell>
          <cell r="B9" t="str">
            <v>PROPERTY MAPPER</v>
          </cell>
          <cell r="C9" t="str">
            <v>'4168</v>
          </cell>
        </row>
        <row r="10">
          <cell r="A10" t="str">
            <v>OJT-12536-511</v>
          </cell>
          <cell r="B10" t="str">
            <v>PUBLICIST</v>
          </cell>
          <cell r="C10" t="str">
            <v>'1123</v>
          </cell>
        </row>
        <row r="11">
          <cell r="A11" t="str">
            <v>OJT-12536-512</v>
          </cell>
          <cell r="B11" t="str">
            <v>PURCHASING CLERK</v>
          </cell>
          <cell r="C11" t="str">
            <v>'1524</v>
          </cell>
        </row>
        <row r="12">
          <cell r="A12" t="str">
            <v>OJT-12536-513</v>
          </cell>
          <cell r="B12" t="str">
            <v>QUALITY MONITORING ANALYST</v>
          </cell>
          <cell r="C12" t="str">
            <v>'1113</v>
          </cell>
        </row>
        <row r="13">
          <cell r="A13" t="str">
            <v>OJT-12536-514</v>
          </cell>
          <cell r="B13" t="str">
            <v>RECORDS MANAGEMENT</v>
          </cell>
          <cell r="C13" t="str">
            <v>'1253</v>
          </cell>
        </row>
        <row r="14">
          <cell r="A14" t="str">
            <v>OJT-12536-515</v>
          </cell>
          <cell r="B14" t="str">
            <v>REFRIGERATION TECHNICIAN</v>
          </cell>
          <cell r="C14" t="str">
            <v>'7313</v>
          </cell>
        </row>
        <row r="15">
          <cell r="A15" t="str">
            <v>OJT-12536-517</v>
          </cell>
          <cell r="B15" t="str">
            <v>RESIDENT COUNCILLOR</v>
          </cell>
          <cell r="C15" t="str">
            <v>'0011</v>
          </cell>
        </row>
        <row r="16">
          <cell r="A16" t="str">
            <v>OJT-12536-519</v>
          </cell>
          <cell r="B16" t="str">
            <v>RURAL ROUTE MAIL COURRIER</v>
          </cell>
          <cell r="C16" t="str">
            <v>'1511</v>
          </cell>
        </row>
        <row r="17">
          <cell r="A17" t="str">
            <v>OJT-12536-520</v>
          </cell>
          <cell r="B17" t="str">
            <v>SAFETY TRAINER</v>
          </cell>
          <cell r="C17" t="str">
            <v>'4021</v>
          </cell>
        </row>
        <row r="18">
          <cell r="A18" t="str">
            <v>OJT-12536-521</v>
          </cell>
          <cell r="B18" t="str">
            <v>SALTWATER TECHNICIAN</v>
          </cell>
          <cell r="C18" t="str">
            <v>'0823</v>
          </cell>
        </row>
        <row r="19">
          <cell r="A19" t="str">
            <v>OJT-12536-522</v>
          </cell>
          <cell r="B19" t="str">
            <v>SAND BLASTER/PAINTER</v>
          </cell>
          <cell r="C19" t="str">
            <v>'7294</v>
          </cell>
        </row>
        <row r="20">
          <cell r="A20" t="str">
            <v>OJT-12536-523</v>
          </cell>
          <cell r="B20" t="str">
            <v>SCHEDULING SUPERVISOR</v>
          </cell>
          <cell r="C20" t="str">
            <v>'1215</v>
          </cell>
        </row>
        <row r="21">
          <cell r="A21" t="str">
            <v>OJT-12536-524</v>
          </cell>
          <cell r="B21" t="str">
            <v>SELF EMPLOYED FLORIST</v>
          </cell>
          <cell r="C21" t="str">
            <v>'5244</v>
          </cell>
        </row>
        <row r="22">
          <cell r="A22" t="str">
            <v>OJT-12536-525</v>
          </cell>
          <cell r="B22" t="str">
            <v>SMALL BUSINESS MANAGER</v>
          </cell>
          <cell r="C22" t="str">
            <v>'4021</v>
          </cell>
        </row>
        <row r="23">
          <cell r="A23" t="str">
            <v>OJT-12536-526</v>
          </cell>
          <cell r="B23" t="str">
            <v>SNOW CRAB TECHNICIAN</v>
          </cell>
          <cell r="C23" t="str">
            <v>'4168</v>
          </cell>
        </row>
        <row r="24">
          <cell r="A24" t="str">
            <v>OJT-12536-527</v>
          </cell>
          <cell r="B24" t="str">
            <v>SR. SYSTEMS ANALYST</v>
          </cell>
          <cell r="C24" t="str">
            <v>'0213</v>
          </cell>
        </row>
        <row r="25">
          <cell r="A25" t="str">
            <v>OJT-12536-528</v>
          </cell>
          <cell r="B25" t="str">
            <v>STEEL WORKER</v>
          </cell>
          <cell r="C25" t="str">
            <v>'7201</v>
          </cell>
        </row>
        <row r="26">
          <cell r="A26" t="str">
            <v>OJT-12536-529</v>
          </cell>
          <cell r="B26" t="str">
            <v>SUPERINTENDENT OF EQUIPMENT</v>
          </cell>
          <cell r="C26" t="str">
            <v>'7302</v>
          </cell>
        </row>
        <row r="27">
          <cell r="A27" t="str">
            <v>OJT-12536-530</v>
          </cell>
          <cell r="B27" t="str">
            <v>TRADES INSTRUCTOR</v>
          </cell>
          <cell r="C27" t="str">
            <v>'4031</v>
          </cell>
        </row>
        <row r="28">
          <cell r="A28" t="str">
            <v>OJT-12536-531</v>
          </cell>
          <cell r="B28" t="str">
            <v>TRANSCRIPTION</v>
          </cell>
          <cell r="C28" t="str">
            <v>'1423</v>
          </cell>
        </row>
        <row r="29">
          <cell r="A29" t="str">
            <v>OJT-12536-534</v>
          </cell>
          <cell r="B29" t="str">
            <v>ACCESS MANAGER</v>
          </cell>
          <cell r="C29" t="str">
            <v>'1221</v>
          </cell>
        </row>
        <row r="30">
          <cell r="A30" t="str">
            <v>OJT-12536-535</v>
          </cell>
          <cell r="B30" t="str">
            <v>ACCOUNTS RECEIVABLE CLERK</v>
          </cell>
          <cell r="C30" t="str">
            <v>'1431</v>
          </cell>
        </row>
        <row r="31">
          <cell r="A31" t="str">
            <v>OJT-12536-536</v>
          </cell>
          <cell r="B31" t="str">
            <v>AIRCRAFT MAINTANANCE ENGINEER</v>
          </cell>
          <cell r="C31" t="str">
            <v>'7315</v>
          </cell>
        </row>
        <row r="32">
          <cell r="A32" t="str">
            <v>OJT-12536-537</v>
          </cell>
          <cell r="B32" t="str">
            <v>APPLICATION INTEGRATION SPECIALIST</v>
          </cell>
          <cell r="C32" t="str">
            <v>'2173</v>
          </cell>
        </row>
        <row r="33">
          <cell r="A33" t="str">
            <v>OJT-12536-538</v>
          </cell>
          <cell r="B33" t="str">
            <v>ART GALLERY ASSOCIATE</v>
          </cell>
          <cell r="C33" t="str">
            <v>'0511</v>
          </cell>
        </row>
        <row r="34">
          <cell r="A34" t="str">
            <v>OJT-12536-539</v>
          </cell>
          <cell r="B34" t="str">
            <v>BICYCLE MECHANIC</v>
          </cell>
          <cell r="C34" t="str">
            <v>'7445</v>
          </cell>
        </row>
        <row r="35">
          <cell r="A35" t="str">
            <v>OJT-12536-369</v>
          </cell>
          <cell r="B35" t="str">
            <v>P. ENG.</v>
          </cell>
          <cell r="C35" t="str">
            <v>'2131</v>
          </cell>
        </row>
        <row r="36">
          <cell r="A36" t="str">
            <v>OJT-12536-388</v>
          </cell>
          <cell r="B36" t="str">
            <v>PIPEFITTER</v>
          </cell>
          <cell r="C36" t="str">
            <v>'7252</v>
          </cell>
        </row>
        <row r="37">
          <cell r="A37" t="str">
            <v>OJT-12536-298</v>
          </cell>
          <cell r="B37" t="str">
            <v>KITCHEN / COOK WORKER</v>
          </cell>
          <cell r="C37" t="str">
            <v>'5242</v>
          </cell>
        </row>
        <row r="38">
          <cell r="A38" t="str">
            <v>OJT-12536-037</v>
          </cell>
          <cell r="B38" t="str">
            <v>AUDIO ENGINEER</v>
          </cell>
          <cell r="C38" t="str">
            <v>'2133</v>
          </cell>
        </row>
        <row r="39">
          <cell r="A39" t="str">
            <v>OJT-12536-275</v>
          </cell>
          <cell r="B39" t="str">
            <v>INFECTION PREVENTION AND CONTROL REGISTERED NURSE</v>
          </cell>
          <cell r="C39" t="str">
            <v>'3012</v>
          </cell>
        </row>
        <row r="40">
          <cell r="A40" t="str">
            <v>OJT-12536-487</v>
          </cell>
          <cell r="B40" t="str">
            <v>WATER QUALITY ENGINEER</v>
          </cell>
          <cell r="C40" t="str">
            <v>'2211</v>
          </cell>
        </row>
        <row r="41">
          <cell r="A41" t="str">
            <v>OJT-12536-295</v>
          </cell>
          <cell r="B41" t="str">
            <v>JOURNEYMAN COOK</v>
          </cell>
          <cell r="C41" t="str">
            <v>'6322</v>
          </cell>
        </row>
        <row r="42">
          <cell r="A42" t="str">
            <v>OJT-12536-427</v>
          </cell>
          <cell r="B42" t="str">
            <v>RETAIL CLERK</v>
          </cell>
          <cell r="C42" t="str">
            <v>'6421</v>
          </cell>
        </row>
        <row r="43">
          <cell r="A43" t="str">
            <v>OJT-12536-208</v>
          </cell>
          <cell r="B43" t="str">
            <v>FIBRE ARTIST</v>
          </cell>
          <cell r="C43" t="str">
            <v>'5212</v>
          </cell>
        </row>
        <row r="44">
          <cell r="A44" t="str">
            <v>OJT-12536-361</v>
          </cell>
          <cell r="B44" t="str">
            <v>OFFSHORE MANAGER ON A SEISMIC BOAT</v>
          </cell>
          <cell r="C44" t="str">
            <v>'2241</v>
          </cell>
        </row>
        <row r="45">
          <cell r="A45" t="str">
            <v>OJT-12536-349</v>
          </cell>
          <cell r="B45" t="str">
            <v>MUNICIPAL CLERK/RECORDS MANAGER</v>
          </cell>
          <cell r="C45" t="str">
            <v>'0114</v>
          </cell>
        </row>
        <row r="46">
          <cell r="A46" t="str">
            <v>OJT-12536-124</v>
          </cell>
          <cell r="B46" t="str">
            <v>CRISES INTERVENTION WORKER</v>
          </cell>
          <cell r="C46" t="str">
            <v>'4212</v>
          </cell>
        </row>
        <row r="47">
          <cell r="A47" t="str">
            <v>OJT-12536-062</v>
          </cell>
          <cell r="B47" t="str">
            <v>BUIDING INSPECTOR</v>
          </cell>
          <cell r="C47" t="str">
            <v>'2264</v>
          </cell>
        </row>
        <row r="48">
          <cell r="A48" t="str">
            <v>OJT-12536-002</v>
          </cell>
          <cell r="B48" t="str">
            <v>ABORIGINAL CONSULTATION SPECIALIST</v>
          </cell>
          <cell r="C48" t="str">
            <v>'4164</v>
          </cell>
        </row>
        <row r="49">
          <cell r="A49" t="str">
            <v>OJT-12536-473</v>
          </cell>
          <cell r="B49" t="str">
            <v>UNIVERSITY ARCHIVIST</v>
          </cell>
          <cell r="C49" t="str">
            <v>'4214</v>
          </cell>
        </row>
        <row r="50">
          <cell r="A50" t="str">
            <v>OJT-12536-222</v>
          </cell>
          <cell r="B50" t="str">
            <v>FLAG MAN - TRAFFIC CONTROLLER</v>
          </cell>
          <cell r="C50" t="str">
            <v>'7611</v>
          </cell>
        </row>
        <row r="51">
          <cell r="A51" t="str">
            <v>OJT-12536-117</v>
          </cell>
          <cell r="B51" t="str">
            <v>COORDINATOR OF PROCUREMENT</v>
          </cell>
          <cell r="C51" t="str">
            <v>'4214</v>
          </cell>
        </row>
        <row r="52">
          <cell r="A52" t="str">
            <v>OJT-12536-067</v>
          </cell>
          <cell r="B52" t="str">
            <v>CAD TECHNOLOGIST</v>
          </cell>
          <cell r="C52" t="str">
            <v>'2253</v>
          </cell>
        </row>
        <row r="53">
          <cell r="A53" t="str">
            <v>OJT-12536-332</v>
          </cell>
          <cell r="B53" t="str">
            <v>MATE</v>
          </cell>
          <cell r="C53" t="str">
            <v>'2273</v>
          </cell>
        </row>
        <row r="54">
          <cell r="A54" t="str">
            <v>OJT-12536-492</v>
          </cell>
          <cell r="B54" t="str">
            <v>WIRELINE OPERATOR OFFSHORE</v>
          </cell>
          <cell r="C54" t="str">
            <v>'8232</v>
          </cell>
        </row>
        <row r="55">
          <cell r="A55" t="str">
            <v>OJT-12536-285</v>
          </cell>
          <cell r="B55" t="str">
            <v>INTERNET COORDINATOR</v>
          </cell>
          <cell r="C55" t="str">
            <v>'7321</v>
          </cell>
        </row>
        <row r="56">
          <cell r="A56" t="str">
            <v>OJT-12536-322</v>
          </cell>
          <cell r="B56" t="str">
            <v>LOGISTICS TECH</v>
          </cell>
          <cell r="C56" t="str">
            <v>'1215</v>
          </cell>
        </row>
        <row r="57">
          <cell r="A57" t="str">
            <v>OJT-12536-479</v>
          </cell>
          <cell r="B57" t="str">
            <v>VEHICLE MECHANIC</v>
          </cell>
          <cell r="C57" t="str">
            <v>'7321</v>
          </cell>
        </row>
        <row r="58">
          <cell r="A58" t="str">
            <v>OJT-12536-004</v>
          </cell>
          <cell r="B58" t="str">
            <v>ACCOUNTANT, CGA</v>
          </cell>
          <cell r="C58" t="str">
            <v>'1111</v>
          </cell>
        </row>
        <row r="59">
          <cell r="A59" t="str">
            <v>OJT-12536-455</v>
          </cell>
          <cell r="B59" t="str">
            <v>STUDENT ACCOMODATION ADVISOR</v>
          </cell>
          <cell r="C59" t="str">
            <v>'4033</v>
          </cell>
        </row>
        <row r="60">
          <cell r="A60" t="str">
            <v>OJT-12536-032</v>
          </cell>
          <cell r="B60" t="str">
            <v>ARCHITECTERAL ENGINEERING TECH</v>
          </cell>
          <cell r="C60" t="str">
            <v>'0015</v>
          </cell>
        </row>
        <row r="61">
          <cell r="A61" t="str">
            <v>OJT-12536-380</v>
          </cell>
          <cell r="B61" t="str">
            <v>PEST CONTOL OPERATOR</v>
          </cell>
          <cell r="C61" t="str">
            <v>'7444</v>
          </cell>
        </row>
        <row r="62">
          <cell r="A62" t="str">
            <v>OJT-12536-266</v>
          </cell>
          <cell r="B62" t="str">
            <v>HR CONSULTANT</v>
          </cell>
          <cell r="C62" t="str">
            <v>'3012</v>
          </cell>
        </row>
        <row r="63">
          <cell r="A63" t="str">
            <v>OJT-12536-046</v>
          </cell>
          <cell r="B63" t="str">
            <v>BAKER</v>
          </cell>
          <cell r="C63" t="str">
            <v>'6332</v>
          </cell>
        </row>
        <row r="64">
          <cell r="A64" t="str">
            <v>OJT-12536-486</v>
          </cell>
          <cell r="B64" t="str">
            <v>WATCH TECHNICIAN</v>
          </cell>
          <cell r="C64" t="str">
            <v>'7532</v>
          </cell>
        </row>
        <row r="65">
          <cell r="A65" t="str">
            <v>OJT-12536-095</v>
          </cell>
          <cell r="B65" t="str">
            <v>CLERGY</v>
          </cell>
          <cell r="C65" t="str">
            <v>'4154</v>
          </cell>
        </row>
        <row r="66">
          <cell r="A66" t="str">
            <v>OJT-12536-213</v>
          </cell>
          <cell r="B66" t="str">
            <v>FILE COORDINATOR</v>
          </cell>
          <cell r="C66" t="str">
            <v>'1431</v>
          </cell>
        </row>
        <row r="67">
          <cell r="A67" t="str">
            <v>OJT-12536-099</v>
          </cell>
          <cell r="B67" t="str">
            <v>CLINICAL INFORMATION SPECIALIST</v>
          </cell>
          <cell r="C67" t="str">
            <v>'4166</v>
          </cell>
        </row>
        <row r="68">
          <cell r="A68" t="str">
            <v>OJT-12536-352</v>
          </cell>
          <cell r="B68" t="str">
            <v>NETWORK TECHNICIAN (WORK WITH COMPUTER EQUIPMENT)</v>
          </cell>
          <cell r="C68" t="str">
            <v>'2281</v>
          </cell>
        </row>
        <row r="69">
          <cell r="A69" t="str">
            <v>OJT-12536-269</v>
          </cell>
          <cell r="B69" t="str">
            <v>HYDROGEOLOGIST</v>
          </cell>
          <cell r="C69" t="str">
            <v>'2113</v>
          </cell>
        </row>
        <row r="70">
          <cell r="A70" t="str">
            <v>OJT-12536-014</v>
          </cell>
          <cell r="B70" t="str">
            <v>ADULT EDUCATOR</v>
          </cell>
          <cell r="C70" t="str">
            <v>'0413</v>
          </cell>
        </row>
        <row r="71">
          <cell r="A71" t="str">
            <v>OJT-12536-065</v>
          </cell>
          <cell r="B71" t="str">
            <v>CABLE OPERATOR</v>
          </cell>
          <cell r="C71" t="str">
            <v>'9418</v>
          </cell>
        </row>
        <row r="72">
          <cell r="A72" t="str">
            <v>OJT-12536-302</v>
          </cell>
          <cell r="B72" t="str">
            <v>LABOUR NEGOTIATOR</v>
          </cell>
          <cell r="C72" t="str">
            <v>'1121</v>
          </cell>
        </row>
        <row r="73">
          <cell r="A73" t="str">
            <v>OJT-12536-038</v>
          </cell>
          <cell r="B73" t="str">
            <v>AUDIOLOGIST</v>
          </cell>
          <cell r="C73" t="str">
            <v>'3141</v>
          </cell>
        </row>
        <row r="74">
          <cell r="A74" t="str">
            <v>OJT-12536-466</v>
          </cell>
          <cell r="B74" t="str">
            <v>TRAIN CONDUCTOR</v>
          </cell>
          <cell r="C74" t="str">
            <v>'7362</v>
          </cell>
        </row>
        <row r="75">
          <cell r="A75" t="str">
            <v>OJT-12536-300</v>
          </cell>
          <cell r="B75" t="str">
            <v>LAB ASSISTANT</v>
          </cell>
          <cell r="C75" t="str">
            <v>'3414</v>
          </cell>
        </row>
        <row r="76">
          <cell r="A76" t="str">
            <v>OJT-12536-047</v>
          </cell>
          <cell r="B76" t="str">
            <v>BANK  TELLER</v>
          </cell>
          <cell r="C76" t="str">
            <v>'6551</v>
          </cell>
        </row>
        <row r="77">
          <cell r="A77" t="str">
            <v>OJT-12536-304</v>
          </cell>
          <cell r="B77" t="str">
            <v>LAND APPRAISER</v>
          </cell>
          <cell r="C77" t="str">
            <v>'2131</v>
          </cell>
        </row>
        <row r="78">
          <cell r="A78" t="str">
            <v>OJT-12536-357</v>
          </cell>
          <cell r="B78" t="str">
            <v>OCCUPATIONAL THERAPIST</v>
          </cell>
          <cell r="C78" t="str">
            <v>'3143</v>
          </cell>
        </row>
        <row r="79">
          <cell r="A79" t="str">
            <v>OJT-12536-368</v>
          </cell>
          <cell r="B79" t="str">
            <v>OWNER CAR FRANCHISEE</v>
          </cell>
          <cell r="C79" t="str">
            <v>'7321</v>
          </cell>
        </row>
        <row r="80">
          <cell r="A80" t="str">
            <v>OJT-12536-057</v>
          </cell>
          <cell r="B80" t="str">
            <v>BOOK KEEPING</v>
          </cell>
          <cell r="C80" t="str">
            <v>'1311</v>
          </cell>
        </row>
        <row r="81">
          <cell r="A81" t="str">
            <v>OJT-12536-461</v>
          </cell>
          <cell r="B81" t="str">
            <v>TELECOMMUNICATIONS OFFICER</v>
          </cell>
          <cell r="C81" t="str">
            <v>'6552</v>
          </cell>
        </row>
        <row r="82">
          <cell r="A82" t="str">
            <v>OJT-12536-040</v>
          </cell>
          <cell r="B82" t="str">
            <v>AUTOBODY PAINTER</v>
          </cell>
          <cell r="C82" t="str">
            <v>'7322</v>
          </cell>
        </row>
        <row r="83">
          <cell r="A83" t="str">
            <v>OJT-12536-441</v>
          </cell>
          <cell r="B83" t="str">
            <v>SETTLEMENT WORKER</v>
          </cell>
          <cell r="C83" t="str">
            <v>'4212</v>
          </cell>
        </row>
        <row r="84">
          <cell r="A84" t="str">
            <v>OJT-12536-096</v>
          </cell>
          <cell r="B84" t="str">
            <v>CLERK</v>
          </cell>
          <cell r="C84" t="str">
            <v>'1452</v>
          </cell>
        </row>
        <row r="85">
          <cell r="A85" t="str">
            <v>OJT-12536-313</v>
          </cell>
          <cell r="B85" t="str">
            <v>LICENSED PRACTICAL NURSE III</v>
          </cell>
          <cell r="C85" t="str">
            <v>'0311</v>
          </cell>
        </row>
        <row r="86">
          <cell r="A86" t="str">
            <v>OJT-12536-218</v>
          </cell>
          <cell r="B86" t="str">
            <v>FIRE DEPARTMENT OFFICER</v>
          </cell>
          <cell r="C86" t="str">
            <v>'0432</v>
          </cell>
        </row>
        <row r="87">
          <cell r="A87" t="str">
            <v>OJT-12536-426</v>
          </cell>
          <cell r="B87" t="str">
            <v>RESPITE WORKER</v>
          </cell>
          <cell r="C87" t="str">
            <v>'4412</v>
          </cell>
        </row>
        <row r="88">
          <cell r="A88" t="str">
            <v>OJT-12536-122</v>
          </cell>
          <cell r="B88" t="str">
            <v>COURT REPORTER</v>
          </cell>
          <cell r="C88" t="str">
            <v>'1251</v>
          </cell>
        </row>
        <row r="89">
          <cell r="A89" t="str">
            <v>OJT-12536-261</v>
          </cell>
          <cell r="B89" t="str">
            <v>HOME SERVICE WORKER</v>
          </cell>
          <cell r="C89" t="str">
            <v>'4212</v>
          </cell>
        </row>
        <row r="90">
          <cell r="A90" t="str">
            <v>OJT-12536-459</v>
          </cell>
          <cell r="B90" t="str">
            <v>TAX PREPARER</v>
          </cell>
          <cell r="C90" t="str">
            <v>'1431</v>
          </cell>
        </row>
        <row r="91">
          <cell r="A91" t="str">
            <v>OJT-12536-184</v>
          </cell>
          <cell r="B91" t="str">
            <v>ELECTRONIC TECHNICIAN</v>
          </cell>
          <cell r="C91" t="str">
            <v>'2241</v>
          </cell>
        </row>
        <row r="92">
          <cell r="A92" t="str">
            <v>OJT-12536-393</v>
          </cell>
          <cell r="B92" t="str">
            <v>POLICE OFFICER</v>
          </cell>
          <cell r="C92" t="str">
            <v>'4311</v>
          </cell>
        </row>
        <row r="93">
          <cell r="A93" t="str">
            <v>OJT-12536-418</v>
          </cell>
          <cell r="B93" t="str">
            <v>REGIONAL PLANNER</v>
          </cell>
          <cell r="C93" t="str">
            <v>'2153</v>
          </cell>
        </row>
        <row r="94">
          <cell r="A94" t="str">
            <v>OJT-12536-281</v>
          </cell>
          <cell r="B94" t="str">
            <v>INTAKE WORKER</v>
          </cell>
          <cell r="C94" t="str">
            <v>'4152</v>
          </cell>
        </row>
        <row r="95">
          <cell r="A95" t="str">
            <v>OJT-12536-035</v>
          </cell>
          <cell r="B95" t="str">
            <v>ARTIST</v>
          </cell>
          <cell r="C95" t="str">
            <v>'5136</v>
          </cell>
        </row>
        <row r="96">
          <cell r="A96" t="str">
            <v>OJT-12536-119</v>
          </cell>
          <cell r="B96" t="str">
            <v>CORRECTIONAL OFFICER</v>
          </cell>
          <cell r="C96" t="str">
            <v>'4422</v>
          </cell>
        </row>
        <row r="97">
          <cell r="A97" t="str">
            <v>OJT-12536-168</v>
          </cell>
          <cell r="B97" t="str">
            <v>DOG BREEDER/TRAINER</v>
          </cell>
          <cell r="C97" t="str">
            <v>'0821</v>
          </cell>
        </row>
        <row r="98">
          <cell r="A98" t="str">
            <v>OJT-12536-052</v>
          </cell>
          <cell r="B98" t="str">
            <v>BILLING SPECIALIST</v>
          </cell>
          <cell r="C98" t="str">
            <v>'6552</v>
          </cell>
        </row>
        <row r="99">
          <cell r="A99" t="str">
            <v>OJT-12536-410</v>
          </cell>
          <cell r="B99" t="str">
            <v>QUALITY ASSURANCE TESTER (IN OFFICE)</v>
          </cell>
          <cell r="C99" t="str">
            <v>'2174</v>
          </cell>
        </row>
        <row r="100">
          <cell r="A100" t="str">
            <v>OJT-12536-135</v>
          </cell>
          <cell r="B100" t="str">
            <v>DAIRY FARMER</v>
          </cell>
          <cell r="C100" t="str">
            <v>'0821</v>
          </cell>
        </row>
        <row r="101">
          <cell r="A101" t="str">
            <v>OJT-12536-136</v>
          </cell>
          <cell r="B101" t="str">
            <v>DATA ANALYSIST</v>
          </cell>
          <cell r="C101" t="str">
            <v>'4163</v>
          </cell>
        </row>
        <row r="102">
          <cell r="A102" t="str">
            <v>OJT-12536-477</v>
          </cell>
          <cell r="B102" t="str">
            <v>UTILITY PLANT MANAGER</v>
          </cell>
          <cell r="C102" t="str">
            <v>'0911</v>
          </cell>
        </row>
        <row r="103">
          <cell r="A103" t="str">
            <v>OJT-12536-202</v>
          </cell>
          <cell r="B103" t="str">
            <v>FACTORY WORKER</v>
          </cell>
          <cell r="C103" t="str">
            <v>'9617</v>
          </cell>
        </row>
        <row r="104">
          <cell r="A104" t="str">
            <v>OJT-12536-325</v>
          </cell>
          <cell r="B104" t="str">
            <v>MAINTENANCE &amp; REPAIR HANDYMAN</v>
          </cell>
          <cell r="C104" t="str">
            <v>'7301</v>
          </cell>
        </row>
        <row r="105">
          <cell r="A105" t="str">
            <v>OJT-12536-468</v>
          </cell>
          <cell r="B105" t="str">
            <v>TREASURY ANALYST</v>
          </cell>
          <cell r="C105" t="str">
            <v>'1113</v>
          </cell>
        </row>
        <row r="106">
          <cell r="A106" t="str">
            <v>OJT-12536-103</v>
          </cell>
          <cell r="B106" t="str">
            <v>COLLEGE PROFESSOR</v>
          </cell>
          <cell r="C106" t="str">
            <v>'4011</v>
          </cell>
        </row>
        <row r="107">
          <cell r="A107" t="str">
            <v>OJT-12536-447</v>
          </cell>
          <cell r="B107" t="str">
            <v>SOFTWARE APPLICATION SUPPORT</v>
          </cell>
          <cell r="C107" t="str">
            <v>'6221</v>
          </cell>
        </row>
        <row r="108">
          <cell r="A108" t="str">
            <v>OJT-12536-021</v>
          </cell>
          <cell r="B108" t="str">
            <v>AIR TRAFFIC CONTROLLER</v>
          </cell>
          <cell r="C108" t="str">
            <v>'2275</v>
          </cell>
        </row>
        <row r="109">
          <cell r="A109" t="str">
            <v>OJT-12536-327</v>
          </cell>
          <cell r="B109" t="str">
            <v>MARINE BIOLOGIST (ECOLOGY)</v>
          </cell>
          <cell r="C109" t="str">
            <v>'2121</v>
          </cell>
        </row>
        <row r="110">
          <cell r="A110" t="str">
            <v>OJT-12536-196</v>
          </cell>
          <cell r="B110" t="str">
            <v>ESTHETICIAN</v>
          </cell>
          <cell r="C110" t="str">
            <v>'6562</v>
          </cell>
        </row>
        <row r="111">
          <cell r="A111" t="str">
            <v>OJT-12536-243</v>
          </cell>
          <cell r="B111" t="str">
            <v>GEOLOGICAL RESEARCH</v>
          </cell>
          <cell r="C111" t="str">
            <v>'0212</v>
          </cell>
        </row>
        <row r="112">
          <cell r="A112" t="str">
            <v>OJT-12536-086</v>
          </cell>
          <cell r="B112" t="str">
            <v>CHIEF ADMIN OFFICER</v>
          </cell>
          <cell r="C112" t="str">
            <v>'0012</v>
          </cell>
        </row>
        <row r="113">
          <cell r="A113" t="str">
            <v>OJT-12536-234</v>
          </cell>
          <cell r="B113" t="str">
            <v>FREELANCE/ARCHIVIST</v>
          </cell>
          <cell r="C113" t="str">
            <v>'5113</v>
          </cell>
        </row>
        <row r="114">
          <cell r="A114" t="str">
            <v>OJT-12536-106</v>
          </cell>
          <cell r="B114" t="str">
            <v>COMMERIAL FISHING</v>
          </cell>
          <cell r="C114" t="str">
            <v>'8441</v>
          </cell>
        </row>
        <row r="115">
          <cell r="A115" t="str">
            <v>OJT-12536-023</v>
          </cell>
          <cell r="B115" t="str">
            <v>AMBULANCE ATTENDANT</v>
          </cell>
          <cell r="C115" t="str">
            <v>'3234</v>
          </cell>
        </row>
        <row r="116">
          <cell r="A116" t="str">
            <v>OJT-12536-084</v>
          </cell>
          <cell r="B116" t="str">
            <v>CHEF</v>
          </cell>
          <cell r="C116" t="str">
            <v>'6321</v>
          </cell>
        </row>
        <row r="117">
          <cell r="A117" t="str">
            <v>OJT-12536-324</v>
          </cell>
          <cell r="B117" t="str">
            <v>MACHINERY OPERATOR</v>
          </cell>
          <cell r="C117" t="str">
            <v>'8241</v>
          </cell>
        </row>
        <row r="118">
          <cell r="A118" t="str">
            <v>OJT-12536-291</v>
          </cell>
          <cell r="B118" t="str">
            <v>JANITORIAL</v>
          </cell>
          <cell r="C118" t="str">
            <v>'6733</v>
          </cell>
        </row>
        <row r="119">
          <cell r="A119" t="str">
            <v>OJT-12536-156</v>
          </cell>
          <cell r="B119" t="str">
            <v>DIESEL MACHINE</v>
          </cell>
          <cell r="C119" t="str">
            <v>'7231</v>
          </cell>
        </row>
        <row r="120">
          <cell r="A120" t="str">
            <v>OJT-12536-484</v>
          </cell>
          <cell r="B120" t="str">
            <v>WARD CLERK</v>
          </cell>
          <cell r="C120" t="str">
            <v>'1525</v>
          </cell>
        </row>
        <row r="121">
          <cell r="A121" t="str">
            <v>OJT-12536-139</v>
          </cell>
          <cell r="B121" t="str">
            <v>DATABASE COORDINATOR/SCHEDULER</v>
          </cell>
          <cell r="C121" t="str">
            <v>'1523</v>
          </cell>
        </row>
        <row r="122">
          <cell r="A122" t="str">
            <v>OJT-12536-140</v>
          </cell>
          <cell r="B122" t="str">
            <v>DAY CARE OPERATOR</v>
          </cell>
          <cell r="C122" t="str">
            <v>'4212</v>
          </cell>
        </row>
        <row r="123">
          <cell r="A123" t="str">
            <v>OJT-12536-316</v>
          </cell>
          <cell r="B123" t="str">
            <v>LIFESTYLE CONSULTANT</v>
          </cell>
          <cell r="C123" t="str">
            <v>'4165</v>
          </cell>
        </row>
        <row r="124">
          <cell r="A124" t="str">
            <v>OJT-12536-130</v>
          </cell>
          <cell r="B124" t="str">
            <v>CUSTOMER RELATIONS REPRESENTATIVE</v>
          </cell>
          <cell r="C124" t="str">
            <v>'6552</v>
          </cell>
        </row>
        <row r="125">
          <cell r="A125" t="str">
            <v>OJT-12536-303</v>
          </cell>
          <cell r="B125" t="str">
            <v>LAND ACQUISITION OFFICER</v>
          </cell>
          <cell r="C125" t="str">
            <v>'1224</v>
          </cell>
        </row>
        <row r="126">
          <cell r="A126" t="str">
            <v>OJT-12536-176</v>
          </cell>
          <cell r="B126" t="str">
            <v>DRIVER SALESMAN</v>
          </cell>
          <cell r="C126" t="str">
            <v>'7514</v>
          </cell>
        </row>
        <row r="127">
          <cell r="A127" t="str">
            <v>OJT-12536-198</v>
          </cell>
          <cell r="B127" t="str">
            <v>EVENT COORDINATOR</v>
          </cell>
          <cell r="C127" t="str">
            <v>'1226</v>
          </cell>
        </row>
        <row r="128">
          <cell r="A128" t="str">
            <v>OJT-12536-417</v>
          </cell>
          <cell r="B128" t="str">
            <v>RECRUITMENT COORDINATOR</v>
          </cell>
          <cell r="C128" t="str">
            <v>'3124</v>
          </cell>
        </row>
        <row r="129">
          <cell r="A129" t="str">
            <v>OJT-12536-454</v>
          </cell>
          <cell r="B129" t="str">
            <v>STORE SALES ASSOCIATE</v>
          </cell>
          <cell r="C129" t="str">
            <v>'6421</v>
          </cell>
        </row>
        <row r="130">
          <cell r="A130" t="str">
            <v>OJT-12536-239</v>
          </cell>
          <cell r="B130" t="str">
            <v>GARDENER</v>
          </cell>
          <cell r="C130" t="str">
            <v>'2225</v>
          </cell>
        </row>
        <row r="131">
          <cell r="A131" t="str">
            <v>OJT-12536-214</v>
          </cell>
          <cell r="B131" t="str">
            <v>FINANCIAL ACCOUNTANT</v>
          </cell>
          <cell r="C131" t="str">
            <v>'1111</v>
          </cell>
        </row>
        <row r="132">
          <cell r="A132" t="str">
            <v>OJT-12536-073</v>
          </cell>
          <cell r="B132" t="str">
            <v>CAMPUS ADMINISTRATOR AT A COLLEGE</v>
          </cell>
          <cell r="C132" t="str">
            <v>'4214</v>
          </cell>
        </row>
        <row r="133">
          <cell r="A133" t="str">
            <v>OJT-12536-344</v>
          </cell>
          <cell r="B133" t="str">
            <v>MINER</v>
          </cell>
          <cell r="C133" t="str">
            <v>'8231</v>
          </cell>
        </row>
        <row r="134">
          <cell r="A134" t="str">
            <v>OJT-12536-237</v>
          </cell>
          <cell r="B134" t="str">
            <v>FUNDERAL DIRECTOR / EMBALMER</v>
          </cell>
          <cell r="C134" t="str">
            <v>'6346</v>
          </cell>
        </row>
        <row r="135">
          <cell r="A135" t="str">
            <v>OJT-12536-230</v>
          </cell>
          <cell r="B135" t="str">
            <v>FOREST TECHNICIAN</v>
          </cell>
          <cell r="C135" t="str">
            <v>'2223</v>
          </cell>
        </row>
        <row r="136">
          <cell r="A136" t="str">
            <v>OJT-12536-444</v>
          </cell>
          <cell r="B136" t="str">
            <v>SHIPYARD WORKER</v>
          </cell>
          <cell r="C136" t="str">
            <v>'7612</v>
          </cell>
        </row>
        <row r="137">
          <cell r="A137" t="str">
            <v>OJT-12536-177</v>
          </cell>
          <cell r="B137" t="str">
            <v>DRIVING TRUCK AND LABOUR WORK</v>
          </cell>
          <cell r="C137" t="str">
            <v>'7611</v>
          </cell>
        </row>
        <row r="138">
          <cell r="A138" t="str">
            <v>OJT-12536-172</v>
          </cell>
          <cell r="B138" t="str">
            <v>DRAFTMAN</v>
          </cell>
          <cell r="C138" t="str">
            <v>'2253</v>
          </cell>
        </row>
        <row r="139">
          <cell r="A139" t="str">
            <v>OJT-12536-296</v>
          </cell>
          <cell r="B139" t="str">
            <v>JUSTICE OFFICER</v>
          </cell>
          <cell r="C139" t="str">
            <v>'1227</v>
          </cell>
        </row>
        <row r="140">
          <cell r="A140" t="str">
            <v>OJT-12536-009</v>
          </cell>
          <cell r="B140" t="str">
            <v>ACUPUNCTURIST</v>
          </cell>
          <cell r="C140" t="str">
            <v>'3232</v>
          </cell>
        </row>
        <row r="141">
          <cell r="A141" t="str">
            <v>OJT-12536-071</v>
          </cell>
          <cell r="B141" t="str">
            <v>CALL CENTER PHONE AGENT</v>
          </cell>
          <cell r="C141" t="str">
            <v>'4212</v>
          </cell>
        </row>
        <row r="142">
          <cell r="A142" t="str">
            <v>OJT-12536-345</v>
          </cell>
          <cell r="B142" t="str">
            <v>MINING-EQUIPMENT OPERATOR</v>
          </cell>
          <cell r="C142" t="str">
            <v>'0016</v>
          </cell>
        </row>
        <row r="143">
          <cell r="A143" t="str">
            <v>OJT-12536-204</v>
          </cell>
          <cell r="B143" t="str">
            <v>FARM MANAGER</v>
          </cell>
          <cell r="C143" t="str">
            <v>'0821</v>
          </cell>
        </row>
        <row r="144">
          <cell r="A144" t="str">
            <v>OJT-12536-020</v>
          </cell>
          <cell r="B144" t="str">
            <v>AGRONOME, GOVERNMENT</v>
          </cell>
          <cell r="C144" t="str">
            <v>'0011</v>
          </cell>
        </row>
        <row r="145">
          <cell r="A145" t="str">
            <v>OJT-12536-245</v>
          </cell>
          <cell r="B145" t="str">
            <v>GLASS TECHNICIAN - INSTALL AUTO GLASS</v>
          </cell>
          <cell r="C145" t="str">
            <v>'7253</v>
          </cell>
        </row>
        <row r="146">
          <cell r="A146" t="str">
            <v>OJT-12536-370</v>
          </cell>
          <cell r="B146" t="str">
            <v>PAINTER</v>
          </cell>
          <cell r="C146" t="str">
            <v>'7294</v>
          </cell>
        </row>
        <row r="147">
          <cell r="A147" t="str">
            <v>OJT-12536-201</v>
          </cell>
          <cell r="B147" t="str">
            <v>EXTERIOR FINISH SPECIALIST</v>
          </cell>
          <cell r="C147" t="str">
            <v>'7205</v>
          </cell>
        </row>
        <row r="148">
          <cell r="A148" t="str">
            <v>OJT-12536-142</v>
          </cell>
          <cell r="B148" t="str">
            <v>DEAN - COMMUNITY COLLEGE</v>
          </cell>
          <cell r="C148" t="str">
            <v>'0421</v>
          </cell>
        </row>
        <row r="149">
          <cell r="A149" t="str">
            <v>OJT-12536-249</v>
          </cell>
          <cell r="B149" t="str">
            <v>GROCERY STORE OPERATOR</v>
          </cell>
          <cell r="C149" t="str">
            <v>'6421</v>
          </cell>
        </row>
        <row r="150">
          <cell r="A150" t="str">
            <v>OJT-12536-471</v>
          </cell>
          <cell r="B150" t="str">
            <v>TURBINE ENGINE TECHNICIAN</v>
          </cell>
          <cell r="C150" t="str">
            <v>'7315</v>
          </cell>
        </row>
        <row r="151">
          <cell r="A151" t="str">
            <v>OJT-12536-356</v>
          </cell>
          <cell r="B151" t="str">
            <v>OBSTETRICIAN &amp; GYNAECOLOGIST</v>
          </cell>
          <cell r="C151" t="str">
            <v>'3111</v>
          </cell>
        </row>
        <row r="152">
          <cell r="A152" t="str">
            <v>OJT-12536-205</v>
          </cell>
          <cell r="B152" t="str">
            <v>FARM OWNER</v>
          </cell>
          <cell r="C152" t="str">
            <v>'0621</v>
          </cell>
        </row>
        <row r="153">
          <cell r="A153" t="str">
            <v>OJT-12536-170</v>
          </cell>
          <cell r="B153" t="str">
            <v>DONOR RELATIONS COORDINATOR</v>
          </cell>
          <cell r="C153" t="str">
            <v>'1123</v>
          </cell>
        </row>
        <row r="154">
          <cell r="A154" t="str">
            <v>OJT-12536-293</v>
          </cell>
          <cell r="B154" t="str">
            <v>JOB COACH</v>
          </cell>
          <cell r="C154" t="str">
            <v>'4215</v>
          </cell>
        </row>
        <row r="155">
          <cell r="A155" t="str">
            <v>OJT-12536-494</v>
          </cell>
          <cell r="B155" t="str">
            <v>YEASTER</v>
          </cell>
          <cell r="C155" t="str">
            <v>'9461</v>
          </cell>
        </row>
        <row r="156">
          <cell r="A156" t="str">
            <v>OJT-12536-498</v>
          </cell>
          <cell r="B156" t="str">
            <v>FOOD PRODUCTION</v>
          </cell>
          <cell r="C156" t="str">
            <v>'0911</v>
          </cell>
        </row>
        <row r="157">
          <cell r="A157" t="str">
            <v>OJT-12536-396</v>
          </cell>
          <cell r="B157" t="str">
            <v>POWER PLANT OPERATOR</v>
          </cell>
          <cell r="C157" t="str">
            <v>'9241</v>
          </cell>
        </row>
        <row r="158">
          <cell r="A158" t="str">
            <v>OJT-12536-318</v>
          </cell>
          <cell r="B158" t="str">
            <v>LINESMAN (CLIMB POLES)</v>
          </cell>
          <cell r="C158" t="str">
            <v>'7384</v>
          </cell>
        </row>
        <row r="159">
          <cell r="A159" t="str">
            <v>OJT-12536-464</v>
          </cell>
          <cell r="B159" t="str">
            <v>TOURISM CONSULTANT</v>
          </cell>
          <cell r="C159" t="str">
            <v>'4163</v>
          </cell>
        </row>
        <row r="160">
          <cell r="A160" t="str">
            <v>OJT-12536-075</v>
          </cell>
          <cell r="B160" t="str">
            <v>CAPITAL ASSET ACCOUNTANT</v>
          </cell>
          <cell r="C160" t="str">
            <v>'0125</v>
          </cell>
        </row>
        <row r="161">
          <cell r="A161" t="str">
            <v>OJT-12536-220</v>
          </cell>
          <cell r="B161" t="str">
            <v>FISHER WOMAN</v>
          </cell>
          <cell r="C161" t="str">
            <v>'8262</v>
          </cell>
        </row>
        <row r="162">
          <cell r="A162" t="str">
            <v>OJT-12536-309</v>
          </cell>
          <cell r="B162" t="str">
            <v>LEARNING FACILITATOR</v>
          </cell>
          <cell r="C162" t="str">
            <v>'6552</v>
          </cell>
        </row>
        <row r="163">
          <cell r="A163" t="str">
            <v>OJT-12536-279</v>
          </cell>
          <cell r="B163" t="str">
            <v>INSTALLATION AND REPAIR TECHNICIAN</v>
          </cell>
          <cell r="C163" t="str">
            <v>'2242</v>
          </cell>
        </row>
        <row r="164">
          <cell r="A164" t="str">
            <v>OJT-12536-185</v>
          </cell>
          <cell r="B164" t="str">
            <v>EMERGENCY ROOM DOCTOR</v>
          </cell>
          <cell r="C164" t="str">
            <v>'3012</v>
          </cell>
        </row>
        <row r="165">
          <cell r="A165" t="str">
            <v>OJT-12536-284</v>
          </cell>
          <cell r="B165" t="str">
            <v>INTERNAL AUDITOR (SENIOR)</v>
          </cell>
          <cell r="C165" t="str">
            <v>'1111</v>
          </cell>
        </row>
        <row r="166">
          <cell r="A166" t="str">
            <v>OJT-12536-227</v>
          </cell>
          <cell r="B166" t="str">
            <v>FORECLOSURE PARALEGAL</v>
          </cell>
          <cell r="C166" t="str">
            <v>'4211</v>
          </cell>
        </row>
        <row r="167">
          <cell r="A167" t="str">
            <v>OJT-12536-320</v>
          </cell>
          <cell r="B167" t="str">
            <v>LITIGATION SUPPORT</v>
          </cell>
          <cell r="C167" t="str">
            <v>'4211</v>
          </cell>
        </row>
        <row r="168">
          <cell r="A168" t="str">
            <v>OJT-12536-326</v>
          </cell>
          <cell r="B168" t="str">
            <v>MAPPING DIGITIZER</v>
          </cell>
          <cell r="C168" t="str">
            <v>'2255</v>
          </cell>
        </row>
        <row r="169">
          <cell r="A169" t="str">
            <v>OJT-12536-147</v>
          </cell>
          <cell r="B169" t="str">
            <v>DENTAL ASSISANT</v>
          </cell>
          <cell r="C169" t="str">
            <v>'3411</v>
          </cell>
        </row>
        <row r="170">
          <cell r="A170" t="str">
            <v>OJT-12536-006</v>
          </cell>
          <cell r="B170" t="str">
            <v>ACCREDITATION MANAGER</v>
          </cell>
          <cell r="C170" t="str">
            <v>'4165</v>
          </cell>
        </row>
        <row r="171">
          <cell r="A171" t="str">
            <v>OJT-12536-362</v>
          </cell>
          <cell r="B171" t="str">
            <v>OIL HEAT TECHNICIAN</v>
          </cell>
          <cell r="C171" t="str">
            <v>'7331</v>
          </cell>
        </row>
        <row r="172">
          <cell r="A172" t="str">
            <v>OJT-12536-027</v>
          </cell>
          <cell r="B172" t="str">
            <v>AQUACULTURE OFFICER</v>
          </cell>
          <cell r="C172" t="str">
            <v>'4168</v>
          </cell>
        </row>
        <row r="173">
          <cell r="A173" t="str">
            <v>OJT-12536-163</v>
          </cell>
          <cell r="B173" t="str">
            <v>DIVER</v>
          </cell>
          <cell r="C173" t="str">
            <v>'7384</v>
          </cell>
        </row>
        <row r="174">
          <cell r="A174" t="str">
            <v>OJT-12536-350</v>
          </cell>
          <cell r="B174" t="str">
            <v>MUSICIAN</v>
          </cell>
          <cell r="C174" t="str">
            <v>'5133</v>
          </cell>
        </row>
        <row r="175">
          <cell r="A175" t="str">
            <v>OJT-12536-212</v>
          </cell>
          <cell r="B175" t="str">
            <v>FILE CLERK</v>
          </cell>
          <cell r="C175" t="str">
            <v>'1411</v>
          </cell>
        </row>
        <row r="176">
          <cell r="A176" t="str">
            <v>OJT-12536-373</v>
          </cell>
          <cell r="B176" t="str">
            <v>PAYMENT SERVICE OFFICER</v>
          </cell>
          <cell r="C176" t="str">
            <v>'1228</v>
          </cell>
        </row>
        <row r="177">
          <cell r="A177" t="str">
            <v>OJT-12536-225</v>
          </cell>
          <cell r="B177" t="str">
            <v>FLORAL DESIGNER</v>
          </cell>
          <cell r="C177" t="str">
            <v>'5244</v>
          </cell>
        </row>
        <row r="178">
          <cell r="A178" t="str">
            <v>OJT-12536-270</v>
          </cell>
          <cell r="B178" t="str">
            <v>HYDRONICS DESIGNER</v>
          </cell>
          <cell r="C178" t="str">
            <v>'0621</v>
          </cell>
        </row>
        <row r="179">
          <cell r="A179" t="str">
            <v>OJT-12536-100</v>
          </cell>
          <cell r="B179" t="str">
            <v>CLINICAL RESEARCH ASSOCIATE</v>
          </cell>
          <cell r="C179" t="str">
            <v>'4165</v>
          </cell>
        </row>
        <row r="180">
          <cell r="A180" t="str">
            <v>OJT-12536-216</v>
          </cell>
          <cell r="B180" t="str">
            <v>FINANCIAL COLLECTIONS OFFICER</v>
          </cell>
          <cell r="C180" t="str">
            <v>'1435</v>
          </cell>
        </row>
        <row r="181">
          <cell r="A181" t="str">
            <v>OJT-12536-107</v>
          </cell>
          <cell r="B181" t="str">
            <v>COMMERICAL DIVER</v>
          </cell>
          <cell r="C181" t="str">
            <v>'7384</v>
          </cell>
        </row>
        <row r="182">
          <cell r="A182" t="str">
            <v>OJT-12536-120</v>
          </cell>
          <cell r="B182" t="str">
            <v>COSMETITION</v>
          </cell>
          <cell r="C182" t="str">
            <v>'6341</v>
          </cell>
        </row>
        <row r="183">
          <cell r="A183" t="str">
            <v>OJT-12536-272</v>
          </cell>
          <cell r="B183" t="str">
            <v>I/T ANALYST</v>
          </cell>
          <cell r="C183" t="str">
            <v>'1111</v>
          </cell>
        </row>
        <row r="184">
          <cell r="A184" t="str">
            <v>OJT-12536-381</v>
          </cell>
          <cell r="B184" t="str">
            <v>PHARMACIST</v>
          </cell>
          <cell r="C184" t="str">
            <v>'3131</v>
          </cell>
        </row>
        <row r="185">
          <cell r="A185" t="str">
            <v>OJT-12536-253</v>
          </cell>
          <cell r="B185" t="str">
            <v>GUIDANCE COUNSELLOR</v>
          </cell>
          <cell r="C185" t="str">
            <v>'4033</v>
          </cell>
        </row>
        <row r="186">
          <cell r="A186" t="str">
            <v>OJT-12536-158</v>
          </cell>
          <cell r="B186" t="str">
            <v>CLINICAL DIETITIAN AND PROVINCIAL PHENYLKETONURIA CLINIC COORDINATOR</v>
          </cell>
          <cell r="C186" t="str">
            <v>'3214</v>
          </cell>
        </row>
        <row r="187">
          <cell r="A187" t="str">
            <v>OJT-12536-207</v>
          </cell>
          <cell r="B187" t="str">
            <v>FEED MILL WORKER</v>
          </cell>
          <cell r="C187" t="str">
            <v>'9461</v>
          </cell>
        </row>
        <row r="188">
          <cell r="A188" t="str">
            <v>OJT-12536-292</v>
          </cell>
          <cell r="B188" t="str">
            <v>JOB ADVISER</v>
          </cell>
          <cell r="C188" t="str">
            <v>'4164</v>
          </cell>
        </row>
        <row r="189">
          <cell r="A189" t="str">
            <v>OJT-12536-069</v>
          </cell>
          <cell r="B189" t="str">
            <v>CAFETERIA WORKER</v>
          </cell>
          <cell r="C189" t="str">
            <v>'6711</v>
          </cell>
        </row>
        <row r="190">
          <cell r="A190" t="str">
            <v>OJT-12536-193</v>
          </cell>
          <cell r="B190" t="str">
            <v>ENVIRONMENTAL ANALYST</v>
          </cell>
          <cell r="C190" t="str">
            <v>'4161</v>
          </cell>
        </row>
        <row r="191">
          <cell r="A191" t="str">
            <v>OJT-12536-232</v>
          </cell>
          <cell r="B191" t="str">
            <v>FORMAN ON ROAD CONSTRUCTION</v>
          </cell>
          <cell r="C191" t="str">
            <v>'2264</v>
          </cell>
        </row>
        <row r="192">
          <cell r="A192" t="str">
            <v>OJT-12536-058</v>
          </cell>
          <cell r="B192" t="str">
            <v>BRICK LAYER</v>
          </cell>
          <cell r="C192" t="str">
            <v>'7281</v>
          </cell>
        </row>
        <row r="193">
          <cell r="A193" t="str">
            <v>OJT-12536-395</v>
          </cell>
          <cell r="B193" t="str">
            <v>PORTFOLIO MANAGER</v>
          </cell>
          <cell r="C193" t="str">
            <v>'1112</v>
          </cell>
        </row>
        <row r="194">
          <cell r="A194" t="str">
            <v>OJT-12536-386</v>
          </cell>
          <cell r="B194" t="str">
            <v>PI UNDERWRITER</v>
          </cell>
          <cell r="C194" t="str">
            <v>'1112</v>
          </cell>
        </row>
        <row r="195">
          <cell r="A195" t="str">
            <v>OJT-12536-221</v>
          </cell>
          <cell r="B195" t="str">
            <v>FISHERMAN CAPTAIN</v>
          </cell>
          <cell r="C195" t="str">
            <v>'2224</v>
          </cell>
        </row>
        <row r="196">
          <cell r="A196" t="str">
            <v>OJT-12536-085</v>
          </cell>
          <cell r="B196" t="str">
            <v>CHEMCIAL ENGINEER</v>
          </cell>
          <cell r="C196" t="str">
            <v>'2134</v>
          </cell>
        </row>
        <row r="197">
          <cell r="A197" t="str">
            <v>OJT-12536-066</v>
          </cell>
          <cell r="B197" t="str">
            <v>CABLE TV TECHICIAN</v>
          </cell>
          <cell r="C197" t="str">
            <v>'6421</v>
          </cell>
        </row>
        <row r="198">
          <cell r="A198" t="str">
            <v>OJT-12536-437</v>
          </cell>
          <cell r="B198" t="str">
            <v>SEAMAN</v>
          </cell>
          <cell r="C198" t="str">
            <v>'7532</v>
          </cell>
        </row>
        <row r="199">
          <cell r="A199" t="str">
            <v>OJT-12536-144</v>
          </cell>
          <cell r="B199" t="str">
            <v>DECKHAND ON A FISHING BOAT</v>
          </cell>
          <cell r="C199" t="str">
            <v>'8441</v>
          </cell>
        </row>
        <row r="200">
          <cell r="A200" t="str">
            <v>OJT-12536-195</v>
          </cell>
          <cell r="B200" t="str">
            <v>ESTATE PLANNING ASSOCIATE</v>
          </cell>
          <cell r="C200" t="str">
            <v>'0013</v>
          </cell>
        </row>
        <row r="201">
          <cell r="A201" t="str">
            <v>OJT-12536-042</v>
          </cell>
          <cell r="B201" t="str">
            <v>AUTOMOTIVE PAINTER</v>
          </cell>
          <cell r="C201" t="str">
            <v>'7322</v>
          </cell>
        </row>
        <row r="202">
          <cell r="A202" t="str">
            <v>OJT-12536-115</v>
          </cell>
          <cell r="B202" t="str">
            <v>CONTINUING CARE AIDE</v>
          </cell>
          <cell r="C202" t="str">
            <v>'3413</v>
          </cell>
        </row>
        <row r="203">
          <cell r="A203" t="str">
            <v>OJT-12536-310</v>
          </cell>
          <cell r="B203" t="str">
            <v>LECTURER</v>
          </cell>
          <cell r="C203" t="str">
            <v>'4021</v>
          </cell>
        </row>
        <row r="204">
          <cell r="A204" t="str">
            <v>OJT-12536-488</v>
          </cell>
          <cell r="B204" t="str">
            <v>WEAPONS TECHNICIAN</v>
          </cell>
          <cell r="C204" t="str">
            <v>'0433</v>
          </cell>
        </row>
        <row r="205">
          <cell r="A205" t="str">
            <v>OJT-12536-174</v>
          </cell>
          <cell r="B205" t="str">
            <v>DRILLER</v>
          </cell>
          <cell r="C205" t="str">
            <v>'7373</v>
          </cell>
        </row>
        <row r="206">
          <cell r="A206" t="str">
            <v>OJT-12536-148</v>
          </cell>
          <cell r="B206" t="str">
            <v>DENTAL HYGIENIST</v>
          </cell>
          <cell r="C206" t="str">
            <v>'3222</v>
          </cell>
        </row>
        <row r="207">
          <cell r="A207" t="str">
            <v>OJT-12536-445</v>
          </cell>
          <cell r="B207" t="str">
            <v>SIGN LANGAUAGE INTERPRETER</v>
          </cell>
          <cell r="C207" t="str">
            <v>'5125</v>
          </cell>
        </row>
        <row r="208">
          <cell r="A208" t="str">
            <v>OJT-12536-263</v>
          </cell>
          <cell r="B208" t="str">
            <v>HOMEMAKER HOMECARE</v>
          </cell>
          <cell r="C208" t="str">
            <v>'0011</v>
          </cell>
        </row>
        <row r="209">
          <cell r="A209" t="str">
            <v>OJT-12536-257</v>
          </cell>
          <cell r="B209" t="str">
            <v>HEALTH RECORD TECH</v>
          </cell>
          <cell r="C209" t="str">
            <v>'1252</v>
          </cell>
        </row>
        <row r="210">
          <cell r="A210" t="str">
            <v>OJT-12536-054</v>
          </cell>
          <cell r="B210" t="str">
            <v>BIOSECURITY AUDITOR</v>
          </cell>
          <cell r="C210" t="str">
            <v>'0823</v>
          </cell>
        </row>
        <row r="211">
          <cell r="A211" t="str">
            <v>OJT-12536-108</v>
          </cell>
          <cell r="B211" t="str">
            <v>COMMUNICATION AGENT</v>
          </cell>
          <cell r="C211" t="str">
            <v>'4161</v>
          </cell>
        </row>
        <row r="212">
          <cell r="A212" t="str">
            <v>OJT-12536-467</v>
          </cell>
          <cell r="B212" t="str">
            <v>TRANSIT BUS OPERATOR</v>
          </cell>
          <cell r="C212" t="str">
            <v>'7305</v>
          </cell>
        </row>
        <row r="213">
          <cell r="A213" t="str">
            <v>OJT-12536-311</v>
          </cell>
          <cell r="B213" t="str">
            <v>LEGAL ADMINISTRATOR</v>
          </cell>
          <cell r="C213" t="str">
            <v>'1242</v>
          </cell>
        </row>
        <row r="214">
          <cell r="A214" t="str">
            <v>OJT-12536-186</v>
          </cell>
          <cell r="B214" t="str">
            <v>EMPLOYEE HEATH MANAGER</v>
          </cell>
          <cell r="C214" t="str">
            <v>'0014</v>
          </cell>
        </row>
        <row r="215">
          <cell r="A215" t="str">
            <v>OJT-12536-063</v>
          </cell>
          <cell r="B215" t="str">
            <v>BUREAUCRAT</v>
          </cell>
          <cell r="C215" t="str">
            <v>'0011</v>
          </cell>
        </row>
        <row r="216">
          <cell r="A216" t="str">
            <v>OJT-12536-334</v>
          </cell>
          <cell r="B216" t="str">
            <v>MEAT SLICER</v>
          </cell>
          <cell r="C216" t="str">
            <v>'9461</v>
          </cell>
        </row>
        <row r="217">
          <cell r="A217" t="str">
            <v>OJT-12536-259</v>
          </cell>
          <cell r="B217" t="str">
            <v>HIGH SCHOOL TEACHER</v>
          </cell>
          <cell r="C217" t="str">
            <v>'4031</v>
          </cell>
        </row>
        <row r="218">
          <cell r="A218" t="str">
            <v>OJT-12536-082</v>
          </cell>
          <cell r="B218" t="str">
            <v>CASUAL BUS DRIVER (SCHOOL BUS)</v>
          </cell>
          <cell r="C218" t="str">
            <v>'7305</v>
          </cell>
        </row>
        <row r="219">
          <cell r="A219" t="str">
            <v>OJT-12536-219</v>
          </cell>
          <cell r="B219" t="str">
            <v>FIREFIGHTER AND ENGINEER</v>
          </cell>
          <cell r="C219" t="str">
            <v>'2223</v>
          </cell>
        </row>
        <row r="220">
          <cell r="A220" t="str">
            <v>OJT-12536-414</v>
          </cell>
          <cell r="B220" t="str">
            <v>RECREATION AND SPORT CONSULTANT</v>
          </cell>
          <cell r="C220" t="str">
            <v>'4167</v>
          </cell>
        </row>
        <row r="221">
          <cell r="A221" t="str">
            <v>OJT-12536-025</v>
          </cell>
          <cell r="B221" t="str">
            <v>APPAREL PROCESSOR</v>
          </cell>
          <cell r="C221" t="str">
            <v>'6421</v>
          </cell>
        </row>
        <row r="222">
          <cell r="A222" t="str">
            <v>OJT-12536-341</v>
          </cell>
          <cell r="B222" t="str">
            <v>MILITARY OFFICER</v>
          </cell>
          <cell r="C222" t="str">
            <v>'4168</v>
          </cell>
        </row>
        <row r="223">
          <cell r="A223" t="str">
            <v>OJT-12536-472</v>
          </cell>
          <cell r="B223" t="str">
            <v>TV PRODUCER</v>
          </cell>
          <cell r="C223" t="str">
            <v>'9523</v>
          </cell>
        </row>
        <row r="224">
          <cell r="A224" t="str">
            <v>OJT-12536-319</v>
          </cell>
          <cell r="B224" t="str">
            <v>LINESMEN</v>
          </cell>
          <cell r="C224" t="str">
            <v>'7335</v>
          </cell>
        </row>
        <row r="225">
          <cell r="A225" t="str">
            <v>OJT-12536-181</v>
          </cell>
          <cell r="B225" t="str">
            <v>EDUCATIONAL ASSISTANCE</v>
          </cell>
          <cell r="C225" t="str">
            <v>'4413</v>
          </cell>
        </row>
        <row r="226">
          <cell r="A226" t="str">
            <v>OJT-12536-044</v>
          </cell>
          <cell r="B226" t="str">
            <v>BABYSITTER</v>
          </cell>
          <cell r="C226" t="str">
            <v>'4411</v>
          </cell>
        </row>
        <row r="227">
          <cell r="A227" t="str">
            <v>OJT-12536-167</v>
          </cell>
          <cell r="B227" t="str">
            <v>DOCUMENT MANAGEMENT SPECIALIST</v>
          </cell>
          <cell r="C227" t="str">
            <v>'0911</v>
          </cell>
        </row>
        <row r="228">
          <cell r="A228" t="str">
            <v>OJT-12536-496</v>
          </cell>
          <cell r="B228" t="str">
            <v>FINANCIAL DEVELOPMEN OFFICER</v>
          </cell>
          <cell r="C228" t="str">
            <v>'0016</v>
          </cell>
        </row>
        <row r="229">
          <cell r="A229" t="str">
            <v>OJT-12536-008</v>
          </cell>
          <cell r="B229" t="str">
            <v>ACTUARIAL ANALYST</v>
          </cell>
          <cell r="C229" t="str">
            <v>'2161</v>
          </cell>
        </row>
        <row r="230">
          <cell r="A230" t="str">
            <v>OJT-12536-475</v>
          </cell>
          <cell r="B230" t="str">
            <v>UPHOLSTERER</v>
          </cell>
          <cell r="C230" t="str">
            <v>'6345</v>
          </cell>
        </row>
        <row r="231">
          <cell r="A231" t="str">
            <v>OJT-12536-246</v>
          </cell>
          <cell r="B231" t="str">
            <v>GLOBAL PURCHASING PROCESS OWNER</v>
          </cell>
          <cell r="C231" t="str">
            <v>'0111</v>
          </cell>
        </row>
        <row r="232">
          <cell r="A232" t="str">
            <v>OJT-12536-335</v>
          </cell>
          <cell r="B232" t="str">
            <v>MECHANICAL AUTOMOTIVE TECHNICIAN</v>
          </cell>
          <cell r="C232" t="str">
            <v>'7301</v>
          </cell>
        </row>
        <row r="233">
          <cell r="A233" t="str">
            <v>OJT-12536-030</v>
          </cell>
          <cell r="B233" t="str">
            <v>ARCHAEOLOGIST</v>
          </cell>
          <cell r="C233" t="str">
            <v>'4169</v>
          </cell>
        </row>
        <row r="234">
          <cell r="A234" t="str">
            <v>OJT-12536-110</v>
          </cell>
          <cell r="B234" t="str">
            <v>COMPLIANCE ANALYST</v>
          </cell>
          <cell r="C234" t="str">
            <v>'1122</v>
          </cell>
        </row>
        <row r="235">
          <cell r="A235" t="str">
            <v>OJT-12536-233</v>
          </cell>
          <cell r="B235" t="str">
            <v>FRAUD INVESTIGATER</v>
          </cell>
          <cell r="C235" t="str">
            <v>'1228</v>
          </cell>
        </row>
        <row r="236">
          <cell r="A236" t="str">
            <v>OJT-12536-337</v>
          </cell>
          <cell r="B236" t="str">
            <v>MEDICAL MAGNETIC RESONANCE TECHNOLOGIST</v>
          </cell>
          <cell r="C236" t="str">
            <v>'3215</v>
          </cell>
        </row>
        <row r="237">
          <cell r="A237" t="str">
            <v>OJT-12536-435</v>
          </cell>
          <cell r="B237" t="str">
            <v>SCHOOL BUS DRIVER</v>
          </cell>
          <cell r="C237" t="str">
            <v>'7512</v>
          </cell>
        </row>
        <row r="238">
          <cell r="A238" t="str">
            <v>OJT-12536-491</v>
          </cell>
          <cell r="B238" t="str">
            <v>WELDER/FITTER</v>
          </cell>
          <cell r="C238" t="str">
            <v>'7237</v>
          </cell>
        </row>
        <row r="239">
          <cell r="A239" t="str">
            <v>OJT-12536-133</v>
          </cell>
          <cell r="B239" t="str">
            <v>CYTOTECHNOLOGIST</v>
          </cell>
          <cell r="C239" t="str">
            <v>'3211</v>
          </cell>
        </row>
        <row r="240">
          <cell r="A240" t="str">
            <v>OJT-12536-235</v>
          </cell>
          <cell r="B240" t="str">
            <v>FREIGHT FORWARDER</v>
          </cell>
          <cell r="C240" t="str">
            <v>'0731</v>
          </cell>
        </row>
        <row r="241">
          <cell r="A241" t="str">
            <v>OJT-12536-308</v>
          </cell>
          <cell r="B241" t="str">
            <v>LEADING POWERLINE TECHNICIAN</v>
          </cell>
          <cell r="C241" t="str">
            <v>'7244</v>
          </cell>
        </row>
        <row r="242">
          <cell r="A242" t="str">
            <v>OJT-12536-481</v>
          </cell>
          <cell r="B242" t="str">
            <v>VICTIM SERVICES COORDINATOR</v>
          </cell>
          <cell r="C242" t="str">
            <v>'4168</v>
          </cell>
        </row>
        <row r="243">
          <cell r="A243" t="str">
            <v>OJT-12536-079</v>
          </cell>
          <cell r="B243" t="str">
            <v>CARPENTER</v>
          </cell>
          <cell r="C243" t="str">
            <v>'7271</v>
          </cell>
        </row>
        <row r="244">
          <cell r="A244" t="str">
            <v>OJT-12536-155</v>
          </cell>
          <cell r="B244" t="str">
            <v>DIE CUTTER</v>
          </cell>
          <cell r="C244" t="str">
            <v>'7232</v>
          </cell>
        </row>
        <row r="245">
          <cell r="A245" t="str">
            <v>OJT-12536-258</v>
          </cell>
          <cell r="B245" t="str">
            <v>HEAVY MACHIENE OPERATOR</v>
          </cell>
          <cell r="C245" t="str">
            <v>'7521</v>
          </cell>
        </row>
        <row r="246">
          <cell r="A246" t="str">
            <v>OJT-12536-055</v>
          </cell>
          <cell r="B246" t="str">
            <v>BIOSTATISTICIAN</v>
          </cell>
          <cell r="C246" t="str">
            <v>'2161</v>
          </cell>
        </row>
        <row r="247">
          <cell r="A247" t="str">
            <v>OJT-12536-493</v>
          </cell>
          <cell r="B247" t="str">
            <v>X-RAY TECHNOLOGIST</v>
          </cell>
          <cell r="C247" t="str">
            <v>'3211</v>
          </cell>
        </row>
        <row r="248">
          <cell r="A248" t="str">
            <v>OJT-12536-500</v>
          </cell>
          <cell r="B248" t="str">
            <v>INTERNATIONAL CONSULTANT</v>
          </cell>
          <cell r="C248" t="str">
            <v>'4164</v>
          </cell>
        </row>
        <row r="249">
          <cell r="A249" t="str">
            <v>OJT-12536-460</v>
          </cell>
          <cell r="B249" t="str">
            <v>TAXI DRIVER</v>
          </cell>
          <cell r="C249" t="str">
            <v>'7513</v>
          </cell>
        </row>
        <row r="250">
          <cell r="A250" t="str">
            <v>OJT-12536-081</v>
          </cell>
          <cell r="B250" t="str">
            <v>CASTING DIRECTOR</v>
          </cell>
          <cell r="C250" t="str">
            <v>'5131</v>
          </cell>
        </row>
        <row r="251">
          <cell r="A251" t="str">
            <v>OJT-12536-405</v>
          </cell>
          <cell r="B251" t="str">
            <v>PROGRAM COORDINATOR</v>
          </cell>
          <cell r="C251" t="str">
            <v>'2233</v>
          </cell>
        </row>
        <row r="252">
          <cell r="A252" t="str">
            <v>OJT-12536-149</v>
          </cell>
          <cell r="B252" t="str">
            <v>DEPUTY MINISTER OF GOV'T DEPARTMENT</v>
          </cell>
          <cell r="C252" t="str">
            <v>'9211</v>
          </cell>
        </row>
        <row r="253">
          <cell r="A253" t="str">
            <v>OJT-12536-288</v>
          </cell>
          <cell r="B253" t="str">
            <v>IRON WORKER</v>
          </cell>
          <cell r="C253" t="str">
            <v>'7236</v>
          </cell>
        </row>
        <row r="254">
          <cell r="A254" t="str">
            <v>OJT-12536-299</v>
          </cell>
          <cell r="B254" t="str">
            <v>KNOWLEDGE TRANSLATION SPECIALIST</v>
          </cell>
          <cell r="C254" t="str">
            <v>'2263</v>
          </cell>
        </row>
        <row r="255">
          <cell r="A255" t="str">
            <v>OJT-12536-247</v>
          </cell>
          <cell r="B255" t="str">
            <v>GOLF COURSE MAINTENANCE</v>
          </cell>
          <cell r="C255" t="str">
            <v>'8612</v>
          </cell>
        </row>
        <row r="256">
          <cell r="A256" t="str">
            <v>OJT-12536-458</v>
          </cell>
          <cell r="B256" t="str">
            <v>TAX COMPLIANCE OFFICER</v>
          </cell>
          <cell r="C256" t="str">
            <v>'4423</v>
          </cell>
        </row>
        <row r="257">
          <cell r="A257" t="str">
            <v>OJT-12536-179</v>
          </cell>
          <cell r="B257" t="str">
            <v>ECOLOGIST IN OFFICE AND OUTSIDE</v>
          </cell>
          <cell r="C257" t="str">
            <v>'1411</v>
          </cell>
        </row>
        <row r="258">
          <cell r="A258" t="str">
            <v>OJT-12536-102</v>
          </cell>
          <cell r="B258" t="str">
            <v>COLLEGE LIBRARIAN</v>
          </cell>
          <cell r="C258" t="str">
            <v>'4214</v>
          </cell>
        </row>
        <row r="259">
          <cell r="A259" t="str">
            <v>OJT-12536-209</v>
          </cell>
          <cell r="B259" t="str">
            <v>FIELD ASSESSOR</v>
          </cell>
          <cell r="C259" t="str">
            <v>'1228</v>
          </cell>
        </row>
        <row r="260">
          <cell r="A260" t="str">
            <v>OJT-12536-128</v>
          </cell>
          <cell r="B260" t="str">
            <v>CUSTODIAN</v>
          </cell>
          <cell r="C260" t="str">
            <v>'6733</v>
          </cell>
        </row>
        <row r="261">
          <cell r="A261" t="str">
            <v>OJT-12536-398</v>
          </cell>
          <cell r="B261" t="str">
            <v>PRESIDENT</v>
          </cell>
          <cell r="C261" t="str">
            <v>'3112</v>
          </cell>
        </row>
        <row r="262">
          <cell r="A262" t="str">
            <v>OJT-12536-121</v>
          </cell>
          <cell r="B262" t="str">
            <v>COUNSELLOR CHILD/ YOUTH</v>
          </cell>
          <cell r="C262" t="str">
            <v>'4212</v>
          </cell>
        </row>
        <row r="263">
          <cell r="A263" t="str">
            <v>OJT-12536-188</v>
          </cell>
          <cell r="B263" t="str">
            <v>EMPLOYMENT COUNCELLOR</v>
          </cell>
          <cell r="C263" t="str">
            <v>'4156</v>
          </cell>
        </row>
        <row r="264">
          <cell r="A264" t="str">
            <v>OJT-12536-262</v>
          </cell>
          <cell r="B264" t="str">
            <v>HOME VISITOR</v>
          </cell>
          <cell r="C264" t="str">
            <v>'4412</v>
          </cell>
        </row>
        <row r="265">
          <cell r="A265" t="str">
            <v>OJT-12536-109</v>
          </cell>
          <cell r="B265" t="str">
            <v>COMPENSATION ANALYST</v>
          </cell>
          <cell r="C265" t="str">
            <v>'4164</v>
          </cell>
        </row>
        <row r="266">
          <cell r="A266" t="str">
            <v>OJT-12536-241</v>
          </cell>
          <cell r="B266" t="str">
            <v>GAS TECHNICIAN II</v>
          </cell>
          <cell r="C266" t="str">
            <v>'7253</v>
          </cell>
        </row>
        <row r="267">
          <cell r="A267" t="str">
            <v>OJT-12536-273</v>
          </cell>
          <cell r="B267" t="str">
            <v>IMPORT ANALYST</v>
          </cell>
          <cell r="C267" t="str">
            <v>'1315</v>
          </cell>
        </row>
        <row r="268">
          <cell r="A268" t="str">
            <v>OJT-12536-277</v>
          </cell>
          <cell r="B268" t="str">
            <v>INFORMATION SYSTEMS COORDINATOR</v>
          </cell>
          <cell r="C268" t="str">
            <v>'7244</v>
          </cell>
        </row>
        <row r="269">
          <cell r="A269" t="str">
            <v>OJT-12536-446</v>
          </cell>
          <cell r="B269" t="str">
            <v>SNOWPLOW OPERATOR</v>
          </cell>
          <cell r="C269" t="str">
            <v>'0731</v>
          </cell>
        </row>
        <row r="270">
          <cell r="A270" t="str">
            <v>OJT-12536-453</v>
          </cell>
          <cell r="B270" t="str">
            <v>STOCK HANDLER</v>
          </cell>
          <cell r="C270" t="str">
            <v>'1521</v>
          </cell>
        </row>
        <row r="271">
          <cell r="A271" t="str">
            <v>OJT-12536-164</v>
          </cell>
          <cell r="B271" t="str">
            <v>DND (SIGNAL OPERATOR, ADMINISTRATIVE)</v>
          </cell>
          <cell r="C271" t="str">
            <v>'0011</v>
          </cell>
        </row>
        <row r="272">
          <cell r="A272" t="str">
            <v>OJT-12536-442</v>
          </cell>
          <cell r="B272" t="str">
            <v>SHEET METAL FOREMAN</v>
          </cell>
          <cell r="C272" t="str">
            <v>'7205</v>
          </cell>
        </row>
        <row r="273">
          <cell r="A273" t="str">
            <v>OJT-12536-499</v>
          </cell>
          <cell r="B273" t="str">
            <v>GROUP BENEFIT INSURANCE UNDERWRITER</v>
          </cell>
          <cell r="C273" t="str">
            <v>'1313</v>
          </cell>
        </row>
        <row r="274">
          <cell r="A274" t="str">
            <v>OJT-12536-353</v>
          </cell>
          <cell r="B274" t="str">
            <v>NEWSPAPER EDITOR</v>
          </cell>
          <cell r="C274" t="str">
            <v>'5122</v>
          </cell>
        </row>
        <row r="275">
          <cell r="A275" t="str">
            <v>OJT-12536-034</v>
          </cell>
          <cell r="B275" t="str">
            <v>ART CONSERVATOR</v>
          </cell>
          <cell r="C275" t="str">
            <v>'5112</v>
          </cell>
        </row>
        <row r="276">
          <cell r="A276" t="str">
            <v>OJT-12536-286</v>
          </cell>
          <cell r="B276" t="str">
            <v>INTERVIEWER</v>
          </cell>
          <cell r="C276" t="str">
            <v>'1454</v>
          </cell>
        </row>
        <row r="277">
          <cell r="A277" t="str">
            <v>OJT-12536-105</v>
          </cell>
          <cell r="B277" t="str">
            <v>COMMERCIAL PAINTER</v>
          </cell>
          <cell r="C277" t="str">
            <v>'7294</v>
          </cell>
        </row>
        <row r="278">
          <cell r="A278" t="str">
            <v>OJT-12536-127</v>
          </cell>
          <cell r="B278" t="str">
            <v>CUSTODIAM</v>
          </cell>
          <cell r="C278" t="str">
            <v>'7305</v>
          </cell>
        </row>
        <row r="279">
          <cell r="A279" t="str">
            <v>OJT-12536-244</v>
          </cell>
          <cell r="B279" t="str">
            <v>GIS OFFICER</v>
          </cell>
          <cell r="C279" t="str">
            <v>'4168</v>
          </cell>
        </row>
        <row r="280">
          <cell r="A280" t="str">
            <v>OJT-12536-482</v>
          </cell>
          <cell r="B280" t="str">
            <v>VIDEO GAME PROGRAMMER</v>
          </cell>
          <cell r="C280" t="str">
            <v>'0512</v>
          </cell>
        </row>
        <row r="281">
          <cell r="A281" t="str">
            <v>OJT-12536-223</v>
          </cell>
          <cell r="B281" t="str">
            <v>FLIGHT ENGINEER</v>
          </cell>
          <cell r="C281" t="str">
            <v>'2271</v>
          </cell>
        </row>
        <row r="282">
          <cell r="A282" t="str">
            <v>OJT-12536-399</v>
          </cell>
          <cell r="B282" t="str">
            <v>PRESSMAN</v>
          </cell>
          <cell r="C282" t="str">
            <v>'7381</v>
          </cell>
        </row>
        <row r="283">
          <cell r="A283" t="str">
            <v>OJT-12536-240</v>
          </cell>
          <cell r="B283" t="str">
            <v>GAS FITTER</v>
          </cell>
          <cell r="C283" t="str">
            <v>'7253</v>
          </cell>
        </row>
        <row r="284">
          <cell r="A284" t="str">
            <v>OJT-12536-330</v>
          </cell>
          <cell r="B284" t="str">
            <v>MARKETING ASSOCIATE</v>
          </cell>
          <cell r="C284" t="str">
            <v>'4163</v>
          </cell>
        </row>
        <row r="285">
          <cell r="A285" t="str">
            <v>OJT-12536-282</v>
          </cell>
          <cell r="B285" t="str">
            <v>INTELLIGENCE OFFICER</v>
          </cell>
          <cell r="C285" t="str">
            <v>'4168</v>
          </cell>
        </row>
        <row r="286">
          <cell r="A286" t="str">
            <v>OJT-12536-449</v>
          </cell>
          <cell r="B286" t="str">
            <v>SOFTWARE ENGINEER</v>
          </cell>
          <cell r="C286" t="str">
            <v>'2173</v>
          </cell>
        </row>
        <row r="287">
          <cell r="A287" t="str">
            <v>OJT-12536-178</v>
          </cell>
          <cell r="B287" t="str">
            <v>DRYWALLER</v>
          </cell>
          <cell r="C287" t="str">
            <v>'7205</v>
          </cell>
        </row>
        <row r="288">
          <cell r="A288" t="str">
            <v>OJT-12536-206</v>
          </cell>
          <cell r="B288" t="str">
            <v>FEDERAL FOOD INSPECTOR</v>
          </cell>
          <cell r="C288" t="str">
            <v>'4168</v>
          </cell>
        </row>
        <row r="289">
          <cell r="A289" t="str">
            <v>OJT-12536-450</v>
          </cell>
          <cell r="B289" t="str">
            <v>SONOGRAPHER</v>
          </cell>
          <cell r="C289" t="str">
            <v>'3216</v>
          </cell>
        </row>
        <row r="290">
          <cell r="A290" t="str">
            <v>OJT-12536-050</v>
          </cell>
          <cell r="B290" t="str">
            <v>BEAUTY ADVISOR</v>
          </cell>
          <cell r="C290" t="str">
            <v>'2263</v>
          </cell>
        </row>
        <row r="291">
          <cell r="A291" t="str">
            <v>OJT-12536-074</v>
          </cell>
          <cell r="B291" t="str">
            <v>CANADA BORDER SERVICES OFFICER (CUSTOMS OFFICER)</v>
          </cell>
          <cell r="C291" t="str">
            <v>'1228</v>
          </cell>
        </row>
        <row r="292">
          <cell r="A292" t="str">
            <v>OJT-12536-252</v>
          </cell>
          <cell r="B292" t="str">
            <v>GROUT PLANT UNDERGROUND</v>
          </cell>
          <cell r="C292" t="str">
            <v>'7611</v>
          </cell>
        </row>
        <row r="293">
          <cell r="A293" t="str">
            <v>OJT-12536-036</v>
          </cell>
          <cell r="B293" t="str">
            <v>ASSET MANAGER</v>
          </cell>
          <cell r="C293" t="str">
            <v>'0125</v>
          </cell>
        </row>
        <row r="294">
          <cell r="A294" t="str">
            <v>OJT-12536-097</v>
          </cell>
          <cell r="B294" t="str">
            <v>CLIENT CARE MANAGER</v>
          </cell>
          <cell r="C294" t="str">
            <v>'4412</v>
          </cell>
        </row>
        <row r="295">
          <cell r="A295" t="str">
            <v>OJT-12536-093</v>
          </cell>
          <cell r="B295" t="str">
            <v>CLASSROOM TEACHER</v>
          </cell>
          <cell r="C295" t="str">
            <v>'4413</v>
          </cell>
        </row>
        <row r="296">
          <cell r="A296" t="str">
            <v>OJT-12536-333</v>
          </cell>
          <cell r="B296" t="str">
            <v>MAYOR</v>
          </cell>
          <cell r="C296" t="str">
            <v>'0011</v>
          </cell>
        </row>
        <row r="297">
          <cell r="A297" t="str">
            <v>OJT-12536-383</v>
          </cell>
          <cell r="B297" t="str">
            <v>PHOTOGRAPHER</v>
          </cell>
          <cell r="C297" t="str">
            <v>'5221</v>
          </cell>
        </row>
        <row r="298">
          <cell r="A298" t="str">
            <v>OJT-12536-452</v>
          </cell>
          <cell r="B298" t="str">
            <v>STATISTICIAN- OFFICE WORKER</v>
          </cell>
          <cell r="C298" t="str">
            <v>'2161</v>
          </cell>
        </row>
        <row r="299">
          <cell r="A299" t="str">
            <v>OJT-12536-015</v>
          </cell>
          <cell r="B299" t="str">
            <v>ADULT LITERACY PRACTITIONER</v>
          </cell>
          <cell r="C299" t="str">
            <v>'0413</v>
          </cell>
        </row>
        <row r="300">
          <cell r="A300" t="str">
            <v>OJT-12536-390</v>
          </cell>
          <cell r="B300" t="str">
            <v>PLANT OPERATOR</v>
          </cell>
          <cell r="C300" t="str">
            <v>'9232</v>
          </cell>
        </row>
        <row r="301">
          <cell r="A301" t="str">
            <v>OJT-12536-141</v>
          </cell>
          <cell r="B301" t="str">
            <v>DAY CARE WORKER</v>
          </cell>
          <cell r="C301" t="str">
            <v>'4214</v>
          </cell>
        </row>
        <row r="302">
          <cell r="A302" t="str">
            <v>OJT-12536-489</v>
          </cell>
          <cell r="B302" t="str">
            <v>WEATHER OBSERVER</v>
          </cell>
          <cell r="C302" t="str">
            <v>'2255</v>
          </cell>
        </row>
        <row r="303">
          <cell r="A303" t="str">
            <v>OJT-12536-060</v>
          </cell>
          <cell r="B303" t="str">
            <v>BROKER AGENT</v>
          </cell>
          <cell r="C303" t="str">
            <v>'0121</v>
          </cell>
        </row>
        <row r="304">
          <cell r="A304" t="str">
            <v>OJT-12536-348</v>
          </cell>
          <cell r="B304" t="str">
            <v>MORTGAGE SALES</v>
          </cell>
          <cell r="C304" t="str">
            <v>'6235</v>
          </cell>
        </row>
        <row r="305">
          <cell r="A305" t="str">
            <v>OJT-12536-425</v>
          </cell>
          <cell r="B305" t="str">
            <v>RESIDENTIAL CONTRACTOR</v>
          </cell>
          <cell r="C305" t="str">
            <v>'0712</v>
          </cell>
        </row>
        <row r="306">
          <cell r="A306" t="str">
            <v>OJT-12536-187</v>
          </cell>
          <cell r="B306" t="str">
            <v>EMPLOYMENT AND TRAINING OFFICER</v>
          </cell>
          <cell r="C306" t="str">
            <v>'1121</v>
          </cell>
        </row>
        <row r="307">
          <cell r="A307" t="str">
            <v>OJT-12536-456</v>
          </cell>
          <cell r="B307" t="str">
            <v>SURVEY CREW CHIEF</v>
          </cell>
          <cell r="C307" t="str">
            <v>'2223</v>
          </cell>
        </row>
        <row r="308">
          <cell r="A308" t="str">
            <v>OJT-12536-183</v>
          </cell>
          <cell r="B308" t="str">
            <v>ELECTRICIAL ENGINEER (PROFESSIONAL)</v>
          </cell>
          <cell r="C308" t="str">
            <v>'2133</v>
          </cell>
        </row>
        <row r="309">
          <cell r="A309" t="str">
            <v>OJT-12536-215</v>
          </cell>
          <cell r="B309" t="str">
            <v>FINANCIAL ANALYST</v>
          </cell>
          <cell r="C309" t="str">
            <v>'1112</v>
          </cell>
        </row>
        <row r="310">
          <cell r="A310" t="str">
            <v>OJT-12536-131</v>
          </cell>
          <cell r="B310" t="str">
            <v>CUSTOMER SERVICE AGENT</v>
          </cell>
          <cell r="C310" t="str">
            <v>'6552</v>
          </cell>
        </row>
        <row r="311">
          <cell r="A311" t="str">
            <v>OJT-12536-077</v>
          </cell>
          <cell r="B311" t="str">
            <v>CAREER COUNCELOR</v>
          </cell>
          <cell r="C311" t="str">
            <v>'4156</v>
          </cell>
        </row>
        <row r="312">
          <cell r="A312" t="str">
            <v>OJT-12536-379</v>
          </cell>
          <cell r="B312" t="str">
            <v>PERSONAL FITNESS TRAINER</v>
          </cell>
          <cell r="C312" t="str">
            <v>'5254</v>
          </cell>
        </row>
        <row r="313">
          <cell r="A313" t="str">
            <v>OJT-12536-104</v>
          </cell>
          <cell r="B313" t="str">
            <v>COLLISION TECH</v>
          </cell>
          <cell r="C313" t="str">
            <v>'7322</v>
          </cell>
        </row>
        <row r="314">
          <cell r="A314" t="str">
            <v>OJT-12536-409</v>
          </cell>
          <cell r="B314" t="str">
            <v>QUALIFIED CUSTOMS BROKER</v>
          </cell>
          <cell r="C314" t="str">
            <v>'1315</v>
          </cell>
        </row>
        <row r="315">
          <cell r="A315" t="str">
            <v>OJT-12536-391</v>
          </cell>
          <cell r="B315" t="str">
            <v>PLANT TISSUE CULTURE TECHNICIAN</v>
          </cell>
          <cell r="C315" t="str">
            <v>'2223</v>
          </cell>
        </row>
        <row r="316">
          <cell r="A316" t="str">
            <v>OJT-12536-123</v>
          </cell>
          <cell r="B316" t="str">
            <v>CRAFTSPERSON</v>
          </cell>
          <cell r="C316" t="str">
            <v>'5244</v>
          </cell>
        </row>
        <row r="317">
          <cell r="A317" t="str">
            <v>OJT-12536-238</v>
          </cell>
          <cell r="B317" t="str">
            <v>FUNERAL DIRECTOR</v>
          </cell>
          <cell r="C317" t="str">
            <v>'6346</v>
          </cell>
        </row>
        <row r="318">
          <cell r="A318" t="str">
            <v>OJT-12536-013</v>
          </cell>
          <cell r="B318" t="str">
            <v>ADMNISTRATIVE SUPPORT</v>
          </cell>
          <cell r="C318" t="str">
            <v>'0311</v>
          </cell>
        </row>
        <row r="319">
          <cell r="A319" t="str">
            <v>OJT-12536-190</v>
          </cell>
          <cell r="B319" t="str">
            <v>ENGINEERING CONSULTANT</v>
          </cell>
          <cell r="C319" t="str">
            <v>'2131</v>
          </cell>
        </row>
        <row r="320">
          <cell r="A320" t="str">
            <v>OJT-12536-415</v>
          </cell>
          <cell r="B320" t="str">
            <v>RECREATION THERAPY ASSOCIATE</v>
          </cell>
          <cell r="C320" t="str">
            <v>'3144</v>
          </cell>
        </row>
        <row r="321">
          <cell r="A321" t="str">
            <v>OJT-12536-359</v>
          </cell>
          <cell r="B321" t="str">
            <v>OFFICE ADMIMISTRATER</v>
          </cell>
          <cell r="C321" t="str">
            <v>'1221</v>
          </cell>
        </row>
        <row r="322">
          <cell r="A322" t="str">
            <v>OJT-12536-371</v>
          </cell>
          <cell r="B322" t="str">
            <v>PARALEGAL</v>
          </cell>
          <cell r="C322" t="str">
            <v>'4211</v>
          </cell>
        </row>
        <row r="323">
          <cell r="A323" t="str">
            <v>OJT-12536-029</v>
          </cell>
          <cell r="B323" t="str">
            <v>ARBORIST</v>
          </cell>
          <cell r="C323" t="str">
            <v>'2225</v>
          </cell>
        </row>
        <row r="324">
          <cell r="A324" t="str">
            <v>OJT-12536-408</v>
          </cell>
          <cell r="B324" t="str">
            <v>PSYCHIATRIST</v>
          </cell>
          <cell r="C324" t="str">
            <v>'3111</v>
          </cell>
        </row>
        <row r="325">
          <cell r="A325" t="str">
            <v>OJT-12536-364</v>
          </cell>
          <cell r="B325" t="str">
            <v>OPERATIONS MANAGER</v>
          </cell>
          <cell r="C325" t="str">
            <v>'0731</v>
          </cell>
        </row>
        <row r="326">
          <cell r="A326" t="str">
            <v>OJT-12536-280</v>
          </cell>
          <cell r="B326" t="str">
            <v>INSURANCE SPECIALIST (OFFICE CLERK)</v>
          </cell>
          <cell r="C326" t="str">
            <v>'1411</v>
          </cell>
        </row>
        <row r="327">
          <cell r="A327" t="str">
            <v>OJT-12536-429</v>
          </cell>
          <cell r="B327" t="str">
            <v>SAFETY ADVISOR</v>
          </cell>
          <cell r="C327" t="str">
            <v>'2263</v>
          </cell>
        </row>
        <row r="328">
          <cell r="A328" t="str">
            <v>OJT-12536-114</v>
          </cell>
          <cell r="B328" t="str">
            <v>CONSTABLE</v>
          </cell>
          <cell r="C328" t="str">
            <v>'4311</v>
          </cell>
        </row>
        <row r="329">
          <cell r="A329" t="str">
            <v>OJT-12536-228</v>
          </cell>
          <cell r="B329" t="str">
            <v>FOREPERSON</v>
          </cell>
          <cell r="C329" t="str">
            <v>'7204</v>
          </cell>
        </row>
        <row r="330">
          <cell r="A330" t="str">
            <v>OJT-12536-490</v>
          </cell>
          <cell r="B330" t="str">
            <v>WEB DESIGNER</v>
          </cell>
          <cell r="C330" t="str">
            <v>'2175</v>
          </cell>
        </row>
        <row r="331">
          <cell r="A331" t="str">
            <v>OJT-12536-411</v>
          </cell>
          <cell r="B331" t="str">
            <v>R.N</v>
          </cell>
          <cell r="C331" t="str">
            <v>'3012</v>
          </cell>
        </row>
        <row r="332">
          <cell r="A332" t="str">
            <v>OJT-12536-355</v>
          </cell>
          <cell r="B332" t="str">
            <v>NUTRITIONIST</v>
          </cell>
          <cell r="C332" t="str">
            <v>'3132</v>
          </cell>
        </row>
        <row r="333">
          <cell r="A333" t="str">
            <v>OJT-12536-323</v>
          </cell>
          <cell r="B333" t="str">
            <v>LUNCH LADY</v>
          </cell>
          <cell r="C333" t="str">
            <v>'4413</v>
          </cell>
        </row>
        <row r="334">
          <cell r="A334" t="str">
            <v>OJT-12536-331</v>
          </cell>
          <cell r="B334" t="str">
            <v>MASTER KILTMAKER</v>
          </cell>
          <cell r="C334" t="str">
            <v>'7302</v>
          </cell>
        </row>
        <row r="335">
          <cell r="A335" t="str">
            <v>OJT-12536-438</v>
          </cell>
          <cell r="B335" t="str">
            <v>SECURITY GAURD</v>
          </cell>
          <cell r="C335" t="str">
            <v>'6541</v>
          </cell>
        </row>
        <row r="336">
          <cell r="A336" t="str">
            <v>OJT-12536-434</v>
          </cell>
          <cell r="B336" t="str">
            <v>SCAFOLDER</v>
          </cell>
          <cell r="C336" t="str">
            <v>'7611</v>
          </cell>
        </row>
        <row r="337">
          <cell r="A337" t="str">
            <v>OJT-12536-171</v>
          </cell>
          <cell r="B337" t="str">
            <v>DRAFTING SUPERVISOR</v>
          </cell>
          <cell r="C337" t="str">
            <v>'2253</v>
          </cell>
        </row>
        <row r="338">
          <cell r="A338" t="str">
            <v>OJT-12536-166</v>
          </cell>
          <cell r="B338" t="str">
            <v>DOCK WORKER</v>
          </cell>
          <cell r="C338" t="str">
            <v>'7611</v>
          </cell>
        </row>
        <row r="339">
          <cell r="A339" t="str">
            <v>OJT-12536-101</v>
          </cell>
          <cell r="B339" t="str">
            <v>COLLECTION OFFICER</v>
          </cell>
          <cell r="C339" t="str">
            <v>'1228</v>
          </cell>
        </row>
        <row r="340">
          <cell r="A340" t="str">
            <v>OJT-12536-056</v>
          </cell>
          <cell r="B340" t="str">
            <v>BLACKSMITH</v>
          </cell>
          <cell r="C340" t="str">
            <v>'7384</v>
          </cell>
        </row>
        <row r="341">
          <cell r="A341" t="str">
            <v>OJT-12536-254</v>
          </cell>
          <cell r="B341" t="str">
            <v>HAIRDRESSER, NAIL TECHNICIAN</v>
          </cell>
          <cell r="C341" t="str">
            <v>'6341</v>
          </cell>
        </row>
        <row r="342">
          <cell r="A342" t="str">
            <v>OJT-12536-480</v>
          </cell>
          <cell r="B342" t="str">
            <v>VETERINARIAN</v>
          </cell>
          <cell r="C342" t="str">
            <v>'3114</v>
          </cell>
        </row>
        <row r="343">
          <cell r="A343" t="str">
            <v>OJT-12536-197</v>
          </cell>
          <cell r="B343" t="str">
            <v>EVALUATION MANAGER</v>
          </cell>
          <cell r="C343" t="str">
            <v>'0112</v>
          </cell>
        </row>
        <row r="344">
          <cell r="A344" t="str">
            <v>OJT-12536-098</v>
          </cell>
          <cell r="B344" t="str">
            <v>CLINICAL DIETITIAN</v>
          </cell>
          <cell r="C344" t="str">
            <v>'3132</v>
          </cell>
        </row>
        <row r="345">
          <cell r="A345" t="str">
            <v>OJT-12536-358</v>
          </cell>
          <cell r="B345" t="str">
            <v>OCEANOGRAPHIC DATA CONSULTANT</v>
          </cell>
          <cell r="C345" t="str">
            <v>'4164</v>
          </cell>
        </row>
        <row r="346">
          <cell r="A346" t="str">
            <v>OJT-12536-336</v>
          </cell>
          <cell r="B346" t="str">
            <v>MEDICAL LAB ASSISTANT</v>
          </cell>
          <cell r="C346" t="str">
            <v>'3212</v>
          </cell>
        </row>
        <row r="347">
          <cell r="A347" t="str">
            <v>OJT-12536-083</v>
          </cell>
          <cell r="B347" t="str">
            <v>CEO</v>
          </cell>
          <cell r="C347" t="str">
            <v>'0014</v>
          </cell>
        </row>
        <row r="348">
          <cell r="A348" t="str">
            <v>OJT-12536-476</v>
          </cell>
          <cell r="B348" t="str">
            <v>USHER</v>
          </cell>
          <cell r="C348" t="str">
            <v>'6742</v>
          </cell>
        </row>
        <row r="349">
          <cell r="A349" t="str">
            <v>OJT-12536-307</v>
          </cell>
          <cell r="B349" t="str">
            <v>LAWN CARE &amp; GROUNDS MAINTAINENCE</v>
          </cell>
          <cell r="C349" t="str">
            <v>'8612</v>
          </cell>
        </row>
        <row r="350">
          <cell r="A350" t="str">
            <v>OJT-12536-094</v>
          </cell>
          <cell r="B350" t="str">
            <v>CLEANER</v>
          </cell>
          <cell r="C350" t="str">
            <v>'6731</v>
          </cell>
        </row>
        <row r="351">
          <cell r="A351" t="str">
            <v>OJT-12536-192</v>
          </cell>
          <cell r="B351" t="str">
            <v>ENTREPRENEUR</v>
          </cell>
          <cell r="C351" t="str">
            <v>'7313</v>
          </cell>
        </row>
        <row r="352">
          <cell r="A352" t="str">
            <v>OJT-12536-339</v>
          </cell>
          <cell r="B352" t="str">
            <v>MENTOR</v>
          </cell>
          <cell r="C352" t="str">
            <v>'4214</v>
          </cell>
        </row>
        <row r="353">
          <cell r="A353" t="str">
            <v>OJT-12536-224</v>
          </cell>
          <cell r="B353" t="str">
            <v>FLOOR SUPERVISOR DIGITAL PRINT SHOP</v>
          </cell>
          <cell r="C353" t="str">
            <v>'4021</v>
          </cell>
        </row>
        <row r="354">
          <cell r="A354" t="str">
            <v>OJT-12536-159</v>
          </cell>
          <cell r="B354" t="str">
            <v>DIETICTIAN</v>
          </cell>
          <cell r="C354" t="str">
            <v>'3132</v>
          </cell>
        </row>
        <row r="355">
          <cell r="A355" t="str">
            <v>OJT-12536-268</v>
          </cell>
          <cell r="B355" t="str">
            <v>HVAC</v>
          </cell>
          <cell r="C355" t="str">
            <v>'7301</v>
          </cell>
        </row>
        <row r="356">
          <cell r="A356" t="str">
            <v>OJT-12536-351</v>
          </cell>
          <cell r="B356" t="str">
            <v>NAVAL COMBAT SERVICES ENGINEER</v>
          </cell>
          <cell r="C356" t="str">
            <v>'4313</v>
          </cell>
        </row>
        <row r="357">
          <cell r="A357" t="str">
            <v>OJT-12536-087</v>
          </cell>
          <cell r="B357" t="str">
            <v>CHIEF ESTIMATOR</v>
          </cell>
          <cell r="C357" t="str">
            <v>'2234</v>
          </cell>
        </row>
        <row r="358">
          <cell r="A358" t="str">
            <v>OJT-12536-343</v>
          </cell>
          <cell r="B358" t="str">
            <v>MILL OPERATION</v>
          </cell>
          <cell r="C358" t="str">
            <v>'9417</v>
          </cell>
        </row>
        <row r="359">
          <cell r="A359" t="str">
            <v>OJT-12536-078</v>
          </cell>
          <cell r="B359" t="str">
            <v>CAREER DEVELOPMENT LIASION OFFICER</v>
          </cell>
          <cell r="C359" t="str">
            <v>'0423</v>
          </cell>
        </row>
        <row r="360">
          <cell r="A360" t="str">
            <v>OJT-12536-271</v>
          </cell>
          <cell r="B360" t="str">
            <v>HYGIENE AND SECURITY COORDINATOR</v>
          </cell>
          <cell r="C360" t="str">
            <v>'0014</v>
          </cell>
        </row>
        <row r="361">
          <cell r="A361" t="str">
            <v>OJT-12536-474</v>
          </cell>
          <cell r="B361" t="str">
            <v>UNIVERSITY PROFESOR</v>
          </cell>
          <cell r="C361" t="str">
            <v>'4011</v>
          </cell>
        </row>
        <row r="362">
          <cell r="A362" t="str">
            <v>OJT-12536-497</v>
          </cell>
          <cell r="B362" t="str">
            <v>FINANCIAL PLANNER</v>
          </cell>
          <cell r="C362" t="str">
            <v>'1114</v>
          </cell>
        </row>
        <row r="363">
          <cell r="A363" t="str">
            <v>OJT-12536-003</v>
          </cell>
          <cell r="B363" t="str">
            <v>ACADEMIC PHYSICIAN</v>
          </cell>
          <cell r="C363" t="str">
            <v>'3111</v>
          </cell>
        </row>
        <row r="364">
          <cell r="A364" t="str">
            <v>OJT-12536-051</v>
          </cell>
          <cell r="B364" t="str">
            <v>BEHAVIOURAL THERAPIST</v>
          </cell>
          <cell r="C364" t="str">
            <v>'4151</v>
          </cell>
        </row>
        <row r="365">
          <cell r="A365" t="str">
            <v>OJT-12536-064</v>
          </cell>
          <cell r="B365" t="str">
            <v>BUSINESS SUPPORT ANALYST</v>
          </cell>
          <cell r="C365" t="str">
            <v>'2282</v>
          </cell>
        </row>
        <row r="366">
          <cell r="A366" t="str">
            <v>OJT-12536-402</v>
          </cell>
          <cell r="B366" t="str">
            <v>PRISON GUARD</v>
          </cell>
          <cell r="C366" t="str">
            <v>'4422</v>
          </cell>
        </row>
        <row r="367">
          <cell r="A367" t="str">
            <v>OJT-12536-365</v>
          </cell>
          <cell r="B367" t="str">
            <v>OPERATIONS OFFICER</v>
          </cell>
          <cell r="C367" t="str">
            <v>'1221</v>
          </cell>
        </row>
        <row r="368">
          <cell r="A368" t="str">
            <v>OJT-12536-407</v>
          </cell>
          <cell r="B368" t="str">
            <v>PROJECT CO-ORDINATOR</v>
          </cell>
          <cell r="C368" t="str">
            <v>'0711</v>
          </cell>
        </row>
        <row r="369">
          <cell r="A369" t="str">
            <v>OJT-12536-182</v>
          </cell>
          <cell r="B369" t="str">
            <v>ELECTRICAL MAINTENANCE</v>
          </cell>
          <cell r="C369" t="str">
            <v>'7531</v>
          </cell>
        </row>
        <row r="370">
          <cell r="A370" t="str">
            <v>OJT-12536-338</v>
          </cell>
          <cell r="B370" t="str">
            <v>MENTAL HEALTH THERAPIST</v>
          </cell>
          <cell r="C370" t="str">
            <v>'4153</v>
          </cell>
        </row>
        <row r="371">
          <cell r="A371" t="str">
            <v>OJT-12536-129</v>
          </cell>
          <cell r="B371" t="str">
            <v>CUSTOMER CARE CONSULTANT</v>
          </cell>
          <cell r="C371" t="str">
            <v>'4021</v>
          </cell>
        </row>
        <row r="372">
          <cell r="A372" t="str">
            <v>OJT-12536-278</v>
          </cell>
          <cell r="B372" t="str">
            <v>INFORMATION SYSTEMS MANAGER</v>
          </cell>
          <cell r="C372" t="str">
            <v>'0213</v>
          </cell>
        </row>
        <row r="373">
          <cell r="A373" t="str">
            <v>OJT-12536-413</v>
          </cell>
          <cell r="B373" t="str">
            <v>REALTOR - SELLS REAL ESTATE</v>
          </cell>
          <cell r="C373" t="str">
            <v>'6232</v>
          </cell>
        </row>
        <row r="374">
          <cell r="A374" t="str">
            <v>OJT-12536-061</v>
          </cell>
          <cell r="B374" t="str">
            <v>BUDGET MANAGER</v>
          </cell>
          <cell r="C374" t="str">
            <v>'0111</v>
          </cell>
        </row>
        <row r="375">
          <cell r="A375" t="str">
            <v>OJT-12536-297</v>
          </cell>
          <cell r="B375" t="str">
            <v>KINDERGARDEN TEACHER</v>
          </cell>
          <cell r="C375" t="str">
            <v>'4032</v>
          </cell>
        </row>
        <row r="376">
          <cell r="A376" t="str">
            <v>OJT-12536-317</v>
          </cell>
          <cell r="B376" t="str">
            <v>LIGHT VEHICLE TECHNICIAN</v>
          </cell>
          <cell r="C376" t="str">
            <v>'7321</v>
          </cell>
        </row>
        <row r="377">
          <cell r="A377" t="str">
            <v>OJT-12536-045</v>
          </cell>
          <cell r="B377" t="str">
            <v>BACK DOOR RECEIVER</v>
          </cell>
          <cell r="C377" t="str">
            <v>'6421</v>
          </cell>
        </row>
        <row r="378">
          <cell r="A378" t="str">
            <v>OJT-12536-018</v>
          </cell>
          <cell r="B378" t="str">
            <v>AEROSPACE TRAINING FACILITATOR</v>
          </cell>
          <cell r="C378" t="str">
            <v>'2146</v>
          </cell>
        </row>
        <row r="379">
          <cell r="A379" t="str">
            <v>OJT-12536-031</v>
          </cell>
          <cell r="B379" t="str">
            <v>ARCHITECT</v>
          </cell>
          <cell r="C379" t="str">
            <v>'2151</v>
          </cell>
        </row>
        <row r="380">
          <cell r="A380" t="str">
            <v>OJT-12536-199</v>
          </cell>
          <cell r="B380" t="str">
            <v>EXPEDITING STOCK</v>
          </cell>
          <cell r="C380" t="str">
            <v>'3413</v>
          </cell>
        </row>
        <row r="381">
          <cell r="A381" t="str">
            <v>OJT-12536-138</v>
          </cell>
          <cell r="B381" t="str">
            <v>DATABASE ADMINISTRATOR</v>
          </cell>
          <cell r="C381" t="str">
            <v>'2172</v>
          </cell>
        </row>
        <row r="382">
          <cell r="A382" t="str">
            <v>OJT-12536-125</v>
          </cell>
          <cell r="B382" t="str">
            <v>CROP SPECIALIST HORTICULTURE</v>
          </cell>
          <cell r="C382" t="str">
            <v>'2123</v>
          </cell>
        </row>
        <row r="383">
          <cell r="A383" t="str">
            <v>OJT-12536-113</v>
          </cell>
          <cell r="B383" t="str">
            <v>CONFERENCE SERVICES MANAGER</v>
          </cell>
          <cell r="C383" t="str">
            <v>'0125</v>
          </cell>
        </row>
        <row r="384">
          <cell r="A384" t="str">
            <v>OJT-12536-028</v>
          </cell>
          <cell r="B384" t="str">
            <v>AQUATIC SCIENCE TECHNICIAN</v>
          </cell>
          <cell r="C384" t="str">
            <v>'2221</v>
          </cell>
        </row>
        <row r="385">
          <cell r="A385" t="str">
            <v>OJT-12536-016</v>
          </cell>
          <cell r="B385" t="str">
            <v>ADVANCED CARE PARAMEDIC</v>
          </cell>
          <cell r="C385" t="str">
            <v>'3234</v>
          </cell>
        </row>
        <row r="386">
          <cell r="A386" t="str">
            <v>OJT-12536-194</v>
          </cell>
          <cell r="B386" t="str">
            <v>EQUIPMENT OPERATOR</v>
          </cell>
          <cell r="C386" t="str">
            <v>'7534</v>
          </cell>
        </row>
        <row r="387">
          <cell r="A387" t="str">
            <v>OJT-12536-255</v>
          </cell>
          <cell r="B387" t="str">
            <v>HAIRSTYLISTS</v>
          </cell>
          <cell r="C387" t="str">
            <v>'6341</v>
          </cell>
        </row>
        <row r="388">
          <cell r="A388" t="str">
            <v>OJT-12536-068</v>
          </cell>
          <cell r="B388" t="str">
            <v>CAFETERIA SUPERVISOR</v>
          </cell>
          <cell r="C388" t="str">
            <v>'6311</v>
          </cell>
        </row>
        <row r="389">
          <cell r="A389" t="str">
            <v>OJT-12536-290</v>
          </cell>
          <cell r="B389" t="str">
            <v>JAIL GUARD</v>
          </cell>
          <cell r="C389" t="str">
            <v>'4422</v>
          </cell>
        </row>
        <row r="390">
          <cell r="A390" t="str">
            <v>OJT-12536-403</v>
          </cell>
          <cell r="B390" t="str">
            <v>PROFESSIONAL COACH</v>
          </cell>
          <cell r="C390" t="str">
            <v>'5252</v>
          </cell>
        </row>
        <row r="391">
          <cell r="A391" t="str">
            <v>OJT-12536-416</v>
          </cell>
          <cell r="B391" t="str">
            <v>RECRUITER</v>
          </cell>
          <cell r="C391" t="str">
            <v>'1223</v>
          </cell>
        </row>
        <row r="392">
          <cell r="A392" t="str">
            <v>OJT-12536-428</v>
          </cell>
          <cell r="B392" t="str">
            <v>ROOM ATTENDANT/CHAMBERMAID</v>
          </cell>
          <cell r="C392" t="str">
            <v>'6731</v>
          </cell>
        </row>
        <row r="393">
          <cell r="A393" t="str">
            <v>OJT-12536-169</v>
          </cell>
          <cell r="B393" t="str">
            <v>DOG TRAINER</v>
          </cell>
          <cell r="C393" t="str">
            <v>'6563</v>
          </cell>
        </row>
        <row r="394">
          <cell r="A394" t="str">
            <v>OJT-12536-072</v>
          </cell>
          <cell r="B394" t="str">
            <v>CAMP GROUND ATTENDANT</v>
          </cell>
          <cell r="C394" t="str">
            <v>'6722</v>
          </cell>
        </row>
        <row r="395">
          <cell r="A395" t="str">
            <v>OJT-12536-276</v>
          </cell>
          <cell r="B395" t="str">
            <v>INFORMATION MANAGEMENT SPECIALIST</v>
          </cell>
          <cell r="C395" t="str">
            <v>'1122</v>
          </cell>
        </row>
        <row r="396">
          <cell r="A396" t="str">
            <v>OJT-12536-329</v>
          </cell>
          <cell r="B396" t="str">
            <v>MARINE SURVEYOR</v>
          </cell>
          <cell r="C396" t="str">
            <v>'2262</v>
          </cell>
        </row>
        <row r="397">
          <cell r="A397" t="str">
            <v>OJT-12536-022</v>
          </cell>
          <cell r="B397" t="str">
            <v>AIRLINE CHECK-IN AGENT</v>
          </cell>
          <cell r="C397" t="str">
            <v>'6523</v>
          </cell>
        </row>
        <row r="398">
          <cell r="A398" t="str">
            <v>OJT-12536-019</v>
          </cell>
          <cell r="B398" t="str">
            <v>AGROLOGIST</v>
          </cell>
          <cell r="C398" t="str">
            <v>'2123</v>
          </cell>
        </row>
        <row r="399">
          <cell r="A399" t="str">
            <v>OJT-12536-387</v>
          </cell>
          <cell r="B399" t="str">
            <v>PILOT</v>
          </cell>
          <cell r="C399" t="str">
            <v>'2271</v>
          </cell>
        </row>
        <row r="400">
          <cell r="A400" t="str">
            <v>OJT-12536-274</v>
          </cell>
          <cell r="B400" t="str">
            <v>INDUSTRIAL MECHANIC (MILLWRIGHT)</v>
          </cell>
          <cell r="C400" t="str">
            <v>'7311</v>
          </cell>
        </row>
        <row r="401">
          <cell r="A401" t="str">
            <v>OJT-12536-048</v>
          </cell>
          <cell r="B401" t="str">
            <v>BANKRUPTCY TRUSTEE</v>
          </cell>
          <cell r="C401" t="str">
            <v>'1111</v>
          </cell>
        </row>
        <row r="402">
          <cell r="A402" t="str">
            <v>OJT-12536-367</v>
          </cell>
          <cell r="B402" t="str">
            <v>OUTREACH WORKER</v>
          </cell>
          <cell r="C402" t="str">
            <v>'4212</v>
          </cell>
        </row>
        <row r="403">
          <cell r="A403" t="str">
            <v>OJT-12536-041</v>
          </cell>
          <cell r="B403" t="str">
            <v>AUTOMOTIVE MECHANIC</v>
          </cell>
          <cell r="C403" t="str">
            <v>'7321</v>
          </cell>
        </row>
        <row r="404">
          <cell r="A404" t="str">
            <v>OJT-12536-154</v>
          </cell>
          <cell r="B404" t="str">
            <v>DIAGNOTIC IMAGING TECHNOLOGIST</v>
          </cell>
          <cell r="C404" t="str">
            <v>'3215</v>
          </cell>
        </row>
        <row r="405">
          <cell r="A405" t="str">
            <v>OJT-12536-457</v>
          </cell>
          <cell r="B405" t="str">
            <v>SWITCH BOARD OPERATOR</v>
          </cell>
          <cell r="C405" t="str">
            <v>'1414</v>
          </cell>
        </row>
        <row r="406">
          <cell r="A406" t="str">
            <v>OJT-12536-173</v>
          </cell>
          <cell r="B406" t="str">
            <v>DRESSMAKER, TAILOR</v>
          </cell>
          <cell r="C406" t="str">
            <v>'6342</v>
          </cell>
        </row>
        <row r="407">
          <cell r="A407" t="str">
            <v>OJT-12536-340</v>
          </cell>
          <cell r="B407" t="str">
            <v>MERCHANDISING ANALYST</v>
          </cell>
          <cell r="C407" t="str">
            <v>'1212</v>
          </cell>
        </row>
        <row r="408">
          <cell r="A408" t="str">
            <v>OJT-12536-134</v>
          </cell>
          <cell r="B408" t="str">
            <v>DAILY STOCK TRADER</v>
          </cell>
          <cell r="C408" t="str">
            <v>'1113</v>
          </cell>
        </row>
        <row r="409">
          <cell r="A409" t="str">
            <v>OJT-12536-430</v>
          </cell>
          <cell r="B409" t="str">
            <v>SALES AND SERVICE COORDINATOR</v>
          </cell>
          <cell r="C409" t="str">
            <v>'7246</v>
          </cell>
        </row>
        <row r="410">
          <cell r="A410" t="str">
            <v>OJT-12536-089</v>
          </cell>
          <cell r="B410" t="str">
            <v>CITY LIBRAIAN</v>
          </cell>
          <cell r="C410" t="str">
            <v>'1213</v>
          </cell>
        </row>
        <row r="411">
          <cell r="A411" t="str">
            <v>OJT-12536-436</v>
          </cell>
          <cell r="B411" t="str">
            <v>SCIENTIST</v>
          </cell>
          <cell r="C411" t="str">
            <v>'2121</v>
          </cell>
        </row>
        <row r="412">
          <cell r="A412" t="str">
            <v>OJT-12536-017</v>
          </cell>
          <cell r="B412" t="str">
            <v>ADVERTISING COORDINATOR</v>
          </cell>
          <cell r="C412" t="str">
            <v>'6221</v>
          </cell>
        </row>
        <row r="413">
          <cell r="A413" t="str">
            <v>OJT-12536-385</v>
          </cell>
          <cell r="B413" t="str">
            <v>PHYSITHERAPIST</v>
          </cell>
          <cell r="C413" t="str">
            <v>'3142</v>
          </cell>
        </row>
        <row r="414">
          <cell r="A414" t="str">
            <v>OJT-12536-092</v>
          </cell>
          <cell r="B414" t="str">
            <v>CLAIMS  ADJUDICATOR</v>
          </cell>
          <cell r="C414" t="str">
            <v>'1228</v>
          </cell>
        </row>
        <row r="415">
          <cell r="A415" t="str">
            <v>OJT-12536-346</v>
          </cell>
          <cell r="B415" t="str">
            <v>MLA (PROVINCIAL POLITICIAN)</v>
          </cell>
          <cell r="C415" t="str">
            <v>'0011</v>
          </cell>
        </row>
        <row r="416">
          <cell r="A416" t="str">
            <v>OJT-12536-465</v>
          </cell>
          <cell r="B416" t="str">
            <v>TRAFFIC ENGINEER</v>
          </cell>
          <cell r="C416" t="str">
            <v>'2131</v>
          </cell>
        </row>
        <row r="417">
          <cell r="A417" t="str">
            <v>OJT-12536-024</v>
          </cell>
          <cell r="B417" t="str">
            <v>ANESTHESIOLOGIST</v>
          </cell>
          <cell r="C417" t="str">
            <v>'3111</v>
          </cell>
        </row>
        <row r="418">
          <cell r="A418" t="str">
            <v>OJT-12536-433</v>
          </cell>
          <cell r="B418" t="str">
            <v>SAW MILL WORKER</v>
          </cell>
          <cell r="C418" t="str">
            <v>'9614</v>
          </cell>
        </row>
        <row r="419">
          <cell r="A419" t="str">
            <v>OJT-12536-377</v>
          </cell>
          <cell r="B419" t="str">
            <v>PENSION BENEFIT ADVISOR</v>
          </cell>
          <cell r="C419" t="str">
            <v>'1432</v>
          </cell>
        </row>
        <row r="420">
          <cell r="A420" t="str">
            <v>OJT-12536-076</v>
          </cell>
          <cell r="B420" t="str">
            <v>CAR SALEMAN</v>
          </cell>
          <cell r="C420" t="str">
            <v>'7322</v>
          </cell>
        </row>
        <row r="421">
          <cell r="A421" t="str">
            <v>OJT-12536-404</v>
          </cell>
          <cell r="B421" t="str">
            <v>PROFESSIONAL TRUCK DRIVER</v>
          </cell>
          <cell r="C421" t="str">
            <v>'4021</v>
          </cell>
        </row>
        <row r="422">
          <cell r="A422" t="str">
            <v>OJT-12536-289</v>
          </cell>
          <cell r="B422" t="str">
            <v>IT NETWORK ADMINISTRATOR</v>
          </cell>
          <cell r="C422" t="str">
            <v>'2281</v>
          </cell>
        </row>
        <row r="423">
          <cell r="A423" t="str">
            <v>OJT-12536-294</v>
          </cell>
          <cell r="B423" t="str">
            <v>JOINER</v>
          </cell>
          <cell r="C423" t="str">
            <v>'9446</v>
          </cell>
        </row>
        <row r="424">
          <cell r="A424" t="str">
            <v>OJT-12536-462</v>
          </cell>
          <cell r="B424" t="str">
            <v>TISSUE BANK SPECIALIST</v>
          </cell>
          <cell r="C424" t="str">
            <v>'0311</v>
          </cell>
        </row>
        <row r="425">
          <cell r="A425" t="str">
            <v>OJT-12536-265</v>
          </cell>
          <cell r="B425" t="str">
            <v>HOSPITAL PORTER</v>
          </cell>
          <cell r="C425" t="str">
            <v>'3413</v>
          </cell>
        </row>
        <row r="426">
          <cell r="A426" t="str">
            <v>OJT-12536-287</v>
          </cell>
          <cell r="B426" t="str">
            <v>INVESTMENT ADVISOR</v>
          </cell>
          <cell r="C426" t="str">
            <v>'1114</v>
          </cell>
        </row>
        <row r="427">
          <cell r="A427" t="str">
            <v>OJT-12536-217</v>
          </cell>
          <cell r="B427" t="str">
            <v>FIRE CHIEF</v>
          </cell>
          <cell r="C427" t="str">
            <v>'0432</v>
          </cell>
        </row>
        <row r="428">
          <cell r="A428" t="str">
            <v>OJT-12536-137</v>
          </cell>
          <cell r="B428" t="str">
            <v>DATA ENTRY OPERATOR</v>
          </cell>
          <cell r="C428" t="str">
            <v>'1422</v>
          </cell>
        </row>
        <row r="429">
          <cell r="A429" t="str">
            <v>OJT-12536-421</v>
          </cell>
          <cell r="B429" t="str">
            <v>REHAB CASE MANAGER</v>
          </cell>
          <cell r="C429" t="str">
            <v>'3143</v>
          </cell>
        </row>
        <row r="430">
          <cell r="A430" t="str">
            <v>OJT-12536-157</v>
          </cell>
          <cell r="B430" t="str">
            <v>DIETARY - AIDE</v>
          </cell>
          <cell r="C430" t="str">
            <v>'6711</v>
          </cell>
        </row>
        <row r="431">
          <cell r="A431" t="str">
            <v>OJT-12536-160</v>
          </cell>
          <cell r="B431" t="str">
            <v>DIRECTOR OF RESEARCH</v>
          </cell>
          <cell r="C431" t="str">
            <v>'0212</v>
          </cell>
        </row>
        <row r="432">
          <cell r="A432" t="str">
            <v>OJT-12536-189</v>
          </cell>
          <cell r="B432" t="str">
            <v>ENFORCEMENT OFFICER</v>
          </cell>
          <cell r="C432" t="str">
            <v>'1228</v>
          </cell>
        </row>
        <row r="433">
          <cell r="A433" t="str">
            <v>OJT-12536-394</v>
          </cell>
          <cell r="B433" t="str">
            <v>PORDUCTION MANAGER</v>
          </cell>
          <cell r="C433" t="str">
            <v>'0911</v>
          </cell>
        </row>
        <row r="434">
          <cell r="A434" t="str">
            <v>OJT-12536-152</v>
          </cell>
          <cell r="B434" t="str">
            <v>DETATCHMENT SERVICES CLERK, RCMP DETATCHMENT</v>
          </cell>
          <cell r="C434" t="str">
            <v>'0431</v>
          </cell>
        </row>
        <row r="435">
          <cell r="A435" t="str">
            <v>OJT-12536-374</v>
          </cell>
          <cell r="B435" t="str">
            <v>PAYROLL BENEFITS</v>
          </cell>
          <cell r="C435" t="str">
            <v>'1432</v>
          </cell>
        </row>
        <row r="436">
          <cell r="A436" t="str">
            <v>OJT-12536-400</v>
          </cell>
          <cell r="B436" t="str">
            <v>PRICING SUPERVISOR</v>
          </cell>
          <cell r="C436" t="str">
            <v>'7303</v>
          </cell>
        </row>
        <row r="437">
          <cell r="A437" t="str">
            <v>OJT-12536-260</v>
          </cell>
          <cell r="B437" t="str">
            <v>HISTORIC SITES OFFICER</v>
          </cell>
          <cell r="C437" t="str">
            <v>'5212</v>
          </cell>
        </row>
        <row r="438">
          <cell r="A438" t="str">
            <v>OJT-12536-306</v>
          </cell>
          <cell r="B438" t="str">
            <v>LAUNDRY ATTENDANT</v>
          </cell>
          <cell r="C438" t="str">
            <v>'6741</v>
          </cell>
        </row>
        <row r="439">
          <cell r="A439" t="str">
            <v>OJT-12536-010</v>
          </cell>
          <cell r="B439" t="str">
            <v>ADDICTION COUNSELLOR</v>
          </cell>
          <cell r="C439" t="str">
            <v>'4153</v>
          </cell>
        </row>
        <row r="440">
          <cell r="A440" t="str">
            <v>OJT-12536-146</v>
          </cell>
          <cell r="B440" t="str">
            <v>DELIVERY DRIVER</v>
          </cell>
          <cell r="C440" t="str">
            <v>'7514</v>
          </cell>
        </row>
        <row r="441">
          <cell r="A441" t="str">
            <v>OJT-12536-463</v>
          </cell>
          <cell r="B441" t="str">
            <v>TITLE OFFICER</v>
          </cell>
          <cell r="C441" t="str">
            <v>'1434</v>
          </cell>
        </row>
        <row r="442">
          <cell r="A442" t="str">
            <v>OJT-12536-443</v>
          </cell>
          <cell r="B442" t="str">
            <v>SHEET METAL JOURNEYMAN</v>
          </cell>
          <cell r="C442" t="str">
            <v>'7233</v>
          </cell>
        </row>
        <row r="443">
          <cell r="A443" t="str">
            <v>OJT-12536-469</v>
          </cell>
          <cell r="B443" t="str">
            <v>TRIAL COORDINATOR</v>
          </cell>
          <cell r="C443" t="str">
            <v>'2233</v>
          </cell>
        </row>
        <row r="444">
          <cell r="A444" t="str">
            <v>OJT-12536-165</v>
          </cell>
          <cell r="B444" t="str">
            <v>DND DRIVER</v>
          </cell>
          <cell r="C444" t="str">
            <v>'4168</v>
          </cell>
        </row>
        <row r="445">
          <cell r="A445" t="str">
            <v>OJT-12536-422</v>
          </cell>
          <cell r="B445" t="str">
            <v>REIKI MASTER TEACHER</v>
          </cell>
          <cell r="C445" t="str">
            <v>'4021</v>
          </cell>
        </row>
        <row r="446">
          <cell r="A446" t="str">
            <v>OJT-12536-384</v>
          </cell>
          <cell r="B446" t="str">
            <v>PHYSICIAN</v>
          </cell>
          <cell r="C446" t="str">
            <v>'3112</v>
          </cell>
        </row>
        <row r="447">
          <cell r="A447" t="str">
            <v>OJT-12536-039</v>
          </cell>
          <cell r="B447" t="str">
            <v>AUTISM SUPPORT WORKER</v>
          </cell>
          <cell r="C447" t="str">
            <v>'8252</v>
          </cell>
        </row>
        <row r="448">
          <cell r="A448" t="str">
            <v>OJT-12536-080</v>
          </cell>
          <cell r="B448" t="str">
            <v>CASHIER-CLERK</v>
          </cell>
          <cell r="C448" t="str">
            <v>'6611</v>
          </cell>
        </row>
        <row r="449">
          <cell r="A449" t="str">
            <v>OJT-12536-053</v>
          </cell>
          <cell r="B449" t="str">
            <v>BIOLOGIST</v>
          </cell>
          <cell r="C449" t="str">
            <v>'2121</v>
          </cell>
        </row>
        <row r="450">
          <cell r="A450" t="str">
            <v>OJT-12536-191</v>
          </cell>
          <cell r="B450" t="str">
            <v>ENGRAVER</v>
          </cell>
          <cell r="C450" t="str">
            <v>'9472</v>
          </cell>
        </row>
        <row r="451">
          <cell r="A451" t="str">
            <v>OJT-12536-315</v>
          </cell>
          <cell r="B451" t="str">
            <v>LIFEGUARD AT A POOL</v>
          </cell>
          <cell r="C451" t="str">
            <v>'5254</v>
          </cell>
        </row>
        <row r="452">
          <cell r="A452" t="str">
            <v>OJT-12536-049</v>
          </cell>
          <cell r="B452" t="str">
            <v>BAR TENDER</v>
          </cell>
          <cell r="C452" t="str">
            <v>'9619</v>
          </cell>
        </row>
        <row r="453">
          <cell r="A453" t="str">
            <v>OJT-12536-360</v>
          </cell>
          <cell r="B453" t="str">
            <v>OFFICE ADMINISTRATOR</v>
          </cell>
          <cell r="C453" t="str">
            <v>'1221</v>
          </cell>
        </row>
        <row r="454">
          <cell r="A454" t="str">
            <v>OJT-12536-440</v>
          </cell>
          <cell r="B454" t="str">
            <v>SERVICE SUPPORT ADMINISTRATOR</v>
          </cell>
          <cell r="C454" t="str">
            <v>'0114</v>
          </cell>
        </row>
        <row r="455">
          <cell r="A455" t="str">
            <v>OJT-12536-451</v>
          </cell>
          <cell r="B455" t="str">
            <v>SPEECH PATHOLOGIST</v>
          </cell>
          <cell r="C455" t="str">
            <v>'3141</v>
          </cell>
        </row>
        <row r="456">
          <cell r="A456" t="str">
            <v>OJT-12536-420</v>
          </cell>
          <cell r="B456" t="str">
            <v>REGISTRAR III</v>
          </cell>
          <cell r="C456" t="str">
            <v>'4168</v>
          </cell>
        </row>
        <row r="457">
          <cell r="A457" t="str">
            <v>OJT-12536-305</v>
          </cell>
          <cell r="B457" t="str">
            <v>LANDSCAPER</v>
          </cell>
          <cell r="C457" t="str">
            <v>'2225</v>
          </cell>
        </row>
        <row r="458">
          <cell r="A458" t="str">
            <v>OJT-12536-011</v>
          </cell>
          <cell r="B458" t="str">
            <v>ADMINISTRATION MANAGER</v>
          </cell>
          <cell r="C458" t="str">
            <v>'0114</v>
          </cell>
        </row>
        <row r="459">
          <cell r="A459" t="str">
            <v>OJT-12536-347</v>
          </cell>
          <cell r="B459" t="str">
            <v>MOBILE CRANE OPERATOR</v>
          </cell>
          <cell r="C459" t="str">
            <v>'7371</v>
          </cell>
        </row>
        <row r="460">
          <cell r="A460" t="str">
            <v>OJT-12536-132</v>
          </cell>
          <cell r="B460" t="str">
            <v>CYTOGENETIC TECHNOLOGIST</v>
          </cell>
          <cell r="C460" t="str">
            <v>'3211</v>
          </cell>
        </row>
        <row r="461">
          <cell r="A461" t="str">
            <v>OJT-12536-312</v>
          </cell>
          <cell r="B461" t="str">
            <v>LIBRARIAN</v>
          </cell>
          <cell r="C461" t="str">
            <v>'5111</v>
          </cell>
        </row>
        <row r="462">
          <cell r="A462" t="str">
            <v>OJT-12536-419</v>
          </cell>
          <cell r="B462" t="str">
            <v>REGISTERED DIETITION</v>
          </cell>
          <cell r="C462" t="str">
            <v>'3132</v>
          </cell>
        </row>
        <row r="463">
          <cell r="A463" t="str">
            <v>OJT-12536-126</v>
          </cell>
          <cell r="B463" t="str">
            <v>CROWN ATTORNEY</v>
          </cell>
          <cell r="C463" t="str">
            <v>'4112</v>
          </cell>
        </row>
        <row r="464">
          <cell r="A464" t="str">
            <v>OJT-12536-118</v>
          </cell>
          <cell r="B464" t="str">
            <v>COPY EDITOR</v>
          </cell>
          <cell r="C464" t="str">
            <v>'5122</v>
          </cell>
        </row>
        <row r="465">
          <cell r="A465" t="str">
            <v>OJT-12536-375</v>
          </cell>
          <cell r="B465" t="str">
            <v>PEACE OFFICER - PROVINCIAL GOV'T</v>
          </cell>
          <cell r="C465" t="str">
            <v>'4311</v>
          </cell>
        </row>
        <row r="466">
          <cell r="A466" t="str">
            <v>OJT-12536-203</v>
          </cell>
          <cell r="B466" t="str">
            <v>FAMILY PRACTICE NURSE</v>
          </cell>
          <cell r="C466" t="str">
            <v>'3012</v>
          </cell>
        </row>
        <row r="467">
          <cell r="A467" t="str">
            <v>OJT-12536-342</v>
          </cell>
          <cell r="B467" t="str">
            <v>MILK MAN</v>
          </cell>
          <cell r="C467" t="str">
            <v>'7514</v>
          </cell>
        </row>
        <row r="468">
          <cell r="A468" t="str">
            <v>OJT-12536-242</v>
          </cell>
          <cell r="B468" t="str">
            <v>GENETIC COUNSELLOR</v>
          </cell>
          <cell r="C468" t="str">
            <v>'4153</v>
          </cell>
        </row>
        <row r="469">
          <cell r="A469" t="str">
            <v>OJT-12536-485</v>
          </cell>
          <cell r="B469" t="str">
            <v>WAREHOUSE COORDINATOR</v>
          </cell>
          <cell r="C469" t="str">
            <v>'0015</v>
          </cell>
        </row>
        <row r="470">
          <cell r="A470" t="str">
            <v>OJT-12536-495</v>
          </cell>
          <cell r="B470" t="str">
            <v>YOUTH WORKER</v>
          </cell>
          <cell r="C470" t="str">
            <v>'4212</v>
          </cell>
        </row>
        <row r="471">
          <cell r="A471" t="str">
            <v>OJT-12536-423</v>
          </cell>
          <cell r="B471" t="str">
            <v>REISTER RESPIRATORY THERAPIST</v>
          </cell>
          <cell r="C471" t="str">
            <v>'3214</v>
          </cell>
        </row>
        <row r="472">
          <cell r="A472" t="str">
            <v>OJT-12536-226</v>
          </cell>
          <cell r="B472" t="str">
            <v>FOOD SERVICE SUPERVISOR</v>
          </cell>
          <cell r="C472" t="str">
            <v>'6311</v>
          </cell>
        </row>
        <row r="473">
          <cell r="A473" t="str">
            <v>OJT-12536-321</v>
          </cell>
          <cell r="B473" t="str">
            <v>LIVESTOCK DEVELOPMENT OFFICER</v>
          </cell>
          <cell r="C473" t="str">
            <v>'8252</v>
          </cell>
        </row>
        <row r="474">
          <cell r="A474" t="str">
            <v>OJT-12536-210</v>
          </cell>
          <cell r="B474" t="str">
            <v>FIELD GEOLOGIST</v>
          </cell>
          <cell r="C474" t="str">
            <v>'2212</v>
          </cell>
        </row>
        <row r="475">
          <cell r="A475" t="str">
            <v>OJT-12536-392</v>
          </cell>
          <cell r="B475" t="str">
            <v>PLUMBER</v>
          </cell>
          <cell r="C475" t="str">
            <v>'7251</v>
          </cell>
        </row>
        <row r="476">
          <cell r="A476" t="str">
            <v>OJT-12536-470</v>
          </cell>
          <cell r="B476" t="str">
            <v>TRUSTEE</v>
          </cell>
          <cell r="C476" t="str">
            <v>'0011</v>
          </cell>
        </row>
        <row r="477">
          <cell r="A477" t="str">
            <v>OJT-12536-431</v>
          </cell>
          <cell r="B477" t="str">
            <v>SANDWICH ARTIST</v>
          </cell>
          <cell r="C477" t="str">
            <v>'6711</v>
          </cell>
        </row>
        <row r="478">
          <cell r="A478" t="str">
            <v>OJT-12536-001</v>
          </cell>
          <cell r="B478" t="str">
            <v>911 DISPATCHER</v>
          </cell>
          <cell r="C478" t="str">
            <v>'1525</v>
          </cell>
        </row>
        <row r="479">
          <cell r="A479" t="str">
            <v>OJT-12536-366</v>
          </cell>
          <cell r="B479" t="str">
            <v>OPTICIAN</v>
          </cell>
          <cell r="C479" t="str">
            <v>'3231</v>
          </cell>
        </row>
        <row r="480">
          <cell r="A480" t="str">
            <v>OJT-12536-090</v>
          </cell>
          <cell r="B480" t="str">
            <v>CIVIL TECHNOLOGIST</v>
          </cell>
          <cell r="C480" t="str">
            <v>'2231</v>
          </cell>
        </row>
        <row r="481">
          <cell r="A481" t="str">
            <v>OJT-12536-005</v>
          </cell>
          <cell r="B481" t="str">
            <v>ACCOUNTING CLERK</v>
          </cell>
          <cell r="C481" t="str">
            <v>'1431</v>
          </cell>
        </row>
        <row r="482">
          <cell r="A482" t="str">
            <v>OJT-12536-267</v>
          </cell>
          <cell r="B482" t="str">
            <v>HUMAN RESOURCE STRATEGIST</v>
          </cell>
          <cell r="C482" t="str">
            <v>'4168</v>
          </cell>
        </row>
        <row r="483">
          <cell r="A483" t="str">
            <v>OJT-12536-264</v>
          </cell>
          <cell r="B483" t="str">
            <v>HOSPITAL CLERK</v>
          </cell>
          <cell r="C483" t="str">
            <v>'1414</v>
          </cell>
        </row>
        <row r="484">
          <cell r="A484" t="str">
            <v>OJT-12536-372</v>
          </cell>
          <cell r="B484" t="str">
            <v>PAROLE BOARD MEMBER</v>
          </cell>
          <cell r="C484" t="str">
            <v>'4168</v>
          </cell>
        </row>
        <row r="485">
          <cell r="A485" t="str">
            <v>OJT-12536-354</v>
          </cell>
          <cell r="B485" t="str">
            <v>NUCLEAR MEDICINE TECHNOLOGIST</v>
          </cell>
          <cell r="C485" t="str">
            <v>'3215</v>
          </cell>
        </row>
        <row r="486">
          <cell r="A486" t="str">
            <v>OJT-12536-059</v>
          </cell>
          <cell r="B486" t="str">
            <v>BROADCAST JOURNALIST</v>
          </cell>
          <cell r="C486" t="str">
            <v>'5123</v>
          </cell>
        </row>
        <row r="487">
          <cell r="A487" t="str">
            <v>OJT-12536-283</v>
          </cell>
          <cell r="B487" t="str">
            <v>INTERIOR DESIGNER</v>
          </cell>
          <cell r="C487" t="str">
            <v>'5242</v>
          </cell>
        </row>
        <row r="488">
          <cell r="A488" t="str">
            <v>OJT-12536-180</v>
          </cell>
          <cell r="B488" t="str">
            <v>ECONOMIST</v>
          </cell>
          <cell r="C488" t="str">
            <v>'4162</v>
          </cell>
        </row>
        <row r="489">
          <cell r="A489" t="str">
            <v>OJT-12536-397</v>
          </cell>
          <cell r="B489" t="str">
            <v>POWER SYSTEM OPERATOR</v>
          </cell>
          <cell r="C489" t="str">
            <v>'9241</v>
          </cell>
        </row>
        <row r="490">
          <cell r="A490" t="str">
            <v>OJT-12536-256</v>
          </cell>
          <cell r="B490" t="str">
            <v>HANDYMAN</v>
          </cell>
          <cell r="C490" t="str">
            <v>'6733</v>
          </cell>
        </row>
        <row r="491">
          <cell r="A491" t="str">
            <v>OJT-12536-412</v>
          </cell>
          <cell r="B491" t="str">
            <v>RADIO NEWS ANCHOR</v>
          </cell>
          <cell r="C491" t="str">
            <v>'5123</v>
          </cell>
        </row>
        <row r="492">
          <cell r="A492" t="str">
            <v>OJT-12536-162</v>
          </cell>
          <cell r="B492" t="str">
            <v>DISTRICT ASSISTANT</v>
          </cell>
          <cell r="C492" t="str">
            <v>'0422</v>
          </cell>
        </row>
        <row r="493">
          <cell r="A493" t="str">
            <v>OJT-12536-026</v>
          </cell>
          <cell r="B493" t="str">
            <v>APPLIED BEHAVIOURAL ANALYSYS THERAPIST</v>
          </cell>
          <cell r="C493" t="str">
            <v>'3012</v>
          </cell>
        </row>
        <row r="494">
          <cell r="A494" t="str">
            <v>OJT-12536-448</v>
          </cell>
          <cell r="B494" t="str">
            <v>SOFTWARE CONSULTANT</v>
          </cell>
          <cell r="C494" t="str">
            <v>'2171</v>
          </cell>
        </row>
        <row r="495">
          <cell r="A495" t="str">
            <v>OJT-12536-145</v>
          </cell>
          <cell r="B495" t="str">
            <v>DEFENCE AND SECURITY CONSULTANT</v>
          </cell>
          <cell r="C495" t="str">
            <v>'6541</v>
          </cell>
        </row>
        <row r="496">
          <cell r="A496" t="str">
            <v>OJT-12536-175</v>
          </cell>
          <cell r="B496" t="str">
            <v>DRIVER LICENSE EXAMINER</v>
          </cell>
          <cell r="C496" t="str">
            <v>'4216</v>
          </cell>
        </row>
        <row r="497">
          <cell r="A497" t="str">
            <v>OJT-12536-229</v>
          </cell>
          <cell r="B497" t="str">
            <v>FOREST RANGER - WILDLIFE CONSERVATION</v>
          </cell>
          <cell r="C497" t="str">
            <v>'2223</v>
          </cell>
        </row>
        <row r="498">
          <cell r="A498" t="str">
            <v>OJT-12536-328</v>
          </cell>
          <cell r="B498" t="str">
            <v>MARINE CAPTAIN</v>
          </cell>
          <cell r="C498" t="str">
            <v>'8221</v>
          </cell>
        </row>
        <row r="499">
          <cell r="A499" t="str">
            <v>OJT-12536-483</v>
          </cell>
          <cell r="B499" t="str">
            <v>WAIT STAFF</v>
          </cell>
          <cell r="C499" t="str">
            <v>'1121</v>
          </cell>
        </row>
        <row r="500">
          <cell r="A500" t="str">
            <v>OJT-12536-251</v>
          </cell>
          <cell r="B500" t="str">
            <v>GROUP FITNESS INSTRUCTOR</v>
          </cell>
          <cell r="C500" t="str">
            <v>'0513</v>
          </cell>
        </row>
        <row r="501">
          <cell r="A501" t="str">
            <v>OJT-12536-012</v>
          </cell>
          <cell r="B501" t="str">
            <v>ADMINISTRATIVE ASSISTANT - OFFICE</v>
          </cell>
          <cell r="C501" t="str">
            <v>'1241</v>
          </cell>
        </row>
        <row r="502">
          <cell r="A502" t="str">
            <v>OJT-12536-111</v>
          </cell>
          <cell r="B502" t="str">
            <v>COMPUTER PROGRAM TESTER</v>
          </cell>
          <cell r="C502" t="str">
            <v>'0411</v>
          </cell>
        </row>
        <row r="503">
          <cell r="A503" t="str">
            <v>OJT-12536-378</v>
          </cell>
          <cell r="B503" t="str">
            <v>PERSONAL CARE WORKER</v>
          </cell>
          <cell r="C503" t="str">
            <v>'4212</v>
          </cell>
        </row>
        <row r="504">
          <cell r="A504" t="str">
            <v>OJT-12536-231</v>
          </cell>
          <cell r="B504" t="str">
            <v>FORESTRY TECHNICIAN - FOREST RANGER</v>
          </cell>
          <cell r="C504" t="str">
            <v>'2223</v>
          </cell>
        </row>
        <row r="505">
          <cell r="A505" t="str">
            <v>OJT-12536-382</v>
          </cell>
          <cell r="B505" t="str">
            <v>PHELMBOTOMIST</v>
          </cell>
          <cell r="C505" t="str">
            <v>'3212</v>
          </cell>
        </row>
        <row r="506">
          <cell r="A506" t="str">
            <v>OJT-12536-250</v>
          </cell>
          <cell r="B506" t="str">
            <v>GROUND KEEPER</v>
          </cell>
          <cell r="C506" t="str">
            <v>'8612</v>
          </cell>
        </row>
        <row r="507">
          <cell r="A507" t="str">
            <v>OJT-12536-043</v>
          </cell>
          <cell r="B507" t="str">
            <v>AVIATION MANAGER</v>
          </cell>
          <cell r="C507" t="str">
            <v>'0421</v>
          </cell>
        </row>
        <row r="508">
          <cell r="A508" t="str">
            <v>OJT-12536-150</v>
          </cell>
          <cell r="B508" t="str">
            <v>DEPUTY SHERIFF</v>
          </cell>
          <cell r="C508" t="str">
            <v>'4421</v>
          </cell>
        </row>
        <row r="509">
          <cell r="A509" t="str">
            <v>OJT-12536-376</v>
          </cell>
          <cell r="B509" t="str">
            <v>PEER MENTOR</v>
          </cell>
          <cell r="C509" t="str">
            <v>'4168</v>
          </cell>
        </row>
        <row r="510">
          <cell r="A510" t="str">
            <v>OJT-12536-143</v>
          </cell>
          <cell r="B510" t="str">
            <v>DEBT SOLUTIONS COUNSELLOR</v>
          </cell>
          <cell r="C510" t="str">
            <v>'0111</v>
          </cell>
        </row>
        <row r="511">
          <cell r="A511" t="str">
            <v>OJT-12536-088</v>
          </cell>
          <cell r="B511" t="str">
            <v>CHIROPRACTOR</v>
          </cell>
          <cell r="C511" t="str">
            <v>'3122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F88-855A-48BE-9184-15AE8AAA196D}">
  <dimension ref="A1:BL501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8.88671875" defaultRowHeight="14.4" x14ac:dyDescent="0.3"/>
  <cols>
    <col min="1" max="1" width="17.5546875" bestFit="1" customWidth="1"/>
    <col min="2" max="2" width="43.5546875" customWidth="1"/>
    <col min="3" max="3" width="51.6640625" bestFit="1" customWidth="1"/>
    <col min="4" max="4" width="20" bestFit="1" customWidth="1"/>
    <col min="5" max="5" width="10" bestFit="1" customWidth="1"/>
    <col min="6" max="6" width="18.77734375" bestFit="1" customWidth="1"/>
    <col min="7" max="7" width="10" bestFit="1" customWidth="1"/>
    <col min="8" max="8" width="19.33203125" customWidth="1"/>
    <col min="9" max="9" width="10.21875" bestFit="1" customWidth="1"/>
    <col min="10" max="10" width="19.109375" bestFit="1" customWidth="1"/>
    <col min="11" max="11" width="10.33203125" customWidth="1"/>
    <col min="12" max="12" width="17.88671875" customWidth="1"/>
    <col min="13" max="58" width="8.88671875" style="17"/>
  </cols>
  <sheetData>
    <row r="1" spans="1:6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8</v>
      </c>
      <c r="H1" s="1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</row>
    <row r="2" spans="1:64" s="2" customFormat="1" x14ac:dyDescent="0.3">
      <c r="A2" s="2" t="s">
        <v>12</v>
      </c>
      <c r="B2" s="2" t="s">
        <v>13</v>
      </c>
      <c r="C2" s="2" t="s">
        <v>14</v>
      </c>
      <c r="D2" s="3" t="s">
        <v>15</v>
      </c>
      <c r="E2" s="2" t="s">
        <v>18</v>
      </c>
      <c r="F2" s="2" t="s">
        <v>19</v>
      </c>
      <c r="G2" s="2" t="s">
        <v>17</v>
      </c>
      <c r="H2" s="2" t="str">
        <f>IF(D2=RIGHT(G2,4),"match","not a match")</f>
        <v>not a match</v>
      </c>
      <c r="I2" s="2" t="str">
        <f>VLOOKUP(A2,'[1]Version 5'!$A:$C,3,FALSE)</f>
        <v>'2133</v>
      </c>
      <c r="J2" s="2" t="str">
        <f>IF(D2=RIGHT(I2,4),"match","not a match")</f>
        <v>not a match</v>
      </c>
      <c r="K2" s="2" t="str">
        <f>VLOOKUP(A2,'[1]Version 6'!$A:$C,3,FALSE)</f>
        <v>'2133</v>
      </c>
      <c r="L2" s="2" t="s">
        <v>16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/>
      <c r="BH2"/>
      <c r="BI2"/>
      <c r="BJ2"/>
      <c r="BK2"/>
      <c r="BL2"/>
    </row>
    <row r="3" spans="1:64" x14ac:dyDescent="0.3">
      <c r="A3" s="2" t="s">
        <v>20</v>
      </c>
      <c r="B3" s="2" t="s">
        <v>21</v>
      </c>
      <c r="C3" s="2" t="s">
        <v>22</v>
      </c>
      <c r="D3" s="3" t="s">
        <v>23</v>
      </c>
      <c r="E3" s="2" t="s">
        <v>25</v>
      </c>
      <c r="F3" s="2" t="s">
        <v>19</v>
      </c>
      <c r="G3" s="2" t="s">
        <v>24</v>
      </c>
      <c r="H3" s="2" t="str">
        <f>IF(D3=RIGHT(G3,4),"match","not a match")</f>
        <v>not a match</v>
      </c>
      <c r="I3" s="2" t="str">
        <f>VLOOKUP(A3,'[1]Version 5'!$A:$C,3,FALSE)</f>
        <v>'0413</v>
      </c>
      <c r="J3" s="2" t="str">
        <f>IF(D3=RIGHT(I3,4),"match","not a match")</f>
        <v>not a match</v>
      </c>
      <c r="K3" s="2" t="str">
        <f>VLOOKUP(A3,'[1]Version 6'!$A:$C,3,FALSE)</f>
        <v>'0413</v>
      </c>
      <c r="L3" s="2" t="str">
        <f>IF(D3=RIGHT(K3,4),"match","not a match")</f>
        <v>not a match</v>
      </c>
    </row>
    <row r="4" spans="1:64" x14ac:dyDescent="0.3">
      <c r="A4" s="2" t="s">
        <v>26</v>
      </c>
      <c r="B4" s="2" t="s">
        <v>27</v>
      </c>
      <c r="C4" s="2" t="s">
        <v>28</v>
      </c>
      <c r="D4" s="3" t="s">
        <v>29</v>
      </c>
      <c r="E4" s="2" t="s">
        <v>32</v>
      </c>
      <c r="F4" s="2" t="s">
        <v>19</v>
      </c>
      <c r="G4" s="2" t="s">
        <v>31</v>
      </c>
      <c r="H4" s="2" t="s">
        <v>30</v>
      </c>
      <c r="I4" s="2" t="str">
        <f>VLOOKUP(A4,'[1]Version 5'!$A:$C,3,FALSE)</f>
        <v>'7611</v>
      </c>
      <c r="J4" s="2" t="s">
        <v>30</v>
      </c>
      <c r="K4" s="2" t="str">
        <f>VLOOKUP(A4,'[1]Version 6'!$A:$C,3,FALSE)</f>
        <v>'7611</v>
      </c>
      <c r="L4" s="2" t="s">
        <v>30</v>
      </c>
    </row>
    <row r="5" spans="1:64" s="2" customFormat="1" x14ac:dyDescent="0.3">
      <c r="A5" s="2" t="s">
        <v>33</v>
      </c>
      <c r="B5" s="2" t="s">
        <v>34</v>
      </c>
      <c r="C5" s="2" t="s">
        <v>35</v>
      </c>
      <c r="D5" s="4" t="s">
        <v>36</v>
      </c>
      <c r="E5" s="2" t="s">
        <v>39</v>
      </c>
      <c r="F5" s="2" t="s">
        <v>19</v>
      </c>
      <c r="G5" s="2" t="s">
        <v>38</v>
      </c>
      <c r="H5" s="2" t="s">
        <v>37</v>
      </c>
      <c r="I5" s="2" t="str">
        <f>VLOOKUP(A5,'[1]Version 5'!$A:$C,3,FALSE)</f>
        <v>'2121</v>
      </c>
      <c r="J5" s="2" t="s">
        <v>37</v>
      </c>
      <c r="K5" s="2" t="str">
        <f>VLOOKUP(A5,'[1]Version 6'!$A:$C,3,FALSE)</f>
        <v>'2121</v>
      </c>
      <c r="L5" s="2" t="s">
        <v>37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/>
      <c r="BH5"/>
      <c r="BI5"/>
      <c r="BJ5"/>
      <c r="BK5"/>
      <c r="BL5"/>
    </row>
    <row r="6" spans="1:64" s="5" customFormat="1" x14ac:dyDescent="0.3">
      <c r="A6" s="2" t="s">
        <v>40</v>
      </c>
      <c r="B6" s="2" t="s">
        <v>41</v>
      </c>
      <c r="C6" s="2" t="s">
        <v>42</v>
      </c>
      <c r="D6" s="4" t="s">
        <v>43</v>
      </c>
      <c r="E6" s="2" t="s">
        <v>45</v>
      </c>
      <c r="F6" s="2" t="s">
        <v>19</v>
      </c>
      <c r="G6" s="2" t="s">
        <v>44</v>
      </c>
      <c r="H6" s="2" t="str">
        <f>IF(D6=RIGHT(G6,4),"match","not a match")</f>
        <v>not a match</v>
      </c>
      <c r="I6" s="2" t="str">
        <f>VLOOKUP(A6,'[1]Version 5'!$A:$C,3,FALSE)</f>
        <v>'9619</v>
      </c>
      <c r="J6" s="2" t="str">
        <f>IF(D6=RIGHT(I6,4),"match","not a match")</f>
        <v>not a match</v>
      </c>
      <c r="K6" s="2" t="str">
        <f>VLOOKUP(A6,'[1]Version 6'!$A:$C,3,FALSE)</f>
        <v>'9619</v>
      </c>
      <c r="L6" s="2" t="str">
        <f>IF(D6=RIGHT(K6,4),"match","not a match")</f>
        <v>not a match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/>
      <c r="BH6"/>
      <c r="BI6"/>
      <c r="BJ6"/>
      <c r="BK6"/>
      <c r="BL6"/>
    </row>
    <row r="7" spans="1:64" x14ac:dyDescent="0.3">
      <c r="A7" s="2" t="s">
        <v>46</v>
      </c>
      <c r="B7" s="2" t="s">
        <v>47</v>
      </c>
      <c r="C7" s="2" t="s">
        <v>48</v>
      </c>
      <c r="D7" s="4" t="s">
        <v>49</v>
      </c>
      <c r="E7" s="2" t="s">
        <v>39</v>
      </c>
      <c r="F7" s="2" t="s">
        <v>19</v>
      </c>
      <c r="G7" s="2" t="s">
        <v>50</v>
      </c>
      <c r="H7" s="2" t="s">
        <v>30</v>
      </c>
      <c r="I7" s="2" t="str">
        <f>VLOOKUP(A7,'[1]Version 5'!$A:$C,3,FALSE)</f>
        <v>'2212</v>
      </c>
      <c r="J7" s="2" t="s">
        <v>30</v>
      </c>
      <c r="K7" s="2" t="str">
        <f>VLOOKUP(A7,'[1]Version 6'!$A:$C,3,FALSE)</f>
        <v>'2212</v>
      </c>
      <c r="L7" s="2" t="s">
        <v>30</v>
      </c>
    </row>
    <row r="8" spans="1:64" s="6" customFormat="1" x14ac:dyDescent="0.3">
      <c r="A8" s="6" t="s">
        <v>51</v>
      </c>
      <c r="B8" s="6" t="s">
        <v>52</v>
      </c>
      <c r="C8" s="6" t="s">
        <v>53</v>
      </c>
      <c r="D8" s="7" t="s">
        <v>54</v>
      </c>
      <c r="E8" s="6" t="s">
        <v>55</v>
      </c>
      <c r="F8" s="6" t="s">
        <v>19</v>
      </c>
      <c r="G8" s="6" t="s">
        <v>55</v>
      </c>
      <c r="H8" s="6" t="str">
        <f>IF(D8=RIGHT(G8,4),"match","not a match")</f>
        <v>match</v>
      </c>
      <c r="I8" s="6" t="str">
        <f>VLOOKUP(A8,'[1]Version 5'!$A:$C,3,FALSE)</f>
        <v>'7302</v>
      </c>
      <c r="J8" s="6" t="str">
        <f>IF(D8=RIGHT(I8,4),"match","not a match")</f>
        <v>not a match</v>
      </c>
      <c r="K8" s="6" t="str">
        <f>VLOOKUP(A8,'[1]Version 6'!$A:$C,3,FALSE)</f>
        <v>'0711</v>
      </c>
      <c r="L8" s="6" t="s">
        <v>19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</row>
    <row r="9" spans="1:64" s="6" customFormat="1" x14ac:dyDescent="0.3">
      <c r="A9" s="6" t="s">
        <v>56</v>
      </c>
      <c r="B9" s="6" t="s">
        <v>57</v>
      </c>
      <c r="C9" s="6" t="s">
        <v>58</v>
      </c>
      <c r="D9" s="7" t="s">
        <v>59</v>
      </c>
      <c r="E9" s="6" t="s">
        <v>60</v>
      </c>
      <c r="F9" s="6" t="s">
        <v>19</v>
      </c>
      <c r="G9" s="6" t="s">
        <v>60</v>
      </c>
      <c r="H9" s="6" t="str">
        <f>IF(D9=RIGHT(G9,4),"match","not a match")</f>
        <v>match</v>
      </c>
      <c r="I9" s="6" t="str">
        <f>VLOOKUP(A9,'[1]Version 5'!$A:$C,3,FALSE)</f>
        <v>'4021</v>
      </c>
      <c r="J9" s="6" t="s">
        <v>16</v>
      </c>
      <c r="K9" s="6" t="str">
        <f>VLOOKUP(A9,'[1]Version 6'!$A:$C,3,FALSE)</f>
        <v>'0421</v>
      </c>
      <c r="L9" s="6" t="str">
        <f>IF(D9=RIGHT(K9,4),"match","not a match")</f>
        <v>match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</row>
    <row r="10" spans="1:64" s="6" customFormat="1" x14ac:dyDescent="0.3">
      <c r="A10" s="6" t="s">
        <v>61</v>
      </c>
      <c r="B10" s="6" t="s">
        <v>62</v>
      </c>
      <c r="C10" s="6" t="s">
        <v>63</v>
      </c>
      <c r="D10" s="7" t="s">
        <v>64</v>
      </c>
      <c r="E10" s="6" t="s">
        <v>65</v>
      </c>
      <c r="F10" s="6" t="s">
        <v>19</v>
      </c>
      <c r="G10" s="6" t="s">
        <v>65</v>
      </c>
      <c r="H10" s="6" t="str">
        <f>IF(D10=RIGHT(G10,4),"match","not a match")</f>
        <v>match</v>
      </c>
      <c r="I10" s="6" t="str">
        <f>VLOOKUP(A10,'[1]Version 5'!$A:$C,3,FALSE)</f>
        <v>'0412</v>
      </c>
      <c r="J10" s="6" t="str">
        <f>IF(D10=RIGHT(I10,4),"match","not a match")</f>
        <v>not a match</v>
      </c>
      <c r="K10" s="6" t="str">
        <f>VLOOKUP(A10,'[1]Version 6'!$A:$C,3,FALSE)</f>
        <v>'1228</v>
      </c>
      <c r="L10" s="6" t="str">
        <f>IF(D10=RIGHT(K10,4),"match","not a match")</f>
        <v>match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</row>
    <row r="11" spans="1:64" s="6" customFormat="1" x14ac:dyDescent="0.3">
      <c r="A11" s="6" t="s">
        <v>66</v>
      </c>
      <c r="B11" s="6" t="s">
        <v>67</v>
      </c>
      <c r="C11" s="6" t="s">
        <v>68</v>
      </c>
      <c r="D11" s="7" t="s">
        <v>69</v>
      </c>
      <c r="E11" s="6" t="s">
        <v>70</v>
      </c>
      <c r="F11" s="6" t="s">
        <v>19</v>
      </c>
      <c r="G11" s="6" t="s">
        <v>70</v>
      </c>
      <c r="H11" s="6" t="str">
        <f>IF(D11=RIGHT(G11,4),"match","not a match")</f>
        <v>match</v>
      </c>
      <c r="I11" s="6" t="str">
        <f>VLOOKUP(A11,'[1]Version 5'!$A:$C,3,FALSE)</f>
        <v>'4168</v>
      </c>
      <c r="J11" s="6" t="str">
        <f>IF(D11=RIGHT(I11,4),"match","not a match")</f>
        <v>not a match</v>
      </c>
      <c r="K11" s="6" t="str">
        <f>VLOOKUP(A11,'[1]Version 6'!$A:$C,3,FALSE)</f>
        <v>'2161</v>
      </c>
      <c r="L11" s="6" t="str">
        <f>IF(D11=RIGHT(K11,4),"match","not a match")</f>
        <v>match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</row>
    <row r="12" spans="1:64" s="6" customFormat="1" x14ac:dyDescent="0.3">
      <c r="A12" s="6" t="s">
        <v>71</v>
      </c>
      <c r="B12" s="6" t="s">
        <v>72</v>
      </c>
      <c r="C12" s="6" t="s">
        <v>73</v>
      </c>
      <c r="D12" s="7" t="s">
        <v>74</v>
      </c>
      <c r="E12" s="6" t="s">
        <v>75</v>
      </c>
      <c r="F12" s="6" t="s">
        <v>19</v>
      </c>
      <c r="G12" s="6" t="s">
        <v>75</v>
      </c>
      <c r="H12" s="6" t="s">
        <v>19</v>
      </c>
      <c r="I12" s="6" t="str">
        <f>VLOOKUP(A12,'[1]Version 5'!$A:$C,3,FALSE)</f>
        <v>'2242</v>
      </c>
      <c r="J12" s="6" t="str">
        <f>IF(D12=RIGHT(I12,4),"match","not a match")</f>
        <v>not a match</v>
      </c>
      <c r="K12" s="6" t="str">
        <f>VLOOKUP(A12,'[1]Version 6'!$A:$C,3,FALSE)</f>
        <v>'6341</v>
      </c>
      <c r="L12" s="6" t="s">
        <v>19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</row>
    <row r="13" spans="1:64" s="6" customFormat="1" x14ac:dyDescent="0.3">
      <c r="A13" s="6" t="s">
        <v>76</v>
      </c>
      <c r="B13" s="6" t="s">
        <v>77</v>
      </c>
      <c r="C13" s="6" t="s">
        <v>78</v>
      </c>
      <c r="D13" s="13" t="s">
        <v>79</v>
      </c>
      <c r="E13" s="6" t="s">
        <v>80</v>
      </c>
      <c r="F13" s="6" t="s">
        <v>19</v>
      </c>
      <c r="G13" s="6" t="s">
        <v>80</v>
      </c>
      <c r="H13" s="6" t="str">
        <f>IF(D13=RIGHT(G13,4),"match","not a match")</f>
        <v>match</v>
      </c>
      <c r="I13" s="6" t="str">
        <f>VLOOKUP(A13,'[1]Version 5'!$A:$C,3,FALSE)</f>
        <v>'6722</v>
      </c>
      <c r="J13" s="6" t="s">
        <v>37</v>
      </c>
      <c r="K13" s="6" t="str">
        <f>VLOOKUP(A13,'[1]Version 6'!$A:$C,3,FALSE)</f>
        <v>'6731</v>
      </c>
      <c r="L13" s="6" t="str">
        <f>IF(D13=RIGHT(K13,4),"match","not a match")</f>
        <v>match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4" s="6" customFormat="1" x14ac:dyDescent="0.3">
      <c r="A14" s="6" t="s">
        <v>81</v>
      </c>
      <c r="B14" s="6" t="s">
        <v>82</v>
      </c>
      <c r="C14" s="6" t="s">
        <v>68</v>
      </c>
      <c r="D14" s="13" t="s">
        <v>83</v>
      </c>
      <c r="E14" s="6" t="s">
        <v>84</v>
      </c>
      <c r="F14" s="6" t="s">
        <v>19</v>
      </c>
      <c r="G14" s="6" t="s">
        <v>84</v>
      </c>
      <c r="H14" s="6" t="str">
        <f>IF(D14=RIGHT(G14,4),"match","not a match")</f>
        <v>match</v>
      </c>
      <c r="I14" s="6" t="str">
        <f>VLOOKUP(A14,'[1]Version 5'!$A:$C,3,FALSE)</f>
        <v>'4168</v>
      </c>
      <c r="J14" s="6" t="str">
        <f>IF(D14=RIGHT(I14,4),"match","not a match")</f>
        <v>not a match</v>
      </c>
      <c r="K14" s="6" t="str">
        <f>VLOOKUP(A14,'[1]Version 6'!$A:$C,3,FALSE)</f>
        <v>'0011</v>
      </c>
      <c r="L14" s="6" t="str">
        <f>IF(D14=RIGHT(K14,4),"match","not a match")</f>
        <v>match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</row>
    <row r="15" spans="1:64" s="6" customFormat="1" x14ac:dyDescent="0.3">
      <c r="A15" s="6" t="s">
        <v>85</v>
      </c>
      <c r="B15" s="6" t="s">
        <v>86</v>
      </c>
      <c r="C15" s="6" t="s">
        <v>87</v>
      </c>
      <c r="D15" s="13" t="s">
        <v>88</v>
      </c>
      <c r="E15" s="6" t="s">
        <v>89</v>
      </c>
      <c r="F15" s="6" t="s">
        <v>19</v>
      </c>
      <c r="G15" s="6" t="s">
        <v>89</v>
      </c>
      <c r="H15" s="6" t="s">
        <v>19</v>
      </c>
      <c r="I15" s="6" t="str">
        <f>VLOOKUP(A15,'[1]Version 5'!$A:$C,3,FALSE)</f>
        <v>'6421</v>
      </c>
      <c r="J15" s="6" t="str">
        <f>IF(D15=RIGHT(I15,4),"match","not a match")</f>
        <v>not a match</v>
      </c>
      <c r="K15" s="6" t="str">
        <f>VLOOKUP(A15,'[1]Version 6'!$A:$C,3,FALSE)</f>
        <v>'6611</v>
      </c>
      <c r="L15" s="6" t="s">
        <v>19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</row>
    <row r="16" spans="1:64" s="6" customFormat="1" x14ac:dyDescent="0.3">
      <c r="A16" s="6" t="s">
        <v>90</v>
      </c>
      <c r="B16" s="6" t="s">
        <v>91</v>
      </c>
      <c r="C16" s="6" t="s">
        <v>92</v>
      </c>
      <c r="D16" s="13" t="s">
        <v>93</v>
      </c>
      <c r="E16" s="6" t="s">
        <v>94</v>
      </c>
      <c r="F16" s="6" t="s">
        <v>19</v>
      </c>
      <c r="G16" s="6" t="s">
        <v>94</v>
      </c>
      <c r="H16" s="6" t="str">
        <f>IF(D16=RIGHT(G16,4),"match","not a match")</f>
        <v>match</v>
      </c>
      <c r="I16" s="6" t="str">
        <f>VLOOKUP(A16,'[1]Version 5'!$A:$C,3,FALSE)</f>
        <v>'4423</v>
      </c>
      <c r="J16" s="6" t="s">
        <v>30</v>
      </c>
      <c r="K16" s="6" t="str">
        <f>VLOOKUP(A16,'[1]Version 6'!$A:$C,3,FALSE)</f>
        <v>'4311</v>
      </c>
      <c r="L16" s="6" t="str">
        <f>IF(D16=RIGHT(K16,4),"match","not a match")</f>
        <v>match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</row>
    <row r="17" spans="1:64" s="14" customFormat="1" x14ac:dyDescent="0.3">
      <c r="A17" s="14" t="s">
        <v>95</v>
      </c>
      <c r="B17" s="14" t="s">
        <v>96</v>
      </c>
      <c r="C17" s="14" t="s">
        <v>97</v>
      </c>
      <c r="D17" s="15" t="s">
        <v>98</v>
      </c>
      <c r="E17" s="14" t="s">
        <v>99</v>
      </c>
      <c r="F17" s="14" t="s">
        <v>16</v>
      </c>
      <c r="G17" s="14" t="s">
        <v>99</v>
      </c>
      <c r="H17" s="14" t="str">
        <f>IF(D17=RIGHT(G17,4),"match","not a match")</f>
        <v>not a match</v>
      </c>
      <c r="I17" s="14" t="str">
        <f>VLOOKUP(A17,'[1]Version 5'!$A:$C,3,FALSE)</f>
        <v>'2171</v>
      </c>
      <c r="J17" s="14" t="str">
        <f>IF(D17=RIGHT(I17,4),"match","not a match")</f>
        <v>match</v>
      </c>
      <c r="K17" s="14" t="str">
        <f>VLOOKUP(A17,'[1]Version 6'!$A:$C,3,FALSE)</f>
        <v>'0213</v>
      </c>
      <c r="L17" s="14" t="s">
        <v>16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</row>
    <row r="18" spans="1:64" s="14" customFormat="1" x14ac:dyDescent="0.3">
      <c r="A18" s="14" t="s">
        <v>100</v>
      </c>
      <c r="B18" s="14" t="s">
        <v>101</v>
      </c>
      <c r="C18" s="14" t="s">
        <v>102</v>
      </c>
      <c r="D18" s="15" t="s">
        <v>103</v>
      </c>
      <c r="E18" s="14" t="s">
        <v>104</v>
      </c>
      <c r="F18" s="14" t="s">
        <v>16</v>
      </c>
      <c r="G18" s="14" t="s">
        <v>104</v>
      </c>
      <c r="H18" s="14" t="str">
        <f>IF(D18=RIGHT(G18,4),"match","not a match")</f>
        <v>not a match</v>
      </c>
      <c r="I18" s="14" t="str">
        <f>VLOOKUP(A18,'[1]Version 5'!$A:$C,3,FALSE)</f>
        <v>'6711</v>
      </c>
      <c r="J18" s="14" t="str">
        <f>IF(D18=RIGHT(I18,4),"match","not a match")</f>
        <v>match</v>
      </c>
      <c r="K18" s="14" t="str">
        <f>VLOOKUP(A18,'[1]Version 6'!$A:$C,3,FALSE)</f>
        <v>'5242</v>
      </c>
      <c r="L18" s="14" t="s">
        <v>16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64" s="14" customFormat="1" x14ac:dyDescent="0.3">
      <c r="A19" s="14" t="s">
        <v>105</v>
      </c>
      <c r="B19" s="14" t="s">
        <v>106</v>
      </c>
      <c r="C19" s="14" t="s">
        <v>107</v>
      </c>
      <c r="D19" s="15" t="s">
        <v>108</v>
      </c>
      <c r="E19" s="14" t="s">
        <v>109</v>
      </c>
      <c r="F19" s="14" t="s">
        <v>110</v>
      </c>
      <c r="G19" s="14" t="s">
        <v>109</v>
      </c>
      <c r="H19" s="14" t="str">
        <f>IF(D19=RIGHT(G19,4),"match","not a match")</f>
        <v>not a match</v>
      </c>
      <c r="I19" s="14" t="str">
        <f>VLOOKUP(A19,'[1]Version 5'!$A:$C,3,FALSE)</f>
        <v>'1411</v>
      </c>
      <c r="J19" s="14" t="s">
        <v>19</v>
      </c>
      <c r="K19" s="14" t="str">
        <f>VLOOKUP(A19,'[1]Version 6'!$A:$C,3,FALSE)</f>
        <v>'0114</v>
      </c>
      <c r="L19" s="14" t="s">
        <v>30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</row>
    <row r="20" spans="1:64" s="14" customFormat="1" x14ac:dyDescent="0.3">
      <c r="A20" s="14" t="s">
        <v>111</v>
      </c>
      <c r="B20" s="14" t="s">
        <v>112</v>
      </c>
      <c r="C20" s="14" t="s">
        <v>113</v>
      </c>
      <c r="D20" s="15" t="s">
        <v>98</v>
      </c>
      <c r="E20" s="14" t="s">
        <v>114</v>
      </c>
      <c r="F20" s="14" t="s">
        <v>110</v>
      </c>
      <c r="G20" s="14" t="s">
        <v>114</v>
      </c>
      <c r="H20" s="14" t="s">
        <v>110</v>
      </c>
      <c r="I20" s="14" t="str">
        <f>VLOOKUP(A20,'[1]Version 5'!$A:$C,3,FALSE)</f>
        <v>'2171</v>
      </c>
      <c r="J20" s="14" t="str">
        <f>IF(D20=RIGHT(I20,4),"match","not a match")</f>
        <v>match</v>
      </c>
      <c r="K20" s="14" t="str">
        <f>VLOOKUP(A20,'[1]Version 6'!$A:$C,3,FALSE)</f>
        <v>'2174</v>
      </c>
      <c r="L20" s="14" t="s">
        <v>110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</row>
    <row r="21" spans="1:64" s="14" customFormat="1" x14ac:dyDescent="0.3">
      <c r="A21" s="14" t="s">
        <v>115</v>
      </c>
      <c r="B21" s="14" t="s">
        <v>116</v>
      </c>
      <c r="C21" s="14" t="s">
        <v>117</v>
      </c>
      <c r="D21" s="15" t="s">
        <v>98</v>
      </c>
      <c r="E21" s="14" t="s">
        <v>118</v>
      </c>
      <c r="F21" s="14" t="s">
        <v>16</v>
      </c>
      <c r="G21" s="14" t="s">
        <v>118</v>
      </c>
      <c r="H21" s="14" t="str">
        <f>IF(D21=RIGHT(G21,4),"match","not a match")</f>
        <v>not a match</v>
      </c>
      <c r="I21" s="14" t="str">
        <f>VLOOKUP(A21,'[1]Version 5'!$A:$C,3,FALSE)</f>
        <v>'2171</v>
      </c>
      <c r="J21" s="14" t="str">
        <f>IF(D21=RIGHT(I21,4),"match","not a match")</f>
        <v>match</v>
      </c>
      <c r="K21" s="14" t="str">
        <f>VLOOKUP(A21,'[1]Version 6'!$A:$C,3,FALSE)</f>
        <v>'1111</v>
      </c>
      <c r="L21" s="14" t="str">
        <f>IF(D21=RIGHT(K21,4),"match","not a match")</f>
        <v>not a match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</row>
    <row r="22" spans="1:64" s="14" customFormat="1" x14ac:dyDescent="0.3">
      <c r="A22" s="14" t="s">
        <v>119</v>
      </c>
      <c r="B22" s="14" t="s">
        <v>120</v>
      </c>
      <c r="C22" s="14" t="s">
        <v>121</v>
      </c>
      <c r="D22" s="15" t="s">
        <v>122</v>
      </c>
      <c r="E22" s="14" t="s">
        <v>123</v>
      </c>
      <c r="F22" s="14" t="s">
        <v>16</v>
      </c>
      <c r="G22" s="14" t="s">
        <v>123</v>
      </c>
      <c r="H22" s="14" t="str">
        <f>IF(D22=RIGHT(G22,4),"match","not a match")</f>
        <v>not a match</v>
      </c>
      <c r="I22" s="14" t="str">
        <f>VLOOKUP(A22,'[1]Version 5'!$A:$C,3,FALSE)</f>
        <v>'7302</v>
      </c>
      <c r="J22" s="14" t="str">
        <f>IF(D22=RIGHT(I22,4),"match","not a match")</f>
        <v>match</v>
      </c>
      <c r="K22" s="14" t="str">
        <f>VLOOKUP(A22,'[1]Version 6'!$A:$C,3,FALSE)</f>
        <v>'2264</v>
      </c>
      <c r="L22" s="14" t="str">
        <f>IF(D22=RIGHT(K22,4),"match","not a match")</f>
        <v>not a match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</row>
    <row r="23" spans="1:64" x14ac:dyDescent="0.3">
      <c r="A23" t="s">
        <v>124</v>
      </c>
      <c r="B23" t="s">
        <v>125</v>
      </c>
      <c r="C23" t="s">
        <v>68</v>
      </c>
      <c r="D23" s="8" t="s">
        <v>126</v>
      </c>
      <c r="E23" t="s">
        <v>128</v>
      </c>
      <c r="F23" t="s">
        <v>19</v>
      </c>
      <c r="G23" t="s">
        <v>127</v>
      </c>
      <c r="H23" t="s">
        <v>19</v>
      </c>
      <c r="I23" t="str">
        <f>VLOOKUP(A23,'[1]Version 5'!$A:$C,3,FALSE)</f>
        <v>'4164</v>
      </c>
      <c r="J23" t="s">
        <v>19</v>
      </c>
      <c r="K23" t="str">
        <f>VLOOKUP(A23,'[1]Version 6'!$A:$C,3,FALSE)</f>
        <v>'4164</v>
      </c>
      <c r="L23" t="s">
        <v>19</v>
      </c>
    </row>
    <row r="24" spans="1:64" x14ac:dyDescent="0.3">
      <c r="A24" t="s">
        <v>129</v>
      </c>
      <c r="B24" t="s">
        <v>130</v>
      </c>
      <c r="C24" t="s">
        <v>131</v>
      </c>
      <c r="D24" s="8" t="s">
        <v>132</v>
      </c>
      <c r="E24" t="s">
        <v>133</v>
      </c>
      <c r="F24" t="s">
        <v>19</v>
      </c>
      <c r="G24" t="s">
        <v>133</v>
      </c>
      <c r="H24" t="str">
        <f>IF(D24=RIGHT(G24,4),"match","not a match")</f>
        <v>match</v>
      </c>
      <c r="I24" t="str">
        <f>VLOOKUP(A24,'[1]Version 5'!$A:$C,3,FALSE)</f>
        <v>'4214</v>
      </c>
      <c r="J24" t="str">
        <f>IF(D24=RIGHT(I24,4),"match","not a match")</f>
        <v>match</v>
      </c>
      <c r="K24" t="str">
        <f>VLOOKUP(A24,'[1]Version 6'!$A:$C,3,FALSE)</f>
        <v>'4214</v>
      </c>
      <c r="L24" t="s">
        <v>19</v>
      </c>
    </row>
    <row r="25" spans="1:64" s="2" customFormat="1" x14ac:dyDescent="0.3">
      <c r="A25" t="s">
        <v>134</v>
      </c>
      <c r="B25" t="s">
        <v>135</v>
      </c>
      <c r="C25" t="s">
        <v>136</v>
      </c>
      <c r="D25" s="8" t="s">
        <v>137</v>
      </c>
      <c r="E25" t="s">
        <v>139</v>
      </c>
      <c r="F25" t="s">
        <v>16</v>
      </c>
      <c r="G25" t="s">
        <v>138</v>
      </c>
      <c r="H25" t="str">
        <f>IF(D25=RIGHT(G25,4),"match","not a match")</f>
        <v>match</v>
      </c>
      <c r="I25" t="str">
        <f>VLOOKUP(A25,'[1]Version 5'!$A:$C,3,FALSE)</f>
        <v>'6722</v>
      </c>
      <c r="J25" t="str">
        <f>IF(D25=RIGHT(I25,4),"match","not a match")</f>
        <v>match</v>
      </c>
      <c r="K25" t="str">
        <f>VLOOKUP(A25,'[1]Version 6'!$A:$C,3,FALSE)</f>
        <v>'6722</v>
      </c>
      <c r="L25" t="s">
        <v>19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/>
      <c r="BH25"/>
      <c r="BI25"/>
      <c r="BJ25"/>
      <c r="BK25"/>
      <c r="BL25"/>
    </row>
    <row r="26" spans="1:64" x14ac:dyDescent="0.3">
      <c r="A26" t="s">
        <v>140</v>
      </c>
      <c r="B26" t="s">
        <v>141</v>
      </c>
      <c r="C26" t="s">
        <v>142</v>
      </c>
      <c r="D26" s="8" t="s">
        <v>143</v>
      </c>
      <c r="E26" t="s">
        <v>128</v>
      </c>
      <c r="F26" t="s">
        <v>16</v>
      </c>
      <c r="G26" t="s">
        <v>128</v>
      </c>
      <c r="H26" t="str">
        <f>IF(D26=RIGHT(G26,4),"match","not a match")</f>
        <v>not a match</v>
      </c>
      <c r="I26" t="str">
        <f>VLOOKUP(A26,'[1]Version 5'!$A:$C,3,FALSE)</f>
        <v>'4011</v>
      </c>
      <c r="J26" t="str">
        <f>IF(D26=RIGHT(I26,4),"match","not a match")</f>
        <v>not a match</v>
      </c>
      <c r="K26" t="str">
        <f>VLOOKUP(A26,'[1]Version 6'!$A:$C,3,FALSE)</f>
        <v>'4167</v>
      </c>
      <c r="L26" t="s">
        <v>16</v>
      </c>
    </row>
    <row r="27" spans="1:64" x14ac:dyDescent="0.3">
      <c r="A27" t="s">
        <v>144</v>
      </c>
      <c r="B27" t="s">
        <v>145</v>
      </c>
      <c r="C27" t="s">
        <v>146</v>
      </c>
      <c r="D27" s="8" t="s">
        <v>147</v>
      </c>
      <c r="E27" t="s">
        <v>149</v>
      </c>
      <c r="F27" t="s">
        <v>16</v>
      </c>
      <c r="G27" t="s">
        <v>148</v>
      </c>
      <c r="H27" t="str">
        <f>IF(D27=RIGHT(G27,4),"match","not a match")</f>
        <v>not a match</v>
      </c>
      <c r="I27" t="str">
        <f>VLOOKUP(A27,'[1]Version 5'!$A:$C,3,FALSE)</f>
        <v>'0411</v>
      </c>
      <c r="J27" t="str">
        <f>IF(D27=RIGHT(I27,4),"match","not a match")</f>
        <v>not a match</v>
      </c>
      <c r="K27" t="str">
        <f>VLOOKUP(A27,'[1]Version 6'!$A:$C,3,FALSE)</f>
        <v>'0411</v>
      </c>
      <c r="L27" t="s">
        <v>16</v>
      </c>
    </row>
    <row r="28" spans="1:64" x14ac:dyDescent="0.3">
      <c r="A28" t="s">
        <v>150</v>
      </c>
      <c r="B28" t="s">
        <v>151</v>
      </c>
      <c r="C28" t="s">
        <v>152</v>
      </c>
      <c r="D28" s="8" t="s">
        <v>153</v>
      </c>
      <c r="E28" t="s">
        <v>154</v>
      </c>
      <c r="F28" t="s">
        <v>30</v>
      </c>
      <c r="G28" t="s">
        <v>154</v>
      </c>
      <c r="H28" t="s">
        <v>30</v>
      </c>
      <c r="I28" t="str">
        <f>VLOOKUP(A28,'[1]Version 5'!$A:$C,3,FALSE)</f>
        <v>'7312</v>
      </c>
      <c r="J28" t="s">
        <v>30</v>
      </c>
      <c r="K28" t="str">
        <f>VLOOKUP(A28,'[1]Version 6'!$A:$C,3,FALSE)</f>
        <v>'7312</v>
      </c>
      <c r="L28" t="s">
        <v>30</v>
      </c>
    </row>
    <row r="29" spans="1:64" x14ac:dyDescent="0.3">
      <c r="A29" t="s">
        <v>155</v>
      </c>
      <c r="B29" t="s">
        <v>156</v>
      </c>
      <c r="C29" t="s">
        <v>157</v>
      </c>
      <c r="D29" s="8" t="s">
        <v>158</v>
      </c>
      <c r="E29" t="s">
        <v>159</v>
      </c>
      <c r="F29" t="s">
        <v>16</v>
      </c>
      <c r="G29" t="s">
        <v>159</v>
      </c>
      <c r="H29" t="str">
        <f>IF(D29=RIGHT(G29,4),"match","not a match")</f>
        <v>not a match</v>
      </c>
      <c r="I29" t="str">
        <f>VLOOKUP(A29,'[1]Version 5'!$A:$C,3,FALSE)</f>
        <v>'4168</v>
      </c>
      <c r="J29" t="str">
        <f>IF(D29=RIGHT(I29,4),"match","not a match")</f>
        <v>not a match</v>
      </c>
      <c r="K29" t="str">
        <f>VLOOKUP(A29,'[1]Version 6'!$A:$C,3,FALSE)</f>
        <v>'4168</v>
      </c>
      <c r="L29" t="s">
        <v>16</v>
      </c>
    </row>
    <row r="30" spans="1:64" x14ac:dyDescent="0.3">
      <c r="A30" t="s">
        <v>160</v>
      </c>
      <c r="B30" t="s">
        <v>161</v>
      </c>
      <c r="C30" t="s">
        <v>162</v>
      </c>
      <c r="D30" s="8" t="s">
        <v>147</v>
      </c>
      <c r="E30" t="s">
        <v>163</v>
      </c>
      <c r="F30" t="s">
        <v>19</v>
      </c>
      <c r="G30" t="s">
        <v>163</v>
      </c>
      <c r="H30" t="str">
        <f>IF(D30=RIGHT(G30,4),"match","not a match")</f>
        <v>match</v>
      </c>
      <c r="I30" t="str">
        <f>VLOOKUP(A30,'[1]Version 5'!$A:$C,3,FALSE)</f>
        <v>'1123</v>
      </c>
      <c r="J30" t="str">
        <f>IF(D30=RIGHT(I30,4),"match","not a match")</f>
        <v>match</v>
      </c>
      <c r="K30" t="str">
        <f>VLOOKUP(A30,'[1]Version 6'!$A:$C,3,FALSE)</f>
        <v>'1123</v>
      </c>
      <c r="L30" t="s">
        <v>19</v>
      </c>
    </row>
    <row r="31" spans="1:64" x14ac:dyDescent="0.3">
      <c r="A31" t="s">
        <v>164</v>
      </c>
      <c r="B31" t="s">
        <v>165</v>
      </c>
      <c r="C31" t="s">
        <v>28</v>
      </c>
      <c r="D31" s="8" t="s">
        <v>166</v>
      </c>
      <c r="E31" t="s">
        <v>167</v>
      </c>
      <c r="F31" t="s">
        <v>19</v>
      </c>
      <c r="G31" t="s">
        <v>167</v>
      </c>
      <c r="H31" t="str">
        <f>IF(D31=RIGHT(G31,4),"match","not a match")</f>
        <v>match</v>
      </c>
      <c r="I31" t="str">
        <f>VLOOKUP(A31,'[1]Version 5'!$A:$C,3,FALSE)</f>
        <v>'1524</v>
      </c>
      <c r="J31" t="str">
        <f>IF(D31=RIGHT(I31,4),"match","not a match")</f>
        <v>match</v>
      </c>
      <c r="K31" t="str">
        <f>VLOOKUP(A31,'[1]Version 6'!$A:$C,3,FALSE)</f>
        <v>'1524</v>
      </c>
      <c r="L31" t="s">
        <v>19</v>
      </c>
    </row>
    <row r="32" spans="1:64" x14ac:dyDescent="0.3">
      <c r="A32" t="s">
        <v>168</v>
      </c>
      <c r="B32" t="s">
        <v>169</v>
      </c>
      <c r="C32" t="s">
        <v>107</v>
      </c>
      <c r="D32" s="8" t="s">
        <v>108</v>
      </c>
      <c r="E32" t="s">
        <v>170</v>
      </c>
      <c r="F32" t="s">
        <v>16</v>
      </c>
      <c r="G32" t="s">
        <v>170</v>
      </c>
      <c r="H32" t="str">
        <f>IF(D32=RIGHT(G32,4),"match","not a match")</f>
        <v>not a match</v>
      </c>
      <c r="I32" t="str">
        <f>VLOOKUP(A32,'[1]Version 5'!$A:$C,3,FALSE)</f>
        <v>'1253</v>
      </c>
      <c r="J32" t="str">
        <f>IF(D32=RIGHT(I32,4),"match","not a match")</f>
        <v>not a match</v>
      </c>
      <c r="K32" t="str">
        <f>VLOOKUP(A32,'[1]Version 6'!$A:$C,3,FALSE)</f>
        <v>'1253</v>
      </c>
      <c r="L32" t="s">
        <v>16</v>
      </c>
    </row>
    <row r="33" spans="1:64" s="6" customFormat="1" x14ac:dyDescent="0.3">
      <c r="A33" t="s">
        <v>171</v>
      </c>
      <c r="B33" t="s">
        <v>172</v>
      </c>
      <c r="C33" t="s">
        <v>173</v>
      </c>
      <c r="D33" s="8" t="s">
        <v>174</v>
      </c>
      <c r="E33" t="s">
        <v>175</v>
      </c>
      <c r="F33" t="s">
        <v>19</v>
      </c>
      <c r="G33" t="s">
        <v>175</v>
      </c>
      <c r="H33" t="str">
        <f>IF(D33=RIGHT(G33,4),"match","not a match")</f>
        <v>match</v>
      </c>
      <c r="I33" t="str">
        <f>VLOOKUP(A33,'[1]Version 5'!$A:$C,3,FALSE)</f>
        <v>'7313</v>
      </c>
      <c r="J33" t="str">
        <f>IF(D33=RIGHT(I33,4),"match","not a match")</f>
        <v>match</v>
      </c>
      <c r="K33" t="str">
        <f>VLOOKUP(A33,'[1]Version 6'!$A:$C,3,FALSE)</f>
        <v>'7313</v>
      </c>
      <c r="L33" t="s">
        <v>19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/>
      <c r="BH33"/>
      <c r="BI33"/>
      <c r="BJ33"/>
      <c r="BK33"/>
      <c r="BL33"/>
    </row>
    <row r="34" spans="1:64" s="2" customFormat="1" x14ac:dyDescent="0.3">
      <c r="A34" t="s">
        <v>176</v>
      </c>
      <c r="B34" t="s">
        <v>177</v>
      </c>
      <c r="C34" t="s">
        <v>178</v>
      </c>
      <c r="D34" s="8" t="s">
        <v>179</v>
      </c>
      <c r="E34" t="s">
        <v>181</v>
      </c>
      <c r="F34" t="s">
        <v>16</v>
      </c>
      <c r="G34" t="s">
        <v>180</v>
      </c>
      <c r="H34" t="s">
        <v>110</v>
      </c>
      <c r="I34" t="str">
        <f>VLOOKUP(A34,'[1]Version 5'!$A:$C,3,FALSE)</f>
        <v>'1511</v>
      </c>
      <c r="J34" t="s">
        <v>110</v>
      </c>
      <c r="K34" t="str">
        <f>VLOOKUP(A34,'[1]Version 6'!$A:$C,3,FALSE)</f>
        <v>'1511</v>
      </c>
      <c r="L34" t="s">
        <v>110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/>
      <c r="BH34"/>
      <c r="BI34"/>
      <c r="BJ34"/>
      <c r="BK34"/>
      <c r="BL34"/>
    </row>
    <row r="35" spans="1:64" x14ac:dyDescent="0.3">
      <c r="A35" t="s">
        <v>182</v>
      </c>
      <c r="B35" t="s">
        <v>183</v>
      </c>
      <c r="C35" t="s">
        <v>184</v>
      </c>
      <c r="D35" s="8" t="s">
        <v>185</v>
      </c>
      <c r="E35" t="s">
        <v>186</v>
      </c>
      <c r="F35" t="s">
        <v>19</v>
      </c>
      <c r="G35" t="s">
        <v>186</v>
      </c>
      <c r="H35" t="s">
        <v>19</v>
      </c>
      <c r="I35" t="str">
        <f>VLOOKUP(A35,'[1]Version 5'!$A:$C,3,FALSE)</f>
        <v>'4021</v>
      </c>
      <c r="J35" t="s">
        <v>19</v>
      </c>
      <c r="K35" t="str">
        <f>VLOOKUP(A35,'[1]Version 6'!$A:$C,3,FALSE)</f>
        <v>'4021</v>
      </c>
      <c r="L35" t="s">
        <v>19</v>
      </c>
    </row>
    <row r="36" spans="1:64" x14ac:dyDescent="0.3">
      <c r="A36" t="s">
        <v>187</v>
      </c>
      <c r="B36" t="s">
        <v>188</v>
      </c>
      <c r="C36" t="s">
        <v>189</v>
      </c>
      <c r="D36" s="8" t="s">
        <v>190</v>
      </c>
      <c r="E36" t="s">
        <v>191</v>
      </c>
      <c r="F36" t="s">
        <v>16</v>
      </c>
      <c r="G36" t="s">
        <v>191</v>
      </c>
      <c r="H36" t="str">
        <f>IF(D36=RIGHT(G36,4),"match","not a match")</f>
        <v>not a match</v>
      </c>
      <c r="I36" t="str">
        <f>VLOOKUP(A36,'[1]Version 5'!$A:$C,3,FALSE)</f>
        <v>'0823</v>
      </c>
      <c r="J36" t="str">
        <f>IF(D36=RIGHT(I36,4),"match","not a match")</f>
        <v>not a match</v>
      </c>
      <c r="K36" t="str">
        <f>VLOOKUP(A36,'[1]Version 6'!$A:$C,3,FALSE)</f>
        <v>'0823</v>
      </c>
      <c r="L36" t="s">
        <v>16</v>
      </c>
    </row>
    <row r="37" spans="1:64" x14ac:dyDescent="0.3">
      <c r="A37" t="s">
        <v>192</v>
      </c>
      <c r="B37" t="s">
        <v>193</v>
      </c>
      <c r="C37" t="s">
        <v>194</v>
      </c>
      <c r="D37" s="8" t="s">
        <v>195</v>
      </c>
      <c r="E37" t="s">
        <v>196</v>
      </c>
      <c r="F37" t="s">
        <v>16</v>
      </c>
      <c r="G37" t="s">
        <v>196</v>
      </c>
      <c r="H37" t="str">
        <f>IF(D37=RIGHT(G37,4),"match","not a match")</f>
        <v>not a match</v>
      </c>
      <c r="I37" t="str">
        <f>VLOOKUP(A37,'[1]Version 5'!$A:$C,3,FALSE)</f>
        <v>'9536</v>
      </c>
      <c r="J37" t="s">
        <v>19</v>
      </c>
      <c r="K37" t="str">
        <f>VLOOKUP(A37,'[1]Version 6'!$A:$C,3,FALSE)</f>
        <v>'7294</v>
      </c>
      <c r="L37" t="s">
        <v>16</v>
      </c>
    </row>
    <row r="38" spans="1:64" x14ac:dyDescent="0.3">
      <c r="A38" t="s">
        <v>197</v>
      </c>
      <c r="B38" t="s">
        <v>198</v>
      </c>
      <c r="C38" t="s">
        <v>199</v>
      </c>
      <c r="D38" s="8" t="s">
        <v>200</v>
      </c>
      <c r="E38" t="s">
        <v>201</v>
      </c>
      <c r="F38" t="s">
        <v>202</v>
      </c>
      <c r="G38" t="s">
        <v>201</v>
      </c>
      <c r="H38" t="s">
        <v>37</v>
      </c>
      <c r="I38" t="str">
        <f>VLOOKUP(A38,'[1]Version 5'!$A:$C,3,FALSE)</f>
        <v>'1215</v>
      </c>
      <c r="J38" t="s">
        <v>37</v>
      </c>
      <c r="K38" t="str">
        <f>VLOOKUP(A38,'[1]Version 6'!$A:$C,3,FALSE)</f>
        <v>'1215</v>
      </c>
      <c r="L38" t="s">
        <v>37</v>
      </c>
    </row>
    <row r="39" spans="1:64" x14ac:dyDescent="0.3">
      <c r="A39" t="s">
        <v>203</v>
      </c>
      <c r="B39" t="s">
        <v>204</v>
      </c>
      <c r="C39" t="s">
        <v>205</v>
      </c>
      <c r="D39" s="8" t="s">
        <v>206</v>
      </c>
      <c r="E39" t="s">
        <v>207</v>
      </c>
      <c r="F39" t="s">
        <v>16</v>
      </c>
      <c r="G39" t="s">
        <v>207</v>
      </c>
      <c r="H39" t="str">
        <f>IF(D39=RIGHT(G39,4),"match","not a match")</f>
        <v>not a match</v>
      </c>
      <c r="I39" t="str">
        <f>VLOOKUP(A39,'[1]Version 5'!$A:$C,3,FALSE)</f>
        <v>'5244</v>
      </c>
      <c r="J39" t="str">
        <f>IF(D39=RIGHT(I39,4),"match","not a match")</f>
        <v>not a match</v>
      </c>
      <c r="K39" t="str">
        <f>VLOOKUP(A39,'[1]Version 6'!$A:$C,3,FALSE)</f>
        <v>'5244</v>
      </c>
      <c r="L39" t="s">
        <v>16</v>
      </c>
    </row>
    <row r="40" spans="1:64" x14ac:dyDescent="0.3">
      <c r="A40" t="s">
        <v>208</v>
      </c>
      <c r="B40" t="s">
        <v>209</v>
      </c>
      <c r="C40" t="s">
        <v>210</v>
      </c>
      <c r="D40" s="8" t="s">
        <v>211</v>
      </c>
      <c r="E40" t="s">
        <v>186</v>
      </c>
      <c r="F40" t="s">
        <v>16</v>
      </c>
      <c r="G40" t="s">
        <v>186</v>
      </c>
      <c r="H40" t="str">
        <f>IF(D40=RIGHT(G40,4),"match","not a match")</f>
        <v>not a match</v>
      </c>
      <c r="I40" t="str">
        <f>VLOOKUP(A40,'[1]Version 5'!$A:$C,3,FALSE)</f>
        <v>'4021</v>
      </c>
      <c r="J40" t="str">
        <f>IF(D40=RIGHT(I40,4),"match","not a match")</f>
        <v>not a match</v>
      </c>
      <c r="K40" t="str">
        <f>VLOOKUP(A40,'[1]Version 6'!$A:$C,3,FALSE)</f>
        <v>'4021</v>
      </c>
      <c r="L40" t="s">
        <v>16</v>
      </c>
    </row>
    <row r="41" spans="1:64" s="6" customFormat="1" x14ac:dyDescent="0.3">
      <c r="A41" t="s">
        <v>212</v>
      </c>
      <c r="B41" t="s">
        <v>213</v>
      </c>
      <c r="C41" t="s">
        <v>68</v>
      </c>
      <c r="D41" s="8" t="s">
        <v>190</v>
      </c>
      <c r="E41" t="s">
        <v>159</v>
      </c>
      <c r="F41" t="s">
        <v>16</v>
      </c>
      <c r="G41" t="s">
        <v>159</v>
      </c>
      <c r="H41" t="str">
        <f>IF(D41=RIGHT(G41,4),"match","not a match")</f>
        <v>not a match</v>
      </c>
      <c r="I41" t="str">
        <f>VLOOKUP(A41,'[1]Version 5'!$A:$C,3,FALSE)</f>
        <v>'4168</v>
      </c>
      <c r="J41" t="str">
        <f>IF(D41=RIGHT(I41,4),"match","not a match")</f>
        <v>not a match</v>
      </c>
      <c r="K41" t="str">
        <f>VLOOKUP(A41,'[1]Version 6'!$A:$C,3,FALSE)</f>
        <v>'4168</v>
      </c>
      <c r="L41" t="s">
        <v>16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/>
      <c r="BH41"/>
      <c r="BI41"/>
      <c r="BJ41"/>
      <c r="BK41"/>
      <c r="BL41"/>
    </row>
    <row r="42" spans="1:64" x14ac:dyDescent="0.3">
      <c r="A42" t="s">
        <v>214</v>
      </c>
      <c r="B42" t="s">
        <v>215</v>
      </c>
      <c r="C42" t="s">
        <v>216</v>
      </c>
      <c r="D42" s="8" t="s">
        <v>217</v>
      </c>
      <c r="E42" t="s">
        <v>218</v>
      </c>
      <c r="F42" t="s">
        <v>16</v>
      </c>
      <c r="G42" t="s">
        <v>218</v>
      </c>
      <c r="H42" t="str">
        <f>IF(D42=RIGHT(G42,4),"match","not a match")</f>
        <v>not a match</v>
      </c>
      <c r="I42" t="str">
        <f>VLOOKUP(A42,'[1]Version 5'!$A:$C,3,FALSE)</f>
        <v>'7201</v>
      </c>
      <c r="J42" t="str">
        <f>IF(D42=RIGHT(I42,4),"match","not a match")</f>
        <v>not a match</v>
      </c>
      <c r="K42" t="str">
        <f>VLOOKUP(A42,'[1]Version 6'!$A:$C,3,FALSE)</f>
        <v>'7201</v>
      </c>
      <c r="L42" t="s">
        <v>30</v>
      </c>
    </row>
    <row r="43" spans="1:64" x14ac:dyDescent="0.3">
      <c r="A43" t="s">
        <v>219</v>
      </c>
      <c r="B43" t="s">
        <v>220</v>
      </c>
      <c r="C43" t="s">
        <v>221</v>
      </c>
      <c r="D43" s="8" t="s">
        <v>222</v>
      </c>
      <c r="E43" t="s">
        <v>224</v>
      </c>
      <c r="F43" t="s">
        <v>30</v>
      </c>
      <c r="G43" t="s">
        <v>223</v>
      </c>
      <c r="H43" t="s">
        <v>110</v>
      </c>
      <c r="I43" t="str">
        <f>VLOOKUP(A43,'[1]Version 5'!$A:$C,3,FALSE)</f>
        <v>'7302</v>
      </c>
      <c r="J43" t="s">
        <v>110</v>
      </c>
      <c r="K43" t="str">
        <f>VLOOKUP(A43,'[1]Version 6'!$A:$C,3,FALSE)</f>
        <v>'7302</v>
      </c>
      <c r="L43" t="s">
        <v>110</v>
      </c>
    </row>
    <row r="44" spans="1:64" x14ac:dyDescent="0.3">
      <c r="A44" t="s">
        <v>225</v>
      </c>
      <c r="B44" t="s">
        <v>226</v>
      </c>
      <c r="C44" t="s">
        <v>227</v>
      </c>
      <c r="D44" s="8" t="s">
        <v>228</v>
      </c>
      <c r="E44" t="s">
        <v>25</v>
      </c>
      <c r="F44" t="s">
        <v>19</v>
      </c>
      <c r="G44" t="s">
        <v>25</v>
      </c>
      <c r="H44" t="s">
        <v>19</v>
      </c>
      <c r="I44" t="str">
        <f>VLOOKUP(A44,'[1]Version 5'!$A:$C,3,FALSE)</f>
        <v>'4031</v>
      </c>
      <c r="J44" t="s">
        <v>19</v>
      </c>
      <c r="K44" t="str">
        <f>VLOOKUP(A44,'[1]Version 6'!$A:$C,3,FALSE)</f>
        <v>'4031</v>
      </c>
      <c r="L44" t="s">
        <v>19</v>
      </c>
    </row>
    <row r="45" spans="1:64" x14ac:dyDescent="0.3">
      <c r="A45" t="s">
        <v>229</v>
      </c>
      <c r="B45" t="s">
        <v>230</v>
      </c>
      <c r="C45" t="s">
        <v>231</v>
      </c>
      <c r="D45" s="8" t="s">
        <v>232</v>
      </c>
      <c r="E45" t="s">
        <v>233</v>
      </c>
      <c r="F45" t="s">
        <v>30</v>
      </c>
      <c r="G45" t="s">
        <v>233</v>
      </c>
      <c r="H45" t="s">
        <v>30</v>
      </c>
      <c r="I45" t="str">
        <f>VLOOKUP(A45,'[1]Version 5'!$A:$C,3,FALSE)</f>
        <v>'1423</v>
      </c>
      <c r="J45" t="s">
        <v>30</v>
      </c>
      <c r="K45" t="str">
        <f>VLOOKUP(A45,'[1]Version 6'!$A:$C,3,FALSE)</f>
        <v>'1423</v>
      </c>
      <c r="L45" t="s">
        <v>30</v>
      </c>
    </row>
    <row r="46" spans="1:64" x14ac:dyDescent="0.3">
      <c r="A46" t="s">
        <v>234</v>
      </c>
      <c r="B46" t="s">
        <v>235</v>
      </c>
      <c r="C46" t="s">
        <v>68</v>
      </c>
      <c r="D46" s="8" t="s">
        <v>236</v>
      </c>
      <c r="E46" t="s">
        <v>237</v>
      </c>
      <c r="F46" t="s">
        <v>19</v>
      </c>
      <c r="G46" t="s">
        <v>237</v>
      </c>
      <c r="H46" t="str">
        <f>IF(D46=RIGHT(G46,4),"match","not a match")</f>
        <v>match</v>
      </c>
      <c r="I46" t="str">
        <f>VLOOKUP(A46,'[1]Version 5'!$A:$C,3,FALSE)</f>
        <v>'1431</v>
      </c>
      <c r="J46" t="str">
        <f>IF(D46=RIGHT(I46,4),"match","not a match")</f>
        <v>match</v>
      </c>
      <c r="K46" t="str">
        <f>VLOOKUP(A46,'[1]Version 6'!$A:$C,3,FALSE)</f>
        <v>'1431</v>
      </c>
      <c r="L46" t="s">
        <v>19</v>
      </c>
    </row>
    <row r="47" spans="1:64" x14ac:dyDescent="0.3">
      <c r="A47" t="s">
        <v>238</v>
      </c>
      <c r="B47" t="s">
        <v>239</v>
      </c>
      <c r="C47" t="s">
        <v>240</v>
      </c>
      <c r="D47" s="8" t="s">
        <v>241</v>
      </c>
      <c r="E47" t="s">
        <v>243</v>
      </c>
      <c r="F47" t="s">
        <v>16</v>
      </c>
      <c r="G47" t="s">
        <v>242</v>
      </c>
      <c r="H47" t="s">
        <v>19</v>
      </c>
      <c r="I47" t="str">
        <f>VLOOKUP(A47,'[1]Version 5'!$A:$C,3,FALSE)</f>
        <v>'7315</v>
      </c>
      <c r="J47" t="s">
        <v>19</v>
      </c>
      <c r="K47" t="str">
        <f>VLOOKUP(A47,'[1]Version 6'!$A:$C,3,FALSE)</f>
        <v>'7315</v>
      </c>
      <c r="L47" t="s">
        <v>19</v>
      </c>
    </row>
    <row r="48" spans="1:64" x14ac:dyDescent="0.3">
      <c r="A48" t="s">
        <v>244</v>
      </c>
      <c r="B48" t="s">
        <v>245</v>
      </c>
      <c r="C48" t="s">
        <v>246</v>
      </c>
      <c r="D48" s="8" t="s">
        <v>247</v>
      </c>
      <c r="E48" t="s">
        <v>249</v>
      </c>
      <c r="F48" t="s">
        <v>110</v>
      </c>
      <c r="G48" t="s">
        <v>248</v>
      </c>
      <c r="H48" t="str">
        <f>IF(D48=RIGHT(G48,4),"match","not a match")</f>
        <v>match</v>
      </c>
      <c r="I48" t="str">
        <f>VLOOKUP(A48,'[1]Version 5'!$A:$C,3,FALSE)</f>
        <v>'2173</v>
      </c>
      <c r="J48" t="str">
        <f>IF(D48=RIGHT(I48,4),"match","not a match")</f>
        <v>match</v>
      </c>
      <c r="K48" t="str">
        <f>VLOOKUP(A48,'[1]Version 6'!$A:$C,3,FALSE)</f>
        <v>'2173</v>
      </c>
      <c r="L48" t="s">
        <v>19</v>
      </c>
    </row>
    <row r="49" spans="1:64" x14ac:dyDescent="0.3">
      <c r="A49" t="s">
        <v>250</v>
      </c>
      <c r="B49" t="s">
        <v>251</v>
      </c>
      <c r="C49" t="s">
        <v>252</v>
      </c>
      <c r="D49" s="8" t="s">
        <v>253</v>
      </c>
      <c r="E49" t="s">
        <v>254</v>
      </c>
      <c r="F49" t="s">
        <v>16</v>
      </c>
      <c r="G49" t="s">
        <v>254</v>
      </c>
      <c r="H49" t="str">
        <f>IF(D49=RIGHT(G49,4),"match","not a match")</f>
        <v>not a match</v>
      </c>
      <c r="I49" t="str">
        <f>VLOOKUP(A49,'[1]Version 5'!$A:$C,3,FALSE)</f>
        <v>'0511</v>
      </c>
      <c r="J49" t="str">
        <f>IF(D49=RIGHT(I49,4),"match","not a match")</f>
        <v>not a match</v>
      </c>
      <c r="K49" t="str">
        <f>VLOOKUP(A49,'[1]Version 6'!$A:$C,3,FALSE)</f>
        <v>'0511</v>
      </c>
      <c r="L49" t="s">
        <v>16</v>
      </c>
    </row>
    <row r="50" spans="1:64" x14ac:dyDescent="0.3">
      <c r="A50" t="s">
        <v>255</v>
      </c>
      <c r="B50" t="s">
        <v>256</v>
      </c>
      <c r="C50" t="s">
        <v>257</v>
      </c>
      <c r="D50" s="8" t="s">
        <v>258</v>
      </c>
      <c r="E50" t="s">
        <v>259</v>
      </c>
      <c r="F50" t="s">
        <v>19</v>
      </c>
      <c r="G50" t="s">
        <v>259</v>
      </c>
      <c r="H50" t="str">
        <f>IF(D50=RIGHT(G50,4),"match","not a match")</f>
        <v>match</v>
      </c>
      <c r="I50" t="str">
        <f>VLOOKUP(A50,'[1]Version 5'!$A:$C,3,FALSE)</f>
        <v>'7445</v>
      </c>
      <c r="J50" t="str">
        <f>IF(D50=RIGHT(I50,4),"match","not a match")</f>
        <v>match</v>
      </c>
      <c r="K50" t="str">
        <f>VLOOKUP(A50,'[1]Version 6'!$A:$C,3,FALSE)</f>
        <v>'7445</v>
      </c>
      <c r="L50" t="s">
        <v>19</v>
      </c>
    </row>
    <row r="51" spans="1:64" x14ac:dyDescent="0.3">
      <c r="A51" t="s">
        <v>260</v>
      </c>
      <c r="B51" t="s">
        <v>261</v>
      </c>
      <c r="C51" t="s">
        <v>262</v>
      </c>
      <c r="D51" s="8" t="s">
        <v>263</v>
      </c>
      <c r="E51" t="s">
        <v>264</v>
      </c>
      <c r="F51" t="s">
        <v>19</v>
      </c>
      <c r="G51" t="s">
        <v>264</v>
      </c>
      <c r="H51" t="str">
        <f>IF(D51=RIGHT(G51,4),"match","not a match")</f>
        <v>match</v>
      </c>
      <c r="I51" t="str">
        <f>VLOOKUP(A51,'[1]Version 5'!$A:$C,3,FALSE)</f>
        <v>'7252</v>
      </c>
      <c r="J51" t="str">
        <f>IF(D51=RIGHT(I51,4),"match","not a match")</f>
        <v>match</v>
      </c>
      <c r="K51" t="str">
        <f>VLOOKUP(A51,'[1]Version 6'!$A:$C,3,FALSE)</f>
        <v>'7252</v>
      </c>
      <c r="L51" t="s">
        <v>19</v>
      </c>
    </row>
    <row r="52" spans="1:64" x14ac:dyDescent="0.3">
      <c r="A52" t="s">
        <v>265</v>
      </c>
      <c r="B52" t="s">
        <v>266</v>
      </c>
      <c r="C52" t="s">
        <v>267</v>
      </c>
      <c r="D52" s="8" t="s">
        <v>268</v>
      </c>
      <c r="E52" t="s">
        <v>269</v>
      </c>
      <c r="F52" t="s">
        <v>19</v>
      </c>
      <c r="G52" t="s">
        <v>269</v>
      </c>
      <c r="H52" t="str">
        <f>IF(D52=RIGHT(G52,4),"match","not a match")</f>
        <v>match</v>
      </c>
      <c r="I52" t="str">
        <f>VLOOKUP(A52,'[1]Version 5'!$A:$C,3,FALSE)</f>
        <v>'3012</v>
      </c>
      <c r="J52" t="str">
        <f>IF(D52=RIGHT(I52,4),"match","not a match")</f>
        <v>match</v>
      </c>
      <c r="K52" t="str">
        <f>VLOOKUP(A52,'[1]Version 6'!$A:$C,3,FALSE)</f>
        <v>'3012</v>
      </c>
      <c r="L52" t="s">
        <v>19</v>
      </c>
    </row>
    <row r="53" spans="1:64" x14ac:dyDescent="0.3">
      <c r="A53" t="s">
        <v>270</v>
      </c>
      <c r="B53" t="s">
        <v>271</v>
      </c>
      <c r="C53" t="s">
        <v>272</v>
      </c>
      <c r="D53" s="8" t="s">
        <v>273</v>
      </c>
      <c r="E53" t="s">
        <v>274</v>
      </c>
      <c r="F53" t="s">
        <v>30</v>
      </c>
      <c r="G53" t="s">
        <v>274</v>
      </c>
      <c r="H53" t="s">
        <v>30</v>
      </c>
      <c r="I53" t="str">
        <f>VLOOKUP(A53,'[1]Version 5'!$A:$C,3,FALSE)</f>
        <v>'2211</v>
      </c>
      <c r="J53" t="s">
        <v>30</v>
      </c>
      <c r="K53" t="str">
        <f>VLOOKUP(A53,'[1]Version 6'!$A:$C,3,FALSE)</f>
        <v>'2211</v>
      </c>
      <c r="L53" t="s">
        <v>30</v>
      </c>
    </row>
    <row r="54" spans="1:64" s="2" customFormat="1" x14ac:dyDescent="0.3">
      <c r="A54" t="s">
        <v>275</v>
      </c>
      <c r="B54" t="s">
        <v>276</v>
      </c>
      <c r="C54" t="s">
        <v>277</v>
      </c>
      <c r="D54" s="8" t="s">
        <v>278</v>
      </c>
      <c r="E54" t="s">
        <v>279</v>
      </c>
      <c r="F54" t="s">
        <v>19</v>
      </c>
      <c r="G54" t="s">
        <v>279</v>
      </c>
      <c r="H54" t="str">
        <f>IF(D54=RIGHT(G54,4),"match","not a match")</f>
        <v>match</v>
      </c>
      <c r="I54" t="str">
        <f>VLOOKUP(A54,'[1]Version 5'!$A:$C,3,FALSE)</f>
        <v>'6322</v>
      </c>
      <c r="J54" t="str">
        <f>IF(D54=RIGHT(I54,4),"match","not a match")</f>
        <v>match</v>
      </c>
      <c r="K54" t="str">
        <f>VLOOKUP(A54,'[1]Version 6'!$A:$C,3,FALSE)</f>
        <v>'6322</v>
      </c>
      <c r="L54" t="s">
        <v>19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/>
      <c r="BH54"/>
      <c r="BI54"/>
      <c r="BJ54"/>
      <c r="BK54"/>
      <c r="BL54"/>
    </row>
    <row r="55" spans="1:64" x14ac:dyDescent="0.3">
      <c r="A55" t="s">
        <v>280</v>
      </c>
      <c r="B55" t="s">
        <v>281</v>
      </c>
      <c r="C55" t="s">
        <v>282</v>
      </c>
      <c r="D55" s="8" t="s">
        <v>206</v>
      </c>
      <c r="E55" t="s">
        <v>283</v>
      </c>
      <c r="F55" t="s">
        <v>19</v>
      </c>
      <c r="G55" t="s">
        <v>283</v>
      </c>
      <c r="H55" t="str">
        <f>IF(D55=RIGHT(G55,4),"match","not a match")</f>
        <v>match</v>
      </c>
      <c r="I55" t="str">
        <f>VLOOKUP(A55,'[1]Version 5'!$A:$C,3,FALSE)</f>
        <v>'6421</v>
      </c>
      <c r="J55" t="str">
        <f>IF(D55=RIGHT(I55,4),"match","not a match")</f>
        <v>match</v>
      </c>
      <c r="K55" t="str">
        <f>VLOOKUP(A55,'[1]Version 6'!$A:$C,3,FALSE)</f>
        <v>'6421</v>
      </c>
      <c r="L55" t="s">
        <v>19</v>
      </c>
    </row>
    <row r="56" spans="1:64" x14ac:dyDescent="0.3">
      <c r="A56" t="s">
        <v>284</v>
      </c>
      <c r="B56" t="s">
        <v>285</v>
      </c>
      <c r="C56" t="s">
        <v>286</v>
      </c>
      <c r="D56" s="8" t="s">
        <v>287</v>
      </c>
      <c r="E56" t="s">
        <v>288</v>
      </c>
      <c r="F56" t="s">
        <v>30</v>
      </c>
      <c r="G56" t="s">
        <v>288</v>
      </c>
      <c r="H56" t="s">
        <v>30</v>
      </c>
      <c r="I56" t="str">
        <f>VLOOKUP(A56,'[1]Version 5'!$A:$C,3,FALSE)</f>
        <v>'5212</v>
      </c>
      <c r="J56" t="s">
        <v>30</v>
      </c>
      <c r="K56" t="str">
        <f>VLOOKUP(A56,'[1]Version 6'!$A:$C,3,FALSE)</f>
        <v>'5212</v>
      </c>
      <c r="L56" t="s">
        <v>30</v>
      </c>
    </row>
    <row r="57" spans="1:64" x14ac:dyDescent="0.3">
      <c r="A57" t="s">
        <v>289</v>
      </c>
      <c r="B57" t="s">
        <v>290</v>
      </c>
      <c r="C57" t="s">
        <v>291</v>
      </c>
      <c r="D57" s="8" t="s">
        <v>292</v>
      </c>
      <c r="E57" t="s">
        <v>293</v>
      </c>
      <c r="F57" t="s">
        <v>16</v>
      </c>
      <c r="G57" t="s">
        <v>293</v>
      </c>
      <c r="H57" t="str">
        <f>IF(D57=RIGHT(G57,4),"match","not a match")</f>
        <v>not a match</v>
      </c>
      <c r="I57" t="str">
        <f>VLOOKUP(A57,'[1]Version 5'!$A:$C,3,FALSE)</f>
        <v>'2241</v>
      </c>
      <c r="J57" t="str">
        <f>IF(D57=RIGHT(I57,4),"match","not a match")</f>
        <v>not a match</v>
      </c>
      <c r="K57" t="str">
        <f>VLOOKUP(A57,'[1]Version 6'!$A:$C,3,FALSE)</f>
        <v>'2241</v>
      </c>
      <c r="L57" t="s">
        <v>16</v>
      </c>
    </row>
    <row r="58" spans="1:64" x14ac:dyDescent="0.3">
      <c r="A58" t="s">
        <v>294</v>
      </c>
      <c r="B58" t="s">
        <v>295</v>
      </c>
      <c r="C58" t="s">
        <v>296</v>
      </c>
      <c r="D58" s="8" t="s">
        <v>297</v>
      </c>
      <c r="E58" t="s">
        <v>298</v>
      </c>
      <c r="F58" t="s">
        <v>19</v>
      </c>
      <c r="G58" t="s">
        <v>298</v>
      </c>
      <c r="H58" t="str">
        <f>IF(D58=RIGHT(G58,4),"match","not a match")</f>
        <v>match</v>
      </c>
      <c r="I58" t="str">
        <f>VLOOKUP(A58,'[1]Version 5'!$A:$C,3,FALSE)</f>
        <v>'4212</v>
      </c>
      <c r="J58" t="str">
        <f>IF(D58=RIGHT(I58,4),"match","not a match")</f>
        <v>match</v>
      </c>
      <c r="K58" t="str">
        <f>VLOOKUP(A58,'[1]Version 6'!$A:$C,3,FALSE)</f>
        <v>'4212</v>
      </c>
      <c r="L58" t="s">
        <v>19</v>
      </c>
    </row>
    <row r="59" spans="1:64" x14ac:dyDescent="0.3">
      <c r="A59" t="s">
        <v>299</v>
      </c>
      <c r="B59" t="s">
        <v>300</v>
      </c>
      <c r="C59" t="s">
        <v>216</v>
      </c>
      <c r="D59" s="8" t="s">
        <v>301</v>
      </c>
      <c r="E59" t="s">
        <v>123</v>
      </c>
      <c r="F59" t="s">
        <v>19</v>
      </c>
      <c r="G59" t="s">
        <v>123</v>
      </c>
      <c r="H59" t="str">
        <f>IF(D59=RIGHT(G59,4),"match","not a match")</f>
        <v>match</v>
      </c>
      <c r="I59" t="str">
        <f>VLOOKUP(A59,'[1]Version 5'!$A:$C,3,FALSE)</f>
        <v>'2264</v>
      </c>
      <c r="J59" t="str">
        <f>IF(D59=RIGHT(I59,4),"match","not a match")</f>
        <v>match</v>
      </c>
      <c r="K59" t="str">
        <f>VLOOKUP(A59,'[1]Version 6'!$A:$C,3,FALSE)</f>
        <v>'2264</v>
      </c>
      <c r="L59" t="s">
        <v>19</v>
      </c>
    </row>
    <row r="60" spans="1:64" x14ac:dyDescent="0.3">
      <c r="A60" t="s">
        <v>302</v>
      </c>
      <c r="B60" t="s">
        <v>303</v>
      </c>
      <c r="C60" t="s">
        <v>68</v>
      </c>
      <c r="D60" s="8" t="s">
        <v>304</v>
      </c>
      <c r="E60" t="s">
        <v>305</v>
      </c>
      <c r="F60" t="s">
        <v>110</v>
      </c>
      <c r="G60" t="s">
        <v>127</v>
      </c>
      <c r="H60" t="str">
        <f>IF(D60=RIGHT(G60,4),"match","not a match")</f>
        <v>match</v>
      </c>
      <c r="I60" t="str">
        <f>VLOOKUP(A60,'[1]Version 5'!$A:$C,3,FALSE)</f>
        <v>'4164</v>
      </c>
      <c r="J60" t="str">
        <f>IF(D60=RIGHT(I60,4),"match","not a match")</f>
        <v>match</v>
      </c>
      <c r="K60" t="str">
        <f>VLOOKUP(A60,'[1]Version 6'!$A:$C,3,FALSE)</f>
        <v>'4164</v>
      </c>
      <c r="L60" t="str">
        <f>IF(D60=RIGHT(K60,4),"match","not a match")</f>
        <v>match</v>
      </c>
    </row>
    <row r="61" spans="1:64" x14ac:dyDescent="0.3">
      <c r="A61" t="s">
        <v>306</v>
      </c>
      <c r="B61" t="s">
        <v>307</v>
      </c>
      <c r="C61" t="s">
        <v>308</v>
      </c>
      <c r="D61" s="8" t="s">
        <v>309</v>
      </c>
      <c r="E61" t="s">
        <v>298</v>
      </c>
      <c r="F61" t="s">
        <v>16</v>
      </c>
      <c r="G61" t="s">
        <v>133</v>
      </c>
      <c r="H61" t="str">
        <f>IF(D61=RIGHT(G61,4),"match","not a match")</f>
        <v>not a match</v>
      </c>
      <c r="I61" t="str">
        <f>VLOOKUP(A61,'[1]Version 5'!$A:$C,3,FALSE)</f>
        <v>'4214</v>
      </c>
      <c r="J61" t="str">
        <f>IF(D61=RIGHT(I61,4),"match","not a match")</f>
        <v>not a match</v>
      </c>
      <c r="K61" t="str">
        <f>VLOOKUP(A61,'[1]Version 6'!$A:$C,3,FALSE)</f>
        <v>'4214</v>
      </c>
      <c r="L61" t="str">
        <f>IF(D61=RIGHT(K61,4),"match","not a match")</f>
        <v>not a match</v>
      </c>
    </row>
    <row r="62" spans="1:64" x14ac:dyDescent="0.3">
      <c r="A62" t="s">
        <v>310</v>
      </c>
      <c r="B62" t="s">
        <v>311</v>
      </c>
      <c r="C62" t="s">
        <v>28</v>
      </c>
      <c r="D62" s="8" t="s">
        <v>312</v>
      </c>
      <c r="E62" t="s">
        <v>31</v>
      </c>
      <c r="F62" t="s">
        <v>16</v>
      </c>
      <c r="G62" t="s">
        <v>31</v>
      </c>
      <c r="H62" t="str">
        <f>IF(D62=RIGHT(G62,4),"match","not a match")</f>
        <v>not a match</v>
      </c>
      <c r="I62" t="str">
        <f>VLOOKUP(A62,'[1]Version 5'!$A:$C,3,FALSE)</f>
        <v>'0731</v>
      </c>
      <c r="J62" t="str">
        <f>IF(D62=RIGHT(I62,4),"match","not a match")</f>
        <v>not a match</v>
      </c>
      <c r="K62" t="str">
        <f>VLOOKUP(A62,'[1]Version 6'!$A:$C,3,FALSE)</f>
        <v>'7611</v>
      </c>
      <c r="L62" t="str">
        <f>IF(D62=RIGHT(K62,4),"match","not a match")</f>
        <v>not a match</v>
      </c>
    </row>
    <row r="63" spans="1:64" x14ac:dyDescent="0.3">
      <c r="A63" t="s">
        <v>313</v>
      </c>
      <c r="B63" t="s">
        <v>314</v>
      </c>
      <c r="C63" t="s">
        <v>68</v>
      </c>
      <c r="D63" s="8" t="s">
        <v>315</v>
      </c>
      <c r="E63" t="s">
        <v>316</v>
      </c>
      <c r="F63" t="s">
        <v>19</v>
      </c>
      <c r="G63" t="s">
        <v>316</v>
      </c>
      <c r="H63" t="str">
        <f>IF(D63=RIGHT(G63,4),"match","not a match")</f>
        <v>match</v>
      </c>
      <c r="I63" t="str">
        <f>VLOOKUP(A63,'[1]Version 5'!$A:$C,3,FALSE)</f>
        <v>'2253</v>
      </c>
      <c r="J63" t="str">
        <f>IF(D63=RIGHT(I63,4),"match","not a match")</f>
        <v>match</v>
      </c>
      <c r="K63" t="str">
        <f>VLOOKUP(A63,'[1]Version 6'!$A:$C,3,FALSE)</f>
        <v>'2253</v>
      </c>
      <c r="L63" t="str">
        <f>IF(D63=RIGHT(K63,4),"match","not a match")</f>
        <v>match</v>
      </c>
    </row>
    <row r="64" spans="1:64" s="2" customFormat="1" x14ac:dyDescent="0.3">
      <c r="A64" t="s">
        <v>317</v>
      </c>
      <c r="B64" t="s">
        <v>318</v>
      </c>
      <c r="C64" t="s">
        <v>28</v>
      </c>
      <c r="D64" s="8" t="s">
        <v>319</v>
      </c>
      <c r="E64" t="s">
        <v>320</v>
      </c>
      <c r="F64" t="s">
        <v>19</v>
      </c>
      <c r="G64" t="s">
        <v>320</v>
      </c>
      <c r="H64" t="str">
        <f>IF(D64=RIGHT(G64,4),"match","not a match")</f>
        <v>match</v>
      </c>
      <c r="I64" t="str">
        <f>VLOOKUP(A64,'[1]Version 5'!$A:$C,3,FALSE)</f>
        <v>'2273</v>
      </c>
      <c r="J64" t="str">
        <f>IF(D64=RIGHT(I64,4),"match","not a match")</f>
        <v>match</v>
      </c>
      <c r="K64" t="str">
        <f>VLOOKUP(A64,'[1]Version 6'!$A:$C,3,FALSE)</f>
        <v>'2273</v>
      </c>
      <c r="L64" t="str">
        <f>IF(D64=RIGHT(K64,4),"match","not a match")</f>
        <v>match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/>
      <c r="BH64"/>
      <c r="BI64"/>
      <c r="BJ64"/>
      <c r="BK64"/>
      <c r="BL64"/>
    </row>
    <row r="65" spans="1:12" x14ac:dyDescent="0.3">
      <c r="A65" t="s">
        <v>321</v>
      </c>
      <c r="B65" t="s">
        <v>322</v>
      </c>
      <c r="C65" t="s">
        <v>323</v>
      </c>
      <c r="D65" s="8" t="s">
        <v>324</v>
      </c>
      <c r="E65" t="s">
        <v>325</v>
      </c>
      <c r="F65" t="s">
        <v>19</v>
      </c>
      <c r="G65" t="s">
        <v>325</v>
      </c>
      <c r="H65" t="str">
        <f>IF(D65=RIGHT(G65,4),"match","not a match")</f>
        <v>match</v>
      </c>
      <c r="I65" t="str">
        <f>VLOOKUP(A65,'[1]Version 5'!$A:$C,3,FALSE)</f>
        <v>'8232</v>
      </c>
      <c r="J65" t="str">
        <f>IF(D65=RIGHT(I65,4),"match","not a match")</f>
        <v>match</v>
      </c>
      <c r="K65" t="str">
        <f>VLOOKUP(A65,'[1]Version 6'!$A:$C,3,FALSE)</f>
        <v>'8232</v>
      </c>
      <c r="L65" t="str">
        <f>IF(D65=RIGHT(K65,4),"match","not a match")</f>
        <v>match</v>
      </c>
    </row>
    <row r="66" spans="1:12" x14ac:dyDescent="0.3">
      <c r="A66" t="s">
        <v>326</v>
      </c>
      <c r="B66" t="s">
        <v>327</v>
      </c>
      <c r="C66" t="s">
        <v>227</v>
      </c>
      <c r="D66" s="8" t="s">
        <v>328</v>
      </c>
      <c r="E66" t="s">
        <v>329</v>
      </c>
      <c r="F66" t="s">
        <v>16</v>
      </c>
      <c r="G66" t="s">
        <v>329</v>
      </c>
      <c r="H66" t="str">
        <f>IF(D66=RIGHT(G66,4),"match","not a match")</f>
        <v>not a match</v>
      </c>
      <c r="I66" t="str">
        <f>VLOOKUP(A66,'[1]Version 5'!$A:$C,3,FALSE)</f>
        <v>'7321</v>
      </c>
      <c r="J66" t="str">
        <f>IF(D66=RIGHT(I66,4),"match","not a match")</f>
        <v>not a match</v>
      </c>
      <c r="K66" t="str">
        <f>VLOOKUP(A66,'[1]Version 6'!$A:$C,3,FALSE)</f>
        <v>'7321</v>
      </c>
      <c r="L66" t="str">
        <f>IF(D66=RIGHT(K66,4),"match","not a match")</f>
        <v>not a match</v>
      </c>
    </row>
    <row r="67" spans="1:12" x14ac:dyDescent="0.3">
      <c r="A67" t="s">
        <v>330</v>
      </c>
      <c r="B67" t="s">
        <v>331</v>
      </c>
      <c r="C67" t="s">
        <v>332</v>
      </c>
      <c r="D67" s="8" t="s">
        <v>328</v>
      </c>
      <c r="E67" t="s">
        <v>201</v>
      </c>
      <c r="F67" t="s">
        <v>202</v>
      </c>
      <c r="G67" t="s">
        <v>201</v>
      </c>
      <c r="H67" t="s">
        <v>37</v>
      </c>
      <c r="I67" t="str">
        <f>VLOOKUP(A67,'[1]Version 5'!$A:$C,3,FALSE)</f>
        <v>'1215</v>
      </c>
      <c r="J67" t="s">
        <v>37</v>
      </c>
      <c r="K67" t="str">
        <f>VLOOKUP(A67,'[1]Version 6'!$A:$C,3,FALSE)</f>
        <v>'1215</v>
      </c>
      <c r="L67" t="s">
        <v>37</v>
      </c>
    </row>
    <row r="68" spans="1:12" x14ac:dyDescent="0.3">
      <c r="A68" t="s">
        <v>333</v>
      </c>
      <c r="B68" t="s">
        <v>334</v>
      </c>
      <c r="C68" t="s">
        <v>335</v>
      </c>
      <c r="D68" s="8" t="s">
        <v>336</v>
      </c>
      <c r="E68" t="s">
        <v>337</v>
      </c>
      <c r="F68" t="s">
        <v>202</v>
      </c>
      <c r="G68" t="s">
        <v>329</v>
      </c>
      <c r="H68" t="str">
        <f>IF(D68=RIGHT(G68,4),"match","not a match")</f>
        <v>match</v>
      </c>
      <c r="I68" t="str">
        <f>VLOOKUP(A68,'[1]Version 5'!$A:$C,3,FALSE)</f>
        <v>'7321</v>
      </c>
      <c r="J68" t="str">
        <f>IF(D68=RIGHT(I68,4),"match","not a match")</f>
        <v>match</v>
      </c>
      <c r="K68" t="str">
        <f>VLOOKUP(A68,'[1]Version 6'!$A:$C,3,FALSE)</f>
        <v>'7321</v>
      </c>
      <c r="L68" t="str">
        <f>IF(D68=RIGHT(K68,4),"match","not a match")</f>
        <v>match</v>
      </c>
    </row>
    <row r="69" spans="1:12" x14ac:dyDescent="0.3">
      <c r="A69" t="s">
        <v>338</v>
      </c>
      <c r="B69" t="s">
        <v>339</v>
      </c>
      <c r="C69" t="s">
        <v>340</v>
      </c>
      <c r="D69" s="8" t="s">
        <v>341</v>
      </c>
      <c r="E69" t="s">
        <v>118</v>
      </c>
      <c r="F69" t="s">
        <v>19</v>
      </c>
      <c r="G69" t="s">
        <v>118</v>
      </c>
      <c r="H69" t="str">
        <f>IF(D69=RIGHT(G69,4),"match","not a match")</f>
        <v>match</v>
      </c>
      <c r="I69" t="str">
        <f>VLOOKUP(A69,'[1]Version 5'!$A:$C,3,FALSE)</f>
        <v>'1111</v>
      </c>
      <c r="J69" t="str">
        <f>IF(D69=RIGHT(I69,4),"match","not a match")</f>
        <v>match</v>
      </c>
      <c r="K69" t="str">
        <f>VLOOKUP(A69,'[1]Version 6'!$A:$C,3,FALSE)</f>
        <v>'1111</v>
      </c>
      <c r="L69" t="str">
        <f>IF(D69=RIGHT(K69,4),"match","not a match")</f>
        <v>match</v>
      </c>
    </row>
    <row r="70" spans="1:12" x14ac:dyDescent="0.3">
      <c r="A70" t="s">
        <v>342</v>
      </c>
      <c r="B70" t="s">
        <v>343</v>
      </c>
      <c r="C70" t="s">
        <v>308</v>
      </c>
      <c r="D70" s="8" t="s">
        <v>344</v>
      </c>
      <c r="E70" t="s">
        <v>298</v>
      </c>
      <c r="F70" t="s">
        <v>16</v>
      </c>
      <c r="G70" t="s">
        <v>345</v>
      </c>
      <c r="H70" t="str">
        <f>IF(D70=RIGHT(G70,4),"match","not a match")</f>
        <v>not a match</v>
      </c>
      <c r="I70" t="str">
        <f>VLOOKUP(A70,'[1]Version 5'!$A:$C,3,FALSE)</f>
        <v>'4033</v>
      </c>
      <c r="J70" t="str">
        <f>IF(D70=RIGHT(I70,4),"match","not a match")</f>
        <v>not a match</v>
      </c>
      <c r="K70" t="str">
        <f>VLOOKUP(A70,'[1]Version 6'!$A:$C,3,FALSE)</f>
        <v>'4033</v>
      </c>
      <c r="L70" t="str">
        <f>IF(D70=RIGHT(K70,4),"match","not a match")</f>
        <v>not a match</v>
      </c>
    </row>
    <row r="71" spans="1:12" x14ac:dyDescent="0.3">
      <c r="A71" t="s">
        <v>346</v>
      </c>
      <c r="B71" t="s">
        <v>347</v>
      </c>
      <c r="C71" t="s">
        <v>348</v>
      </c>
      <c r="D71" s="8" t="s">
        <v>349</v>
      </c>
      <c r="E71" t="s">
        <v>350</v>
      </c>
      <c r="F71" t="s">
        <v>16</v>
      </c>
      <c r="G71" t="s">
        <v>350</v>
      </c>
      <c r="H71" t="str">
        <f>IF(D71=RIGHT(G71,4),"match","not a match")</f>
        <v>not a match</v>
      </c>
      <c r="I71" t="str">
        <f>VLOOKUP(A71,'[1]Version 5'!$A:$C,3,FALSE)</f>
        <v>'2131</v>
      </c>
      <c r="J71" t="s">
        <v>30</v>
      </c>
      <c r="K71" t="str">
        <f>VLOOKUP(A71,'[1]Version 6'!$A:$C,3,FALSE)</f>
        <v>'0015</v>
      </c>
      <c r="L71" t="str">
        <f>IF(D71=RIGHT(K71,4),"match","not a match")</f>
        <v>not a match</v>
      </c>
    </row>
    <row r="72" spans="1:12" x14ac:dyDescent="0.3">
      <c r="A72" t="s">
        <v>351</v>
      </c>
      <c r="B72" t="s">
        <v>352</v>
      </c>
      <c r="C72" t="s">
        <v>353</v>
      </c>
      <c r="D72" s="8" t="s">
        <v>354</v>
      </c>
      <c r="E72" t="s">
        <v>355</v>
      </c>
      <c r="F72" t="s">
        <v>19</v>
      </c>
      <c r="G72" t="s">
        <v>355</v>
      </c>
      <c r="H72" t="str">
        <f>IF(D72=RIGHT(G72,4),"match","not a match")</f>
        <v>match</v>
      </c>
      <c r="I72" t="str">
        <f>VLOOKUP(A72,'[1]Version 5'!$A:$C,3,FALSE)</f>
        <v>'7444</v>
      </c>
      <c r="J72" t="str">
        <f>IF(D72=RIGHT(I72,4),"match","not a match")</f>
        <v>match</v>
      </c>
      <c r="K72" t="str">
        <f>VLOOKUP(A72,'[1]Version 6'!$A:$C,3,FALSE)</f>
        <v>'7444</v>
      </c>
      <c r="L72" t="str">
        <f>IF(D72=RIGHT(K72,4),"match","not a match")</f>
        <v>match</v>
      </c>
    </row>
    <row r="73" spans="1:12" x14ac:dyDescent="0.3">
      <c r="A73" t="s">
        <v>356</v>
      </c>
      <c r="B73" t="s">
        <v>357</v>
      </c>
      <c r="C73" t="s">
        <v>358</v>
      </c>
      <c r="D73" s="8" t="s">
        <v>359</v>
      </c>
      <c r="E73" t="s">
        <v>360</v>
      </c>
      <c r="F73" t="s">
        <v>16</v>
      </c>
      <c r="G73" t="s">
        <v>269</v>
      </c>
      <c r="H73" t="str">
        <f>IF(D73=RIGHT(G73,4),"match","not a match")</f>
        <v>not a match</v>
      </c>
      <c r="I73" t="str">
        <f>VLOOKUP(A73,'[1]Version 5'!$A:$C,3,FALSE)</f>
        <v>'3012</v>
      </c>
      <c r="J73" t="str">
        <f>IF(D73=RIGHT(I73,4),"match","not a match")</f>
        <v>not a match</v>
      </c>
      <c r="K73" t="str">
        <f>VLOOKUP(A73,'[1]Version 6'!$A:$C,3,FALSE)</f>
        <v>'3012</v>
      </c>
      <c r="L73" t="str">
        <f>IF(D73=RIGHT(K73,4),"match","not a match")</f>
        <v>not a match</v>
      </c>
    </row>
    <row r="74" spans="1:12" x14ac:dyDescent="0.3">
      <c r="A74" t="s">
        <v>361</v>
      </c>
      <c r="B74" t="s">
        <v>362</v>
      </c>
      <c r="C74" t="s">
        <v>363</v>
      </c>
      <c r="D74" s="8" t="s">
        <v>364</v>
      </c>
      <c r="E74" t="s">
        <v>365</v>
      </c>
      <c r="F74" t="s">
        <v>19</v>
      </c>
      <c r="G74" t="s">
        <v>365</v>
      </c>
      <c r="H74" t="str">
        <f>IF(D74=RIGHT(G74,4),"match","not a match")</f>
        <v>match</v>
      </c>
      <c r="I74" t="str">
        <f>VLOOKUP(A74,'[1]Version 5'!$A:$C,3,FALSE)</f>
        <v>'6332</v>
      </c>
      <c r="J74" t="str">
        <f>IF(D74=RIGHT(I74,4),"match","not a match")</f>
        <v>match</v>
      </c>
      <c r="K74" t="str">
        <f>VLOOKUP(A74,'[1]Version 6'!$A:$C,3,FALSE)</f>
        <v>'6332</v>
      </c>
      <c r="L74" t="str">
        <f>IF(D74=RIGHT(K74,4),"match","not a match")</f>
        <v>match</v>
      </c>
    </row>
    <row r="75" spans="1:12" x14ac:dyDescent="0.3">
      <c r="A75" t="s">
        <v>366</v>
      </c>
      <c r="B75" t="s">
        <v>367</v>
      </c>
      <c r="C75" t="s">
        <v>368</v>
      </c>
      <c r="D75" s="8" t="s">
        <v>369</v>
      </c>
      <c r="E75" t="s">
        <v>370</v>
      </c>
      <c r="F75" t="s">
        <v>19</v>
      </c>
      <c r="G75" t="s">
        <v>370</v>
      </c>
      <c r="H75" t="str">
        <f>IF(D75=RIGHT(G75,4),"match","not a match")</f>
        <v>match</v>
      </c>
      <c r="I75" t="str">
        <f>VLOOKUP(A75,'[1]Version 5'!$A:$C,3,FALSE)</f>
        <v>'4154</v>
      </c>
      <c r="J75" t="str">
        <f>IF(D75=RIGHT(I75,4),"match","not a match")</f>
        <v>match</v>
      </c>
      <c r="K75" t="str">
        <f>VLOOKUP(A75,'[1]Version 6'!$A:$C,3,FALSE)</f>
        <v>'4154</v>
      </c>
      <c r="L75" t="str">
        <f>IF(D75=RIGHT(K75,4),"match","not a match")</f>
        <v>match</v>
      </c>
    </row>
    <row r="76" spans="1:12" x14ac:dyDescent="0.3">
      <c r="A76" t="s">
        <v>371</v>
      </c>
      <c r="B76" t="s">
        <v>372</v>
      </c>
      <c r="C76" t="s">
        <v>373</v>
      </c>
      <c r="D76" s="8" t="s">
        <v>236</v>
      </c>
      <c r="E76" t="s">
        <v>374</v>
      </c>
      <c r="F76" t="s">
        <v>30</v>
      </c>
      <c r="G76" t="s">
        <v>237</v>
      </c>
      <c r="H76" t="str">
        <f>IF(D76=RIGHT(G76,4),"match","not a match")</f>
        <v>match</v>
      </c>
      <c r="I76" t="str">
        <f>VLOOKUP(A76,'[1]Version 5'!$A:$C,3,FALSE)</f>
        <v>'1431</v>
      </c>
      <c r="J76" t="str">
        <f>IF(D76=RIGHT(I76,4),"match","not a match")</f>
        <v>match</v>
      </c>
      <c r="K76" t="str">
        <f>VLOOKUP(A76,'[1]Version 6'!$A:$C,3,FALSE)</f>
        <v>'1431</v>
      </c>
      <c r="L76" t="str">
        <f>IF(D76=RIGHT(K76,4),"match","not a match")</f>
        <v>match</v>
      </c>
    </row>
    <row r="77" spans="1:12" x14ac:dyDescent="0.3">
      <c r="A77" t="s">
        <v>375</v>
      </c>
      <c r="B77" t="s">
        <v>376</v>
      </c>
      <c r="C77" t="s">
        <v>377</v>
      </c>
      <c r="D77" s="8" t="s">
        <v>378</v>
      </c>
      <c r="E77" t="s">
        <v>379</v>
      </c>
      <c r="F77" t="s">
        <v>16</v>
      </c>
      <c r="G77" t="s">
        <v>379</v>
      </c>
      <c r="H77" t="str">
        <f>IF(D77=RIGHT(G77,4),"match","not a match")</f>
        <v>not a match</v>
      </c>
      <c r="I77" t="str">
        <f>VLOOKUP(A77,'[1]Version 5'!$A:$C,3,FALSE)</f>
        <v>'4166</v>
      </c>
      <c r="J77" t="str">
        <f>IF(D77=RIGHT(I77,4),"match","not a match")</f>
        <v>not a match</v>
      </c>
      <c r="K77" t="str">
        <f>VLOOKUP(A77,'[1]Version 6'!$A:$C,3,FALSE)</f>
        <v>'4166</v>
      </c>
      <c r="L77" t="str">
        <f>IF(D77=RIGHT(K77,4),"match","not a match")</f>
        <v>not a match</v>
      </c>
    </row>
    <row r="78" spans="1:12" x14ac:dyDescent="0.3">
      <c r="A78" t="s">
        <v>380</v>
      </c>
      <c r="B78" t="s">
        <v>381</v>
      </c>
      <c r="C78" t="s">
        <v>382</v>
      </c>
      <c r="D78" s="8" t="s">
        <v>383</v>
      </c>
      <c r="E78" t="s">
        <v>384</v>
      </c>
      <c r="F78" t="s">
        <v>19</v>
      </c>
      <c r="G78" t="s">
        <v>384</v>
      </c>
      <c r="H78" t="str">
        <f>IF(D78=RIGHT(G78,4),"match","not a match")</f>
        <v>match</v>
      </c>
      <c r="I78" t="str">
        <f>VLOOKUP(A78,'[1]Version 5'!$A:$C,3,FALSE)</f>
        <v>'2281</v>
      </c>
      <c r="J78" t="str">
        <f>IF(D78=RIGHT(I78,4),"match","not a match")</f>
        <v>match</v>
      </c>
      <c r="K78" t="str">
        <f>VLOOKUP(A78,'[1]Version 6'!$A:$C,3,FALSE)</f>
        <v>'2281</v>
      </c>
      <c r="L78" t="str">
        <f>IF(D78=RIGHT(K78,4),"match","not a match")</f>
        <v>match</v>
      </c>
    </row>
    <row r="79" spans="1:12" x14ac:dyDescent="0.3">
      <c r="A79" t="s">
        <v>385</v>
      </c>
      <c r="B79" t="s">
        <v>386</v>
      </c>
      <c r="C79" t="s">
        <v>68</v>
      </c>
      <c r="D79" s="8" t="s">
        <v>49</v>
      </c>
      <c r="E79" t="s">
        <v>39</v>
      </c>
      <c r="F79" t="s">
        <v>19</v>
      </c>
      <c r="G79" t="s">
        <v>39</v>
      </c>
      <c r="H79" t="str">
        <f>IF(D79=RIGHT(G79,4),"match","not a match")</f>
        <v>match</v>
      </c>
      <c r="I79" t="str">
        <f>VLOOKUP(A79,'[1]Version 5'!$A:$C,3,FALSE)</f>
        <v>'2113</v>
      </c>
      <c r="J79" t="str">
        <f>IF(D79=RIGHT(I79,4),"match","not a match")</f>
        <v>match</v>
      </c>
      <c r="K79" t="str">
        <f>VLOOKUP(A79,'[1]Version 6'!$A:$C,3,FALSE)</f>
        <v>'2113</v>
      </c>
      <c r="L79" t="str">
        <f>IF(D79=RIGHT(K79,4),"match","not a match")</f>
        <v>match</v>
      </c>
    </row>
    <row r="80" spans="1:12" x14ac:dyDescent="0.3">
      <c r="A80" t="s">
        <v>387</v>
      </c>
      <c r="B80" t="s">
        <v>388</v>
      </c>
      <c r="C80" t="s">
        <v>389</v>
      </c>
      <c r="D80" s="8" t="s">
        <v>390</v>
      </c>
      <c r="E80" t="s">
        <v>391</v>
      </c>
      <c r="F80" t="s">
        <v>202</v>
      </c>
      <c r="G80" t="s">
        <v>391</v>
      </c>
      <c r="H80" t="s">
        <v>37</v>
      </c>
      <c r="I80" t="str">
        <f>VLOOKUP(A80,'[1]Version 5'!$A:$C,3,FALSE)</f>
        <v>'9418</v>
      </c>
      <c r="J80" t="s">
        <v>37</v>
      </c>
      <c r="K80" t="str">
        <f>VLOOKUP(A80,'[1]Version 6'!$A:$C,3,FALSE)</f>
        <v>'9418</v>
      </c>
      <c r="L80" t="s">
        <v>37</v>
      </c>
    </row>
    <row r="81" spans="1:64" x14ac:dyDescent="0.3">
      <c r="A81" t="s">
        <v>392</v>
      </c>
      <c r="B81" t="s">
        <v>393</v>
      </c>
      <c r="C81" t="s">
        <v>394</v>
      </c>
      <c r="D81" s="8" t="s">
        <v>359</v>
      </c>
      <c r="E81" t="s">
        <v>395</v>
      </c>
      <c r="F81" t="s">
        <v>19</v>
      </c>
      <c r="G81" t="s">
        <v>395</v>
      </c>
      <c r="H81" t="str">
        <f>IF(D81=RIGHT(G81,4),"match","not a match")</f>
        <v>match</v>
      </c>
      <c r="I81" t="str">
        <f>VLOOKUP(A81,'[1]Version 5'!$A:$C,3,FALSE)</f>
        <v>'1121</v>
      </c>
      <c r="J81" t="str">
        <f>IF(D81=RIGHT(I81,4),"match","not a match")</f>
        <v>match</v>
      </c>
      <c r="K81" t="str">
        <f>VLOOKUP(A81,'[1]Version 6'!$A:$C,3,FALSE)</f>
        <v>'1121</v>
      </c>
      <c r="L81" t="str">
        <f>IF(D81=RIGHT(K81,4),"match","not a match")</f>
        <v>match</v>
      </c>
    </row>
    <row r="82" spans="1:64" x14ac:dyDescent="0.3">
      <c r="A82" t="s">
        <v>396</v>
      </c>
      <c r="B82" t="s">
        <v>397</v>
      </c>
      <c r="C82" t="s">
        <v>377</v>
      </c>
      <c r="D82" s="8" t="s">
        <v>398</v>
      </c>
      <c r="E82" t="s">
        <v>399</v>
      </c>
      <c r="F82" t="s">
        <v>19</v>
      </c>
      <c r="G82" t="s">
        <v>399</v>
      </c>
      <c r="H82" t="str">
        <f>IF(D82=RIGHT(G82,4),"match","not a match")</f>
        <v>match</v>
      </c>
      <c r="I82" t="str">
        <f>VLOOKUP(A82,'[1]Version 5'!$A:$C,3,FALSE)</f>
        <v>'3141</v>
      </c>
      <c r="J82" t="str">
        <f>IF(D82=RIGHT(I82,4),"match","not a match")</f>
        <v>match</v>
      </c>
      <c r="K82" t="str">
        <f>VLOOKUP(A82,'[1]Version 6'!$A:$C,3,FALSE)</f>
        <v>'3141</v>
      </c>
      <c r="L82" t="str">
        <f>IF(D82=RIGHT(K82,4),"match","not a match")</f>
        <v>match</v>
      </c>
    </row>
    <row r="83" spans="1:64" x14ac:dyDescent="0.3">
      <c r="A83" t="s">
        <v>400</v>
      </c>
      <c r="B83" t="s">
        <v>401</v>
      </c>
      <c r="C83" t="s">
        <v>28</v>
      </c>
      <c r="D83" s="8" t="s">
        <v>402</v>
      </c>
      <c r="E83" t="s">
        <v>403</v>
      </c>
      <c r="F83" t="s">
        <v>19</v>
      </c>
      <c r="G83" t="s">
        <v>403</v>
      </c>
      <c r="H83" t="str">
        <f>IF(D83=RIGHT(G83,4),"match","not a match")</f>
        <v>match</v>
      </c>
      <c r="I83" t="str">
        <f>VLOOKUP(A83,'[1]Version 5'!$A:$C,3,FALSE)</f>
        <v>'7362</v>
      </c>
      <c r="J83" t="str">
        <f>IF(D83=RIGHT(I83,4),"match","not a match")</f>
        <v>match</v>
      </c>
      <c r="K83" t="str">
        <f>VLOOKUP(A83,'[1]Version 6'!$A:$C,3,FALSE)</f>
        <v>'7362</v>
      </c>
      <c r="L83" t="str">
        <f>IF(D83=RIGHT(K83,4),"match","not a match")</f>
        <v>match</v>
      </c>
    </row>
    <row r="84" spans="1:64" x14ac:dyDescent="0.3">
      <c r="A84" t="s">
        <v>404</v>
      </c>
      <c r="B84" t="s">
        <v>405</v>
      </c>
      <c r="C84" t="s">
        <v>377</v>
      </c>
      <c r="D84" s="8" t="s">
        <v>406</v>
      </c>
      <c r="E84" t="s">
        <v>407</v>
      </c>
      <c r="F84" t="s">
        <v>19</v>
      </c>
      <c r="G84" t="s">
        <v>407</v>
      </c>
      <c r="H84" t="str">
        <f>IF(D84=RIGHT(G84,4),"match","not a match")</f>
        <v>match</v>
      </c>
      <c r="I84" t="str">
        <f>VLOOKUP(A84,'[1]Version 5'!$A:$C,3,FALSE)</f>
        <v>'3414</v>
      </c>
      <c r="J84" t="str">
        <f>IF(D84=RIGHT(I84,4),"match","not a match")</f>
        <v>match</v>
      </c>
      <c r="K84" t="str">
        <f>VLOOKUP(A84,'[1]Version 6'!$A:$C,3,FALSE)</f>
        <v>'3414</v>
      </c>
      <c r="L84" t="str">
        <f>IF(D84=RIGHT(K84,4),"match","not a match")</f>
        <v>match</v>
      </c>
    </row>
    <row r="85" spans="1:64" x14ac:dyDescent="0.3">
      <c r="A85" t="s">
        <v>408</v>
      </c>
      <c r="B85" t="s">
        <v>409</v>
      </c>
      <c r="C85" t="s">
        <v>410</v>
      </c>
      <c r="D85" s="8" t="s">
        <v>411</v>
      </c>
      <c r="E85" t="s">
        <v>412</v>
      </c>
      <c r="F85" t="s">
        <v>16</v>
      </c>
      <c r="G85" t="s">
        <v>412</v>
      </c>
      <c r="H85" t="str">
        <f>IF(D85=RIGHT(G85,4),"match","not a match")</f>
        <v>not a match</v>
      </c>
      <c r="I85" t="str">
        <f>VLOOKUP(A85,'[1]Version 5'!$A:$C,3,FALSE)</f>
        <v>'6551</v>
      </c>
      <c r="J85" t="str">
        <f>IF(D85=RIGHT(I85,4),"match","not a match")</f>
        <v>not a match</v>
      </c>
      <c r="K85" t="str">
        <f>VLOOKUP(A85,'[1]Version 6'!$A:$C,3,FALSE)</f>
        <v>'6551</v>
      </c>
      <c r="L85" t="str">
        <f>IF(D85=RIGHT(K85,4),"match","not a match")</f>
        <v>not a match</v>
      </c>
    </row>
    <row r="86" spans="1:64" x14ac:dyDescent="0.3">
      <c r="A86" t="s">
        <v>413</v>
      </c>
      <c r="B86" t="s">
        <v>414</v>
      </c>
      <c r="C86" t="s">
        <v>415</v>
      </c>
      <c r="D86" s="8" t="s">
        <v>416</v>
      </c>
      <c r="E86" t="s">
        <v>417</v>
      </c>
      <c r="F86" t="s">
        <v>16</v>
      </c>
      <c r="G86" t="s">
        <v>417</v>
      </c>
      <c r="H86" t="str">
        <f>IF(D86=RIGHT(G86,4),"match","not a match")</f>
        <v>not a match</v>
      </c>
      <c r="I86" t="str">
        <f>VLOOKUP(A86,'[1]Version 5'!$A:$C,3,FALSE)</f>
        <v>'2131</v>
      </c>
      <c r="J86" t="str">
        <f>IF(D86=RIGHT(I86,4),"match","not a match")</f>
        <v>not a match</v>
      </c>
      <c r="K86" t="str">
        <f>VLOOKUP(A86,'[1]Version 6'!$A:$C,3,FALSE)</f>
        <v>'2131</v>
      </c>
      <c r="L86" t="str">
        <f>IF(D86=RIGHT(K86,4),"match","not a match")</f>
        <v>not a match</v>
      </c>
    </row>
    <row r="87" spans="1:64" x14ac:dyDescent="0.3">
      <c r="A87" t="s">
        <v>418</v>
      </c>
      <c r="B87" t="s">
        <v>419</v>
      </c>
      <c r="C87" t="s">
        <v>377</v>
      </c>
      <c r="D87" s="8" t="s">
        <v>420</v>
      </c>
      <c r="E87" t="s">
        <v>421</v>
      </c>
      <c r="F87" t="s">
        <v>19</v>
      </c>
      <c r="G87" t="s">
        <v>421</v>
      </c>
      <c r="H87" t="str">
        <f>IF(D87=RIGHT(G87,4),"match","not a match")</f>
        <v>match</v>
      </c>
      <c r="I87" t="str">
        <f>VLOOKUP(A87,'[1]Version 5'!$A:$C,3,FALSE)</f>
        <v>'3143</v>
      </c>
      <c r="J87" t="str">
        <f>IF(D87=RIGHT(I87,4),"match","not a match")</f>
        <v>match</v>
      </c>
      <c r="K87" t="str">
        <f>VLOOKUP(A87,'[1]Version 6'!$A:$C,3,FALSE)</f>
        <v>'3143</v>
      </c>
      <c r="L87" t="str">
        <f>IF(D87=RIGHT(K87,4),"match","not a match")</f>
        <v>match</v>
      </c>
    </row>
    <row r="88" spans="1:64" x14ac:dyDescent="0.3">
      <c r="A88" t="s">
        <v>422</v>
      </c>
      <c r="B88" t="s">
        <v>423</v>
      </c>
      <c r="C88" t="s">
        <v>227</v>
      </c>
      <c r="D88" s="8" t="s">
        <v>211</v>
      </c>
      <c r="E88" t="s">
        <v>329</v>
      </c>
      <c r="F88" t="s">
        <v>16</v>
      </c>
      <c r="G88" t="s">
        <v>329</v>
      </c>
      <c r="H88" t="str">
        <f>IF(D88=RIGHT(G88,4),"match","not a match")</f>
        <v>not a match</v>
      </c>
      <c r="I88" t="str">
        <f>VLOOKUP(A88,'[1]Version 5'!$A:$C,3,FALSE)</f>
        <v>'7321</v>
      </c>
      <c r="J88" t="str">
        <f>IF(D88=RIGHT(I88,4),"match","not a match")</f>
        <v>not a match</v>
      </c>
      <c r="K88" t="str">
        <f>VLOOKUP(A88,'[1]Version 6'!$A:$C,3,FALSE)</f>
        <v>'7321</v>
      </c>
      <c r="L88" t="str">
        <f>IF(D88=RIGHT(K88,4),"match","not a match")</f>
        <v>not a match</v>
      </c>
    </row>
    <row r="89" spans="1:64" x14ac:dyDescent="0.3">
      <c r="A89" t="s">
        <v>424</v>
      </c>
      <c r="B89" t="s">
        <v>425</v>
      </c>
      <c r="C89" t="s">
        <v>426</v>
      </c>
      <c r="D89" s="8" t="s">
        <v>427</v>
      </c>
      <c r="E89" t="s">
        <v>186</v>
      </c>
      <c r="F89" t="s">
        <v>16</v>
      </c>
      <c r="G89" t="s">
        <v>374</v>
      </c>
      <c r="H89" t="str">
        <f>IF(D89=RIGHT(G89,4),"match","not a match")</f>
        <v>match</v>
      </c>
      <c r="I89" t="str">
        <f>VLOOKUP(A89,'[1]Version 5'!$A:$C,3,FALSE)</f>
        <v>'1311</v>
      </c>
      <c r="J89" t="str">
        <f>IF(D89=RIGHT(I89,4),"match","not a match")</f>
        <v>match</v>
      </c>
      <c r="K89" t="str">
        <f>VLOOKUP(A89,'[1]Version 6'!$A:$C,3,FALSE)</f>
        <v>'1311</v>
      </c>
      <c r="L89" t="str">
        <f>IF(D89=RIGHT(K89,4),"match","not a match")</f>
        <v>match</v>
      </c>
    </row>
    <row r="90" spans="1:64" x14ac:dyDescent="0.3">
      <c r="A90" t="s">
        <v>428</v>
      </c>
      <c r="B90" t="s">
        <v>429</v>
      </c>
      <c r="C90" t="s">
        <v>430</v>
      </c>
      <c r="D90" s="8" t="s">
        <v>431</v>
      </c>
      <c r="E90" t="s">
        <v>432</v>
      </c>
      <c r="F90" t="s">
        <v>19</v>
      </c>
      <c r="G90" t="s">
        <v>432</v>
      </c>
      <c r="H90" t="str">
        <f>IF(D90=RIGHT(G90,4),"match","not a match")</f>
        <v>match</v>
      </c>
      <c r="I90" t="str">
        <f>VLOOKUP(A90,'[1]Version 5'!$A:$C,3,FALSE)</f>
        <v>'6552</v>
      </c>
      <c r="J90" t="str">
        <f>IF(D90=RIGHT(I90,4),"match","not a match")</f>
        <v>match</v>
      </c>
      <c r="K90" t="str">
        <f>VLOOKUP(A90,'[1]Version 6'!$A:$C,3,FALSE)</f>
        <v>'6552</v>
      </c>
      <c r="L90" t="str">
        <f>IF(D90=RIGHT(K90,4),"match","not a match")</f>
        <v>match</v>
      </c>
    </row>
    <row r="91" spans="1:64" x14ac:dyDescent="0.3">
      <c r="A91" t="s">
        <v>433</v>
      </c>
      <c r="B91" t="s">
        <v>434</v>
      </c>
      <c r="C91" t="s">
        <v>435</v>
      </c>
      <c r="D91" s="8" t="s">
        <v>436</v>
      </c>
      <c r="E91" t="s">
        <v>437</v>
      </c>
      <c r="F91" t="s">
        <v>19</v>
      </c>
      <c r="G91" t="s">
        <v>437</v>
      </c>
      <c r="H91" t="str">
        <f>IF(D91=RIGHT(G91,4),"match","not a match")</f>
        <v>match</v>
      </c>
      <c r="I91" t="str">
        <f>VLOOKUP(A91,'[1]Version 5'!$A:$C,3,FALSE)</f>
        <v>'7322</v>
      </c>
      <c r="J91" t="str">
        <f>IF(D91=RIGHT(I91,4),"match","not a match")</f>
        <v>match</v>
      </c>
      <c r="K91" t="str">
        <f>VLOOKUP(A91,'[1]Version 6'!$A:$C,3,FALSE)</f>
        <v>'7322</v>
      </c>
      <c r="L91" t="str">
        <f>IF(D91=RIGHT(K91,4),"match","not a match")</f>
        <v>match</v>
      </c>
    </row>
    <row r="92" spans="1:64" x14ac:dyDescent="0.3">
      <c r="A92" t="s">
        <v>438</v>
      </c>
      <c r="B92" t="s">
        <v>439</v>
      </c>
      <c r="C92" t="s">
        <v>440</v>
      </c>
      <c r="D92" s="8" t="s">
        <v>297</v>
      </c>
      <c r="E92" t="s">
        <v>298</v>
      </c>
      <c r="F92" t="s">
        <v>19</v>
      </c>
      <c r="G92" t="s">
        <v>298</v>
      </c>
      <c r="H92" t="str">
        <f>IF(D92=RIGHT(G92,4),"match","not a match")</f>
        <v>match</v>
      </c>
      <c r="I92" t="str">
        <f>VLOOKUP(A92,'[1]Version 5'!$A:$C,3,FALSE)</f>
        <v>'4212</v>
      </c>
      <c r="J92" t="str">
        <f>IF(D92=RIGHT(I92,4),"match","not a match")</f>
        <v>match</v>
      </c>
      <c r="K92" t="str">
        <f>VLOOKUP(A92,'[1]Version 6'!$A:$C,3,FALSE)</f>
        <v>'4212</v>
      </c>
      <c r="L92" t="str">
        <f>IF(D92=RIGHT(K92,4),"match","not a match")</f>
        <v>match</v>
      </c>
    </row>
    <row r="93" spans="1:64" s="6" customFormat="1" x14ac:dyDescent="0.3">
      <c r="A93" t="s">
        <v>441</v>
      </c>
      <c r="B93" t="s">
        <v>442</v>
      </c>
      <c r="C93" t="s">
        <v>142</v>
      </c>
      <c r="D93" s="8" t="s">
        <v>443</v>
      </c>
      <c r="E93" t="s">
        <v>445</v>
      </c>
      <c r="F93" t="s">
        <v>202</v>
      </c>
      <c r="G93" t="s">
        <v>444</v>
      </c>
      <c r="H93" t="s">
        <v>37</v>
      </c>
      <c r="I93" t="str">
        <f>VLOOKUP(A93,'[1]Version 5'!$A:$C,3,FALSE)</f>
        <v>'1452</v>
      </c>
      <c r="J93" t="s">
        <v>37</v>
      </c>
      <c r="K93" t="str">
        <f>VLOOKUP(A93,'[1]Version 6'!$A:$C,3,FALSE)</f>
        <v>'1452</v>
      </c>
      <c r="L93" t="s">
        <v>37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/>
      <c r="BH93"/>
      <c r="BI93"/>
      <c r="BJ93"/>
      <c r="BK93"/>
      <c r="BL93"/>
    </row>
    <row r="94" spans="1:64" x14ac:dyDescent="0.3">
      <c r="A94" t="s">
        <v>446</v>
      </c>
      <c r="B94" t="s">
        <v>447</v>
      </c>
      <c r="C94" t="s">
        <v>377</v>
      </c>
      <c r="D94" s="8" t="s">
        <v>448</v>
      </c>
      <c r="E94" t="s">
        <v>449</v>
      </c>
      <c r="F94" t="s">
        <v>16</v>
      </c>
      <c r="G94" t="s">
        <v>449</v>
      </c>
      <c r="H94" t="str">
        <f>IF(D94=RIGHT(G94,4),"match","not a match")</f>
        <v>not a match</v>
      </c>
      <c r="I94" t="str">
        <f>VLOOKUP(A94,'[1]Version 5'!$A:$C,3,FALSE)</f>
        <v>'0311</v>
      </c>
      <c r="J94" t="str">
        <f>IF(D94=RIGHT(I94,4),"match","not a match")</f>
        <v>not a match</v>
      </c>
      <c r="K94" t="str">
        <f>VLOOKUP(A94,'[1]Version 6'!$A:$C,3,FALSE)</f>
        <v>'0311</v>
      </c>
      <c r="L94" t="str">
        <f>IF(D94=RIGHT(K94,4),"match","not a match")</f>
        <v>not a match</v>
      </c>
    </row>
    <row r="95" spans="1:64" x14ac:dyDescent="0.3">
      <c r="A95" t="s">
        <v>450</v>
      </c>
      <c r="B95" t="s">
        <v>451</v>
      </c>
      <c r="C95" t="s">
        <v>452</v>
      </c>
      <c r="D95" s="8" t="s">
        <v>453</v>
      </c>
      <c r="E95" t="s">
        <v>454</v>
      </c>
      <c r="F95" t="s">
        <v>19</v>
      </c>
      <c r="G95" t="s">
        <v>454</v>
      </c>
      <c r="H95" t="str">
        <f>IF(D95=RIGHT(G95,4),"match","not a match")</f>
        <v>match</v>
      </c>
      <c r="I95" t="str">
        <f>VLOOKUP(A95,'[1]Version 5'!$A:$C,3,FALSE)</f>
        <v>'0432</v>
      </c>
      <c r="J95" t="str">
        <f>IF(D95=RIGHT(I95,4),"match","not a match")</f>
        <v>match</v>
      </c>
      <c r="K95" t="str">
        <f>VLOOKUP(A95,'[1]Version 6'!$A:$C,3,FALSE)</f>
        <v>'0432</v>
      </c>
      <c r="L95" t="str">
        <f>IF(D95=RIGHT(K95,4),"match","not a match")</f>
        <v>match</v>
      </c>
    </row>
    <row r="96" spans="1:64" x14ac:dyDescent="0.3">
      <c r="A96" t="s">
        <v>455</v>
      </c>
      <c r="B96" t="s">
        <v>456</v>
      </c>
      <c r="C96" t="s">
        <v>457</v>
      </c>
      <c r="D96" s="8" t="s">
        <v>458</v>
      </c>
      <c r="E96" t="s">
        <v>459</v>
      </c>
      <c r="F96" t="s">
        <v>19</v>
      </c>
      <c r="G96" t="s">
        <v>459</v>
      </c>
      <c r="H96" t="str">
        <f>IF(D96=RIGHT(G96,4),"match","not a match")</f>
        <v>match</v>
      </c>
      <c r="I96" t="str">
        <f>VLOOKUP(A96,'[1]Version 5'!$A:$C,3,FALSE)</f>
        <v>'4412</v>
      </c>
      <c r="J96" t="str">
        <f>IF(D96=RIGHT(I96,4),"match","not a match")</f>
        <v>match</v>
      </c>
      <c r="K96" t="str">
        <f>VLOOKUP(A96,'[1]Version 6'!$A:$C,3,FALSE)</f>
        <v>'4412</v>
      </c>
      <c r="L96" t="str">
        <f>IF(D96=RIGHT(K96,4),"match","not a match")</f>
        <v>match</v>
      </c>
    </row>
    <row r="97" spans="1:64" x14ac:dyDescent="0.3">
      <c r="A97" t="s">
        <v>460</v>
      </c>
      <c r="B97" t="s">
        <v>461</v>
      </c>
      <c r="C97" t="s">
        <v>462</v>
      </c>
      <c r="D97" s="8" t="s">
        <v>463</v>
      </c>
      <c r="E97" t="s">
        <v>464</v>
      </c>
      <c r="F97" t="s">
        <v>19</v>
      </c>
      <c r="G97" t="s">
        <v>464</v>
      </c>
      <c r="H97" t="str">
        <f>IF(D97=RIGHT(G97,4),"match","not a match")</f>
        <v>match</v>
      </c>
      <c r="I97" t="str">
        <f>VLOOKUP(A97,'[1]Version 5'!$A:$C,3,FALSE)</f>
        <v>'1251</v>
      </c>
      <c r="J97" t="str">
        <f>IF(D97=RIGHT(I97,4),"match","not a match")</f>
        <v>match</v>
      </c>
      <c r="K97" t="str">
        <f>VLOOKUP(A97,'[1]Version 6'!$A:$C,3,FALSE)</f>
        <v>'1251</v>
      </c>
      <c r="L97" t="str">
        <f>IF(D97=RIGHT(K97,4),"match","not a match")</f>
        <v>match</v>
      </c>
    </row>
    <row r="98" spans="1:64" x14ac:dyDescent="0.3">
      <c r="A98" t="s">
        <v>465</v>
      </c>
      <c r="B98" t="s">
        <v>466</v>
      </c>
      <c r="C98" t="s">
        <v>377</v>
      </c>
      <c r="D98" s="8" t="s">
        <v>458</v>
      </c>
      <c r="E98" t="s">
        <v>298</v>
      </c>
      <c r="F98" t="s">
        <v>30</v>
      </c>
      <c r="G98" t="s">
        <v>298</v>
      </c>
      <c r="H98" t="s">
        <v>30</v>
      </c>
      <c r="I98" t="str">
        <f>VLOOKUP(A98,'[1]Version 5'!$A:$C,3,FALSE)</f>
        <v>'4212</v>
      </c>
      <c r="J98" t="s">
        <v>30</v>
      </c>
      <c r="K98" t="str">
        <f>VLOOKUP(A98,'[1]Version 6'!$A:$C,3,FALSE)</f>
        <v>'4212</v>
      </c>
      <c r="L98" t="s">
        <v>30</v>
      </c>
    </row>
    <row r="99" spans="1:64" x14ac:dyDescent="0.3">
      <c r="A99" t="s">
        <v>467</v>
      </c>
      <c r="B99" t="s">
        <v>468</v>
      </c>
      <c r="C99" t="s">
        <v>469</v>
      </c>
      <c r="D99" s="8" t="s">
        <v>341</v>
      </c>
      <c r="E99" t="s">
        <v>237</v>
      </c>
      <c r="F99" t="s">
        <v>30</v>
      </c>
      <c r="G99" t="s">
        <v>237</v>
      </c>
      <c r="H99" t="s">
        <v>30</v>
      </c>
      <c r="I99" t="str">
        <f>VLOOKUP(A99,'[1]Version 5'!$A:$C,3,FALSE)</f>
        <v>'1431</v>
      </c>
      <c r="J99" t="s">
        <v>30</v>
      </c>
      <c r="K99" t="str">
        <f>VLOOKUP(A99,'[1]Version 6'!$A:$C,3,FALSE)</f>
        <v>'1431</v>
      </c>
      <c r="L99" t="s">
        <v>30</v>
      </c>
    </row>
    <row r="100" spans="1:64" x14ac:dyDescent="0.3">
      <c r="A100" t="s">
        <v>470</v>
      </c>
      <c r="B100" t="s">
        <v>471</v>
      </c>
      <c r="C100" t="s">
        <v>472</v>
      </c>
      <c r="D100" s="8" t="s">
        <v>473</v>
      </c>
      <c r="E100" t="s">
        <v>293</v>
      </c>
      <c r="F100" t="s">
        <v>19</v>
      </c>
      <c r="G100" t="s">
        <v>293</v>
      </c>
      <c r="H100" t="str">
        <f>IF(D100=RIGHT(G100,4),"match","not a match")</f>
        <v>match</v>
      </c>
      <c r="I100" t="str">
        <f>VLOOKUP(A100,'[1]Version 5'!$A:$C,3,FALSE)</f>
        <v>'2241</v>
      </c>
      <c r="J100" t="str">
        <f>IF(D100=RIGHT(I100,4),"match","not a match")</f>
        <v>match</v>
      </c>
      <c r="K100" t="str">
        <f>VLOOKUP(A100,'[1]Version 6'!$A:$C,3,FALSE)</f>
        <v>'2241</v>
      </c>
      <c r="L100" t="str">
        <f>IF(D100=RIGHT(K100,4),"match","not a match")</f>
        <v>match</v>
      </c>
    </row>
    <row r="101" spans="1:64" s="2" customFormat="1" x14ac:dyDescent="0.3">
      <c r="A101" t="s">
        <v>474</v>
      </c>
      <c r="B101" t="s">
        <v>475</v>
      </c>
      <c r="C101" t="s">
        <v>68</v>
      </c>
      <c r="D101" s="8" t="s">
        <v>93</v>
      </c>
      <c r="E101" t="s">
        <v>94</v>
      </c>
      <c r="F101" t="s">
        <v>19</v>
      </c>
      <c r="G101" t="s">
        <v>94</v>
      </c>
      <c r="H101" t="str">
        <f>IF(D101=RIGHT(G101,4),"match","not a match")</f>
        <v>match</v>
      </c>
      <c r="I101" t="str">
        <f>VLOOKUP(A101,'[1]Version 5'!$A:$C,3,FALSE)</f>
        <v>'4311</v>
      </c>
      <c r="J101" t="str">
        <f>IF(D101=RIGHT(I101,4),"match","not a match")</f>
        <v>match</v>
      </c>
      <c r="K101" t="str">
        <f>VLOOKUP(A101,'[1]Version 6'!$A:$C,3,FALSE)</f>
        <v>'4311</v>
      </c>
      <c r="L101" t="str">
        <f>IF(D101=RIGHT(K101,4),"match","not a match")</f>
        <v>match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/>
      <c r="BH101"/>
      <c r="BI101"/>
      <c r="BJ101"/>
      <c r="BK101"/>
      <c r="BL101"/>
    </row>
    <row r="102" spans="1:64" x14ac:dyDescent="0.3">
      <c r="A102" t="s">
        <v>476</v>
      </c>
      <c r="B102" t="s">
        <v>477</v>
      </c>
      <c r="C102" t="s">
        <v>478</v>
      </c>
      <c r="D102" s="8" t="s">
        <v>479</v>
      </c>
      <c r="E102" t="s">
        <v>149</v>
      </c>
      <c r="F102" t="s">
        <v>19</v>
      </c>
      <c r="G102" t="s">
        <v>149</v>
      </c>
      <c r="H102" t="str">
        <f>IF(D102=RIGHT(G102,4),"match","not a match")</f>
        <v>match</v>
      </c>
      <c r="I102" t="str">
        <f>VLOOKUP(A102,'[1]Version 5'!$A:$C,3,FALSE)</f>
        <v>'2153</v>
      </c>
      <c r="J102" t="str">
        <f>IF(D102=RIGHT(I102,4),"match","not a match")</f>
        <v>match</v>
      </c>
      <c r="K102" t="str">
        <f>VLOOKUP(A102,'[1]Version 6'!$A:$C,3,FALSE)</f>
        <v>'2153</v>
      </c>
      <c r="L102" t="str">
        <f>IF(D102=RIGHT(K102,4),"match","not a match")</f>
        <v>match</v>
      </c>
    </row>
    <row r="103" spans="1:64" x14ac:dyDescent="0.3">
      <c r="A103" t="s">
        <v>480</v>
      </c>
      <c r="B103" t="s">
        <v>481</v>
      </c>
      <c r="C103" t="s">
        <v>482</v>
      </c>
      <c r="D103" s="8" t="s">
        <v>297</v>
      </c>
      <c r="E103" t="s">
        <v>483</v>
      </c>
      <c r="F103" t="s">
        <v>30</v>
      </c>
      <c r="G103" t="s">
        <v>483</v>
      </c>
      <c r="H103" t="s">
        <v>30</v>
      </c>
      <c r="I103" t="str">
        <f>VLOOKUP(A103,'[1]Version 5'!$A:$C,3,FALSE)</f>
        <v>'4152</v>
      </c>
      <c r="J103" t="s">
        <v>30</v>
      </c>
      <c r="K103" t="str">
        <f>VLOOKUP(A103,'[1]Version 6'!$A:$C,3,FALSE)</f>
        <v>'4152</v>
      </c>
      <c r="L103" t="s">
        <v>30</v>
      </c>
    </row>
    <row r="104" spans="1:64" x14ac:dyDescent="0.3">
      <c r="A104" t="s">
        <v>484</v>
      </c>
      <c r="B104" t="s">
        <v>485</v>
      </c>
      <c r="C104" t="s">
        <v>486</v>
      </c>
      <c r="D104" s="8" t="s">
        <v>487</v>
      </c>
      <c r="E104" t="s">
        <v>488</v>
      </c>
      <c r="F104" t="s">
        <v>19</v>
      </c>
      <c r="G104" t="s">
        <v>488</v>
      </c>
      <c r="H104" t="str">
        <f>IF(D104=RIGHT(G104,4),"match","not a match")</f>
        <v>match</v>
      </c>
      <c r="I104" t="str">
        <f>VLOOKUP(A104,'[1]Version 5'!$A:$C,3,FALSE)</f>
        <v>'5136</v>
      </c>
      <c r="J104" t="str">
        <f>IF(D104=RIGHT(I104,4),"match","not a match")</f>
        <v>match</v>
      </c>
      <c r="K104" t="str">
        <f>VLOOKUP(A104,'[1]Version 6'!$A:$C,3,FALSE)</f>
        <v>'5136</v>
      </c>
      <c r="L104" t="str">
        <f>IF(D104=RIGHT(K104,4),"match","not a match")</f>
        <v>match</v>
      </c>
    </row>
    <row r="105" spans="1:64" x14ac:dyDescent="0.3">
      <c r="A105" t="s">
        <v>489</v>
      </c>
      <c r="B105" t="s">
        <v>490</v>
      </c>
      <c r="C105" t="s">
        <v>491</v>
      </c>
      <c r="D105" s="8" t="s">
        <v>492</v>
      </c>
      <c r="E105" t="s">
        <v>493</v>
      </c>
      <c r="F105" t="s">
        <v>19</v>
      </c>
      <c r="G105" t="s">
        <v>493</v>
      </c>
      <c r="H105" t="str">
        <f>IF(D105=RIGHT(G105,4),"match","not a match")</f>
        <v>match</v>
      </c>
      <c r="I105" t="str">
        <f>VLOOKUP(A105,'[1]Version 5'!$A:$C,3,FALSE)</f>
        <v>'4422</v>
      </c>
      <c r="J105" t="str">
        <f>IF(D105=RIGHT(I105,4),"match","not a match")</f>
        <v>match</v>
      </c>
      <c r="K105" t="str">
        <f>VLOOKUP(A105,'[1]Version 6'!$A:$C,3,FALSE)</f>
        <v>'4422</v>
      </c>
      <c r="L105" t="str">
        <f>IF(D105=RIGHT(K105,4),"match","not a match")</f>
        <v>match</v>
      </c>
    </row>
    <row r="106" spans="1:64" x14ac:dyDescent="0.3">
      <c r="A106" t="s">
        <v>494</v>
      </c>
      <c r="B106" t="s">
        <v>495</v>
      </c>
      <c r="C106" t="s">
        <v>496</v>
      </c>
      <c r="D106" s="8" t="s">
        <v>497</v>
      </c>
      <c r="E106" t="s">
        <v>498</v>
      </c>
      <c r="F106" t="s">
        <v>16</v>
      </c>
      <c r="G106" t="s">
        <v>498</v>
      </c>
      <c r="H106" t="str">
        <f>IF(D106=RIGHT(G106,4),"match","not a match")</f>
        <v>not a match</v>
      </c>
      <c r="I106" t="str">
        <f>VLOOKUP(A106,'[1]Version 5'!$A:$C,3,FALSE)</f>
        <v>'4021</v>
      </c>
      <c r="J106" t="str">
        <f>IF(D106=RIGHT(I106,4),"match","not a match")</f>
        <v>not a match</v>
      </c>
      <c r="K106" t="str">
        <f>VLOOKUP(A106,'[1]Version 6'!$A:$C,3,FALSE)</f>
        <v>'0821</v>
      </c>
      <c r="L106" t="str">
        <f>IF(D106=RIGHT(K106,4),"match","not a match")</f>
        <v>not a match</v>
      </c>
    </row>
    <row r="107" spans="1:64" x14ac:dyDescent="0.3">
      <c r="A107" t="s">
        <v>499</v>
      </c>
      <c r="B107" t="s">
        <v>500</v>
      </c>
      <c r="C107" t="s">
        <v>501</v>
      </c>
      <c r="D107" s="8" t="s">
        <v>502</v>
      </c>
      <c r="E107" t="s">
        <v>432</v>
      </c>
      <c r="F107" t="s">
        <v>16</v>
      </c>
      <c r="G107" t="s">
        <v>432</v>
      </c>
      <c r="H107" t="str">
        <f>IF(D107=RIGHT(G107,4),"match","not a match")</f>
        <v>not a match</v>
      </c>
      <c r="I107" t="str">
        <f>VLOOKUP(A107,'[1]Version 5'!$A:$C,3,FALSE)</f>
        <v>'6552</v>
      </c>
      <c r="J107" t="str">
        <f>IF(D107=RIGHT(I107,4),"match","not a match")</f>
        <v>not a match</v>
      </c>
      <c r="K107" t="str">
        <f>VLOOKUP(A107,'[1]Version 6'!$A:$C,3,FALSE)</f>
        <v>'6552</v>
      </c>
      <c r="L107" t="str">
        <f>IF(D107=RIGHT(K107,4),"match","not a match")</f>
        <v>not a match</v>
      </c>
    </row>
    <row r="108" spans="1:64" x14ac:dyDescent="0.3">
      <c r="A108" t="s">
        <v>503</v>
      </c>
      <c r="B108" t="s">
        <v>504</v>
      </c>
      <c r="C108" t="s">
        <v>272</v>
      </c>
      <c r="D108" s="8" t="s">
        <v>505</v>
      </c>
      <c r="E108" t="s">
        <v>498</v>
      </c>
      <c r="F108" t="s">
        <v>19</v>
      </c>
      <c r="G108" t="s">
        <v>498</v>
      </c>
      <c r="H108" t="str">
        <f>IF(D108=RIGHT(G108,4),"match","not a match")</f>
        <v>match</v>
      </c>
      <c r="I108" t="str">
        <f>VLOOKUP(A108,'[1]Version 5'!$A:$C,3,FALSE)</f>
        <v>'0821</v>
      </c>
      <c r="J108" t="str">
        <f>IF(D108=RIGHT(I108,4),"match","not a match")</f>
        <v>match</v>
      </c>
      <c r="K108" t="str">
        <f>VLOOKUP(A108,'[1]Version 6'!$A:$C,3,FALSE)</f>
        <v>'0821</v>
      </c>
      <c r="L108" t="str">
        <f>IF(D108=RIGHT(K108,4),"match","not a match")</f>
        <v>match</v>
      </c>
    </row>
    <row r="109" spans="1:64" x14ac:dyDescent="0.3">
      <c r="A109" t="s">
        <v>506</v>
      </c>
      <c r="B109" t="s">
        <v>507</v>
      </c>
      <c r="C109" t="s">
        <v>508</v>
      </c>
      <c r="D109" s="8" t="s">
        <v>509</v>
      </c>
      <c r="E109" t="s">
        <v>305</v>
      </c>
      <c r="F109" t="s">
        <v>16</v>
      </c>
      <c r="G109" t="s">
        <v>305</v>
      </c>
      <c r="H109" t="str">
        <f>IF(D109=RIGHT(G109,4),"match","not a match")</f>
        <v>not a match</v>
      </c>
      <c r="I109" t="str">
        <f>VLOOKUP(A109,'[1]Version 5'!$A:$C,3,FALSE)</f>
        <v>'4163</v>
      </c>
      <c r="J109" t="str">
        <f>IF(D109=RIGHT(I109,4),"match","not a match")</f>
        <v>not a match</v>
      </c>
      <c r="K109" t="str">
        <f>VLOOKUP(A109,'[1]Version 6'!$A:$C,3,FALSE)</f>
        <v>'4163</v>
      </c>
      <c r="L109" t="str">
        <f>IF(D109=RIGHT(K109,4),"match","not a match")</f>
        <v>not a match</v>
      </c>
    </row>
    <row r="110" spans="1:64" x14ac:dyDescent="0.3">
      <c r="A110" t="s">
        <v>510</v>
      </c>
      <c r="B110" t="s">
        <v>511</v>
      </c>
      <c r="C110" t="s">
        <v>512</v>
      </c>
      <c r="D110" s="8" t="s">
        <v>513</v>
      </c>
      <c r="E110" t="s">
        <v>514</v>
      </c>
      <c r="F110" t="s">
        <v>110</v>
      </c>
      <c r="G110" t="s">
        <v>514</v>
      </c>
      <c r="H110" t="s">
        <v>110</v>
      </c>
      <c r="I110" t="str">
        <f>VLOOKUP(A110,'[1]Version 5'!$A:$C,3,FALSE)</f>
        <v>'0911</v>
      </c>
      <c r="J110" t="s">
        <v>110</v>
      </c>
      <c r="K110" t="str">
        <f>VLOOKUP(A110,'[1]Version 6'!$A:$C,3,FALSE)</f>
        <v>'0911</v>
      </c>
      <c r="L110" t="s">
        <v>110</v>
      </c>
    </row>
    <row r="111" spans="1:64" x14ac:dyDescent="0.3">
      <c r="A111" t="s">
        <v>515</v>
      </c>
      <c r="B111" t="s">
        <v>516</v>
      </c>
      <c r="C111" t="s">
        <v>517</v>
      </c>
      <c r="D111" s="8" t="s">
        <v>518</v>
      </c>
      <c r="E111" t="s">
        <v>519</v>
      </c>
      <c r="F111" t="s">
        <v>19</v>
      </c>
      <c r="G111" t="s">
        <v>519</v>
      </c>
      <c r="H111" t="str">
        <f>IF(D111=RIGHT(G111,4),"match","not a match")</f>
        <v>match</v>
      </c>
      <c r="I111" t="str">
        <f>VLOOKUP(A111,'[1]Version 5'!$A:$C,3,FALSE)</f>
        <v>'9617</v>
      </c>
      <c r="J111" t="str">
        <f>IF(D111=RIGHT(I111,4),"match","not a match")</f>
        <v>match</v>
      </c>
      <c r="K111" t="str">
        <f>VLOOKUP(A111,'[1]Version 6'!$A:$C,3,FALSE)</f>
        <v>'9617</v>
      </c>
      <c r="L111" t="str">
        <f>IF(D111=RIGHT(K111,4),"match","not a match")</f>
        <v>match</v>
      </c>
    </row>
    <row r="112" spans="1:64" x14ac:dyDescent="0.3">
      <c r="A112" t="s">
        <v>520</v>
      </c>
      <c r="B112" t="s">
        <v>521</v>
      </c>
      <c r="C112" t="s">
        <v>522</v>
      </c>
      <c r="D112" s="8" t="s">
        <v>523</v>
      </c>
      <c r="E112" t="s">
        <v>525</v>
      </c>
      <c r="F112" t="s">
        <v>16</v>
      </c>
      <c r="G112" t="s">
        <v>524</v>
      </c>
      <c r="H112" t="str">
        <f>IF(D112=RIGHT(G112,4),"match","not a match")</f>
        <v>not a match</v>
      </c>
      <c r="I112" t="str">
        <f>VLOOKUP(A112,'[1]Version 5'!$A:$C,3,FALSE)</f>
        <v>'7301</v>
      </c>
      <c r="J112" t="str">
        <f>IF(D112=RIGHT(I112,4),"match","not a match")</f>
        <v>not a match</v>
      </c>
      <c r="K112" t="str">
        <f>VLOOKUP(A112,'[1]Version 6'!$A:$C,3,FALSE)</f>
        <v>'7301</v>
      </c>
      <c r="L112" t="str">
        <f>IF(D112=RIGHT(K112,4),"match","not a match")</f>
        <v>not a match</v>
      </c>
    </row>
    <row r="113" spans="1:64" x14ac:dyDescent="0.3">
      <c r="A113" t="s">
        <v>526</v>
      </c>
      <c r="B113" t="s">
        <v>527</v>
      </c>
      <c r="C113" t="s">
        <v>528</v>
      </c>
      <c r="D113" s="8" t="s">
        <v>529</v>
      </c>
      <c r="E113" t="s">
        <v>530</v>
      </c>
      <c r="F113" t="s">
        <v>110</v>
      </c>
      <c r="G113" t="s">
        <v>530</v>
      </c>
      <c r="H113" t="s">
        <v>110</v>
      </c>
      <c r="I113" t="str">
        <f>VLOOKUP(A113,'[1]Version 5'!$A:$C,3,FALSE)</f>
        <v>'1113</v>
      </c>
      <c r="J113" t="s">
        <v>110</v>
      </c>
      <c r="K113" t="str">
        <f>VLOOKUP(A113,'[1]Version 6'!$A:$C,3,FALSE)</f>
        <v>'1113</v>
      </c>
      <c r="L113" t="s">
        <v>110</v>
      </c>
    </row>
    <row r="114" spans="1:64" x14ac:dyDescent="0.3">
      <c r="A114" t="s">
        <v>531</v>
      </c>
      <c r="B114" t="s">
        <v>532</v>
      </c>
      <c r="C114" t="s">
        <v>533</v>
      </c>
      <c r="D114" s="8" t="s">
        <v>534</v>
      </c>
      <c r="E114" t="s">
        <v>535</v>
      </c>
      <c r="F114" t="s">
        <v>202</v>
      </c>
      <c r="G114" t="s">
        <v>535</v>
      </c>
      <c r="H114" t="s">
        <v>37</v>
      </c>
      <c r="I114" t="str">
        <f>VLOOKUP(A114,'[1]Version 5'!$A:$C,3,FALSE)</f>
        <v>'4011</v>
      </c>
      <c r="J114" t="s">
        <v>37</v>
      </c>
      <c r="K114" t="str">
        <f>VLOOKUP(A114,'[1]Version 6'!$A:$C,3,FALSE)</f>
        <v>'4011</v>
      </c>
      <c r="L114" t="s">
        <v>37</v>
      </c>
    </row>
    <row r="115" spans="1:64" x14ac:dyDescent="0.3">
      <c r="A115" t="s">
        <v>536</v>
      </c>
      <c r="B115" t="s">
        <v>537</v>
      </c>
      <c r="C115" t="s">
        <v>538</v>
      </c>
      <c r="D115" s="8" t="s">
        <v>539</v>
      </c>
      <c r="E115" t="s">
        <v>540</v>
      </c>
      <c r="F115" t="s">
        <v>16</v>
      </c>
      <c r="G115" t="s">
        <v>540</v>
      </c>
      <c r="H115" t="str">
        <f>IF(D115=RIGHT(G115,4),"match","not a match")</f>
        <v>not a match</v>
      </c>
      <c r="I115" t="str">
        <f>VLOOKUP(A115,'[1]Version 5'!$A:$C,3,FALSE)</f>
        <v>'6221</v>
      </c>
      <c r="J115" t="str">
        <f>IF(D115=RIGHT(I115,4),"match","not a match")</f>
        <v>not a match</v>
      </c>
      <c r="K115" t="str">
        <f>VLOOKUP(A115,'[1]Version 6'!$A:$C,3,FALSE)</f>
        <v>'6221</v>
      </c>
      <c r="L115" t="str">
        <f>IF(D115=RIGHT(K115,4),"match","not a match")</f>
        <v>not a match</v>
      </c>
    </row>
    <row r="116" spans="1:64" x14ac:dyDescent="0.3">
      <c r="A116" t="s">
        <v>541</v>
      </c>
      <c r="B116" t="s">
        <v>542</v>
      </c>
      <c r="C116" t="s">
        <v>28</v>
      </c>
      <c r="D116" s="8" t="s">
        <v>312</v>
      </c>
      <c r="E116" t="s">
        <v>543</v>
      </c>
      <c r="F116" t="s">
        <v>110</v>
      </c>
      <c r="G116" t="s">
        <v>543</v>
      </c>
      <c r="H116" t="s">
        <v>110</v>
      </c>
      <c r="I116" t="str">
        <f>VLOOKUP(A116,'[1]Version 5'!$A:$C,3,FALSE)</f>
        <v>'2275</v>
      </c>
      <c r="J116" t="s">
        <v>110</v>
      </c>
      <c r="K116" t="str">
        <f>VLOOKUP(A116,'[1]Version 6'!$A:$C,3,FALSE)</f>
        <v>'2275</v>
      </c>
      <c r="L116" t="s">
        <v>110</v>
      </c>
    </row>
    <row r="117" spans="1:64" x14ac:dyDescent="0.3">
      <c r="A117" t="s">
        <v>544</v>
      </c>
      <c r="B117" t="s">
        <v>545</v>
      </c>
      <c r="C117" t="s">
        <v>546</v>
      </c>
      <c r="D117" s="8" t="s">
        <v>547</v>
      </c>
      <c r="E117" t="s">
        <v>38</v>
      </c>
      <c r="F117" t="s">
        <v>19</v>
      </c>
      <c r="G117" t="s">
        <v>38</v>
      </c>
      <c r="H117" t="str">
        <f>IF(D117=RIGHT(G117,4),"match","not a match")</f>
        <v>match</v>
      </c>
      <c r="I117" t="str">
        <f>VLOOKUP(A117,'[1]Version 5'!$A:$C,3,FALSE)</f>
        <v>'2121</v>
      </c>
      <c r="J117" t="str">
        <f>IF(D117=RIGHT(I117,4),"match","not a match")</f>
        <v>match</v>
      </c>
      <c r="K117" t="str">
        <f>VLOOKUP(A117,'[1]Version 6'!$A:$C,3,FALSE)</f>
        <v>'2121</v>
      </c>
      <c r="L117" t="str">
        <f>IF(D117=RIGHT(K117,4),"match","not a match")</f>
        <v>match</v>
      </c>
    </row>
    <row r="118" spans="1:64" x14ac:dyDescent="0.3">
      <c r="A118" t="s">
        <v>548</v>
      </c>
      <c r="B118" t="s">
        <v>549</v>
      </c>
      <c r="C118" t="s">
        <v>550</v>
      </c>
      <c r="D118" s="8" t="s">
        <v>551</v>
      </c>
      <c r="E118" t="s">
        <v>552</v>
      </c>
      <c r="F118" t="s">
        <v>19</v>
      </c>
      <c r="G118" t="s">
        <v>552</v>
      </c>
      <c r="H118" t="str">
        <f>IF(D118=RIGHT(G118,4),"match","not a match")</f>
        <v>match</v>
      </c>
      <c r="I118" t="str">
        <f>VLOOKUP(A118,'[1]Version 5'!$A:$C,3,FALSE)</f>
        <v>'6562</v>
      </c>
      <c r="J118" t="str">
        <f>IF(D118=RIGHT(I118,4),"match","not a match")</f>
        <v>match</v>
      </c>
      <c r="K118" t="str">
        <f>VLOOKUP(A118,'[1]Version 6'!$A:$C,3,FALSE)</f>
        <v>'6562</v>
      </c>
      <c r="L118" t="str">
        <f>IF(D118=RIGHT(K118,4),"match","not a match")</f>
        <v>match</v>
      </c>
    </row>
    <row r="119" spans="1:64" x14ac:dyDescent="0.3">
      <c r="A119" t="s">
        <v>553</v>
      </c>
      <c r="B119" t="s">
        <v>554</v>
      </c>
      <c r="C119" t="s">
        <v>555</v>
      </c>
      <c r="D119" s="8" t="s">
        <v>556</v>
      </c>
      <c r="E119" t="s">
        <v>557</v>
      </c>
      <c r="F119" t="s">
        <v>16</v>
      </c>
      <c r="G119" t="s">
        <v>557</v>
      </c>
      <c r="H119" t="str">
        <f>IF(D119=RIGHT(G119,4),"match","not a match")</f>
        <v>not a match</v>
      </c>
      <c r="I119" t="str">
        <f>VLOOKUP(A119,'[1]Version 5'!$A:$C,3,FALSE)</f>
        <v>'0012</v>
      </c>
      <c r="J119" t="str">
        <f>IF(D119=RIGHT(I119,4),"match","not a match")</f>
        <v>not a match</v>
      </c>
      <c r="K119" t="str">
        <f>VLOOKUP(A119,'[1]Version 6'!$A:$C,3,FALSE)</f>
        <v>'0012</v>
      </c>
      <c r="L119" t="str">
        <f>IF(D119=RIGHT(K119,4),"match","not a match")</f>
        <v>not a match</v>
      </c>
    </row>
    <row r="120" spans="1:64" x14ac:dyDescent="0.3">
      <c r="A120" t="s">
        <v>558</v>
      </c>
      <c r="B120" t="s">
        <v>559</v>
      </c>
      <c r="C120" t="s">
        <v>560</v>
      </c>
      <c r="D120" s="8" t="s">
        <v>309</v>
      </c>
      <c r="E120" t="s">
        <v>561</v>
      </c>
      <c r="F120" t="s">
        <v>19</v>
      </c>
      <c r="G120" t="s">
        <v>561</v>
      </c>
      <c r="H120" t="str">
        <f>IF(D120=RIGHT(G120,4),"match","not a match")</f>
        <v>match</v>
      </c>
      <c r="I120" t="str">
        <f>VLOOKUP(A120,'[1]Version 5'!$A:$C,3,FALSE)</f>
        <v>'5113</v>
      </c>
      <c r="J120" t="str">
        <f>IF(D120=RIGHT(I120,4),"match","not a match")</f>
        <v>match</v>
      </c>
      <c r="K120" t="str">
        <f>VLOOKUP(A120,'[1]Version 6'!$A:$C,3,FALSE)</f>
        <v>'5113</v>
      </c>
      <c r="L120" t="str">
        <f>IF(D120=RIGHT(K120,4),"match","not a match")</f>
        <v>match</v>
      </c>
    </row>
    <row r="121" spans="1:64" x14ac:dyDescent="0.3">
      <c r="A121" t="s">
        <v>562</v>
      </c>
      <c r="B121" t="s">
        <v>563</v>
      </c>
      <c r="C121" t="s">
        <v>564</v>
      </c>
      <c r="D121" s="8" t="s">
        <v>565</v>
      </c>
      <c r="E121" t="s">
        <v>566</v>
      </c>
      <c r="F121" t="s">
        <v>30</v>
      </c>
      <c r="G121" t="s">
        <v>566</v>
      </c>
      <c r="H121" t="s">
        <v>30</v>
      </c>
      <c r="I121" t="str">
        <f>VLOOKUP(A121,'[1]Version 5'!$A:$C,3,FALSE)</f>
        <v>'8441</v>
      </c>
      <c r="J121" t="s">
        <v>30</v>
      </c>
      <c r="K121" t="str">
        <f>VLOOKUP(A121,'[1]Version 6'!$A:$C,3,FALSE)</f>
        <v>'8441</v>
      </c>
      <c r="L121" t="s">
        <v>30</v>
      </c>
    </row>
    <row r="122" spans="1:64" s="2" customFormat="1" x14ac:dyDescent="0.3">
      <c r="A122" t="s">
        <v>567</v>
      </c>
      <c r="B122" t="s">
        <v>568</v>
      </c>
      <c r="C122" t="s">
        <v>569</v>
      </c>
      <c r="D122" s="8" t="s">
        <v>570</v>
      </c>
      <c r="E122" t="s">
        <v>571</v>
      </c>
      <c r="F122" t="s">
        <v>19</v>
      </c>
      <c r="G122" t="s">
        <v>571</v>
      </c>
      <c r="H122" t="str">
        <f>IF(D122=RIGHT(G122,4),"match","not a match")</f>
        <v>match</v>
      </c>
      <c r="I122" t="str">
        <f>VLOOKUP(A122,'[1]Version 5'!$A:$C,3,FALSE)</f>
        <v>'3234</v>
      </c>
      <c r="J122" t="str">
        <f>IF(D122=RIGHT(I122,4),"match","not a match")</f>
        <v>match</v>
      </c>
      <c r="K122" t="str">
        <f>VLOOKUP(A122,'[1]Version 6'!$A:$C,3,FALSE)</f>
        <v>'3234</v>
      </c>
      <c r="L122" t="str">
        <f>IF(D122=RIGHT(K122,4),"match","not a match")</f>
        <v>match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/>
      <c r="BH122"/>
      <c r="BI122"/>
      <c r="BJ122"/>
      <c r="BK122"/>
      <c r="BL122"/>
    </row>
    <row r="123" spans="1:64" x14ac:dyDescent="0.3">
      <c r="A123" t="s">
        <v>572</v>
      </c>
      <c r="B123" t="s">
        <v>573</v>
      </c>
      <c r="C123" t="s">
        <v>574</v>
      </c>
      <c r="D123" s="8" t="s">
        <v>575</v>
      </c>
      <c r="E123" t="s">
        <v>576</v>
      </c>
      <c r="F123" t="s">
        <v>19</v>
      </c>
      <c r="G123" t="s">
        <v>576</v>
      </c>
      <c r="H123" t="str">
        <f>IF(D123=RIGHT(G123,4),"match","not a match")</f>
        <v>match</v>
      </c>
      <c r="I123" t="str">
        <f>VLOOKUP(A123,'[1]Version 5'!$A:$C,3,FALSE)</f>
        <v>'6321</v>
      </c>
      <c r="J123" t="str">
        <f>IF(D123=RIGHT(I123,4),"match","not a match")</f>
        <v>match</v>
      </c>
      <c r="K123" t="str">
        <f>VLOOKUP(A123,'[1]Version 6'!$A:$C,3,FALSE)</f>
        <v>'6321</v>
      </c>
      <c r="L123" t="str">
        <f>IF(D123=RIGHT(K123,4),"match","not a match")</f>
        <v>match</v>
      </c>
    </row>
    <row r="124" spans="1:64" x14ac:dyDescent="0.3">
      <c r="A124" t="s">
        <v>577</v>
      </c>
      <c r="B124" t="s">
        <v>578</v>
      </c>
      <c r="C124" t="s">
        <v>579</v>
      </c>
      <c r="D124" s="8" t="s">
        <v>580</v>
      </c>
      <c r="E124" t="s">
        <v>581</v>
      </c>
      <c r="F124" t="s">
        <v>16</v>
      </c>
      <c r="G124" t="s">
        <v>581</v>
      </c>
      <c r="H124" t="str">
        <f>IF(D124=RIGHT(G124,4),"match","not a match")</f>
        <v>not a match</v>
      </c>
      <c r="I124" t="str">
        <f>VLOOKUP(A124,'[1]Version 5'!$A:$C,3,FALSE)</f>
        <v>'8241</v>
      </c>
      <c r="J124" t="str">
        <f>IF(D124=RIGHT(I124,4),"match","not a match")</f>
        <v>not a match</v>
      </c>
      <c r="K124" t="str">
        <f>VLOOKUP(A124,'[1]Version 6'!$A:$C,3,FALSE)</f>
        <v>'8241</v>
      </c>
      <c r="L124" t="str">
        <f>IF(D124=RIGHT(K124,4),"match","not a match")</f>
        <v>not a match</v>
      </c>
    </row>
    <row r="125" spans="1:64" x14ac:dyDescent="0.3">
      <c r="A125" t="s">
        <v>582</v>
      </c>
      <c r="B125" t="s">
        <v>583</v>
      </c>
      <c r="C125" t="s">
        <v>584</v>
      </c>
      <c r="D125" s="8" t="s">
        <v>523</v>
      </c>
      <c r="E125" t="s">
        <v>585</v>
      </c>
      <c r="F125" t="s">
        <v>19</v>
      </c>
      <c r="G125" t="s">
        <v>585</v>
      </c>
      <c r="H125" t="str">
        <f>IF(D125=RIGHT(G125,4),"match","not a match")</f>
        <v>match</v>
      </c>
      <c r="I125" t="str">
        <f>VLOOKUP(A125,'[1]Version 5'!$A:$C,3,FALSE)</f>
        <v>'6733</v>
      </c>
      <c r="J125" t="str">
        <f>IF(D125=RIGHT(I125,4),"match","not a match")</f>
        <v>match</v>
      </c>
      <c r="K125" t="str">
        <f>VLOOKUP(A125,'[1]Version 6'!$A:$C,3,FALSE)</f>
        <v>'6733</v>
      </c>
      <c r="L125" t="str">
        <f>IF(D125=RIGHT(K125,4),"match","not a match")</f>
        <v>match</v>
      </c>
    </row>
    <row r="126" spans="1:64" x14ac:dyDescent="0.3">
      <c r="A126" t="s">
        <v>586</v>
      </c>
      <c r="B126" t="s">
        <v>587</v>
      </c>
      <c r="C126" t="s">
        <v>588</v>
      </c>
      <c r="D126" s="8" t="s">
        <v>580</v>
      </c>
      <c r="E126" t="s">
        <v>589</v>
      </c>
      <c r="F126" t="s">
        <v>16</v>
      </c>
      <c r="G126" t="s">
        <v>589</v>
      </c>
      <c r="H126" t="s">
        <v>30</v>
      </c>
      <c r="I126" t="str">
        <f>VLOOKUP(A126,'[1]Version 5'!$A:$C,3,FALSE)</f>
        <v>'7231</v>
      </c>
      <c r="J126" t="s">
        <v>30</v>
      </c>
      <c r="K126" t="str">
        <f>VLOOKUP(A126,'[1]Version 6'!$A:$C,3,FALSE)</f>
        <v>'7231</v>
      </c>
      <c r="L126" t="s">
        <v>30</v>
      </c>
    </row>
    <row r="127" spans="1:64" x14ac:dyDescent="0.3">
      <c r="A127" t="s">
        <v>590</v>
      </c>
      <c r="B127" t="s">
        <v>591</v>
      </c>
      <c r="C127" t="s">
        <v>267</v>
      </c>
      <c r="D127" s="8" t="s">
        <v>443</v>
      </c>
      <c r="E127" t="s">
        <v>592</v>
      </c>
      <c r="F127" t="s">
        <v>30</v>
      </c>
      <c r="G127" t="s">
        <v>592</v>
      </c>
      <c r="H127" t="s">
        <v>30</v>
      </c>
      <c r="I127" t="str">
        <f>VLOOKUP(A127,'[1]Version 5'!$A:$C,3,FALSE)</f>
        <v>'1525</v>
      </c>
      <c r="J127" t="s">
        <v>30</v>
      </c>
      <c r="K127" t="str">
        <f>VLOOKUP(A127,'[1]Version 6'!$A:$C,3,FALSE)</f>
        <v>'1525</v>
      </c>
      <c r="L127" t="s">
        <v>30</v>
      </c>
    </row>
    <row r="128" spans="1:64" x14ac:dyDescent="0.3">
      <c r="A128" t="s">
        <v>593</v>
      </c>
      <c r="B128" t="s">
        <v>594</v>
      </c>
      <c r="C128" t="s">
        <v>595</v>
      </c>
      <c r="D128" s="8" t="s">
        <v>596</v>
      </c>
      <c r="E128" t="s">
        <v>597</v>
      </c>
      <c r="F128" t="s">
        <v>16</v>
      </c>
      <c r="G128" t="s">
        <v>597</v>
      </c>
      <c r="H128" t="str">
        <f>IF(D128=RIGHT(G128,4),"match","not a match")</f>
        <v>not a match</v>
      </c>
      <c r="I128" t="str">
        <f>VLOOKUP(A128,'[1]Version 5'!$A:$C,3,FALSE)</f>
        <v>'1526</v>
      </c>
      <c r="J128" t="str">
        <f>IF(D128=RIGHT(I128,4),"match","not a match")</f>
        <v>not a match</v>
      </c>
      <c r="K128" t="str">
        <f>VLOOKUP(A128,'[1]Version 6'!$A:$C,3,FALSE)</f>
        <v>'1523</v>
      </c>
      <c r="L128" t="str">
        <f>IF(D128=RIGHT(K128,4),"match","not a match")</f>
        <v>not a match</v>
      </c>
    </row>
    <row r="129" spans="1:64" x14ac:dyDescent="0.3">
      <c r="A129" t="s">
        <v>598</v>
      </c>
      <c r="B129" t="s">
        <v>599</v>
      </c>
      <c r="C129" t="s">
        <v>600</v>
      </c>
      <c r="D129" s="8" t="s">
        <v>132</v>
      </c>
      <c r="E129" t="s">
        <v>601</v>
      </c>
      <c r="F129" t="s">
        <v>16</v>
      </c>
      <c r="G129" t="s">
        <v>298</v>
      </c>
      <c r="H129" t="str">
        <f>IF(D129=RIGHT(G129,4),"match","not a match")</f>
        <v>not a match</v>
      </c>
      <c r="I129" t="str">
        <f>VLOOKUP(A129,'[1]Version 5'!$A:$C,3,FALSE)</f>
        <v>'4212</v>
      </c>
      <c r="J129" t="s">
        <v>110</v>
      </c>
      <c r="K129" t="str">
        <f>VLOOKUP(A129,'[1]Version 6'!$A:$C,3,FALSE)</f>
        <v>'4212</v>
      </c>
      <c r="L129" t="s">
        <v>110</v>
      </c>
    </row>
    <row r="130" spans="1:64" x14ac:dyDescent="0.3">
      <c r="A130" t="s">
        <v>602</v>
      </c>
      <c r="B130" t="s">
        <v>603</v>
      </c>
      <c r="C130" t="s">
        <v>604</v>
      </c>
      <c r="D130" s="8" t="s">
        <v>605</v>
      </c>
      <c r="E130" t="s">
        <v>607</v>
      </c>
      <c r="F130" t="s">
        <v>16</v>
      </c>
      <c r="G130" t="s">
        <v>606</v>
      </c>
      <c r="H130" t="str">
        <f>IF(D130=RIGHT(G130,4),"match","not a match")</f>
        <v>not a match</v>
      </c>
      <c r="I130" t="str">
        <f>VLOOKUP(A130,'[1]Version 5'!$A:$C,3,FALSE)</f>
        <v>'4165</v>
      </c>
      <c r="J130" t="str">
        <f>IF(D130=RIGHT(I130,4),"match","not a match")</f>
        <v>not a match</v>
      </c>
      <c r="K130" t="str">
        <f>VLOOKUP(A130,'[1]Version 6'!$A:$C,3,FALSE)</f>
        <v>'4165</v>
      </c>
      <c r="L130" t="str">
        <f>IF(D130=RIGHT(K130,4),"match","not a match")</f>
        <v>not a match</v>
      </c>
    </row>
    <row r="131" spans="1:64" x14ac:dyDescent="0.3">
      <c r="A131" t="s">
        <v>608</v>
      </c>
      <c r="B131" t="s">
        <v>609</v>
      </c>
      <c r="C131" t="s">
        <v>610</v>
      </c>
      <c r="D131" s="8" t="s">
        <v>611</v>
      </c>
      <c r="E131" t="s">
        <v>432</v>
      </c>
      <c r="F131" t="s">
        <v>110</v>
      </c>
      <c r="G131" t="s">
        <v>432</v>
      </c>
      <c r="H131" t="s">
        <v>110</v>
      </c>
      <c r="I131" t="str">
        <f>VLOOKUP(A131,'[1]Version 5'!$A:$C,3,FALSE)</f>
        <v>'6552</v>
      </c>
      <c r="J131" t="s">
        <v>110</v>
      </c>
      <c r="K131" t="str">
        <f>VLOOKUP(A131,'[1]Version 6'!$A:$C,3,FALSE)</f>
        <v>'6552</v>
      </c>
      <c r="L131" t="s">
        <v>110</v>
      </c>
    </row>
    <row r="132" spans="1:64" x14ac:dyDescent="0.3">
      <c r="A132" t="s">
        <v>612</v>
      </c>
      <c r="B132" t="s">
        <v>613</v>
      </c>
      <c r="C132" t="s">
        <v>68</v>
      </c>
      <c r="D132" s="8" t="s">
        <v>614</v>
      </c>
      <c r="E132" t="s">
        <v>615</v>
      </c>
      <c r="F132" t="s">
        <v>19</v>
      </c>
      <c r="G132" t="s">
        <v>615</v>
      </c>
      <c r="H132" t="str">
        <f>IF(D132=RIGHT(G132,4),"match","not a match")</f>
        <v>match</v>
      </c>
      <c r="I132" t="str">
        <f>VLOOKUP(A132,'[1]Version 5'!$A:$C,3,FALSE)</f>
        <v>'1224</v>
      </c>
      <c r="J132" t="str">
        <f>IF(D132=RIGHT(I132,4),"match","not a match")</f>
        <v>match</v>
      </c>
      <c r="K132" t="str">
        <f>VLOOKUP(A132,'[1]Version 6'!$A:$C,3,FALSE)</f>
        <v>'1224</v>
      </c>
      <c r="L132" t="str">
        <f>IF(D132=RIGHT(K132,4),"match","not a match")</f>
        <v>match</v>
      </c>
    </row>
    <row r="133" spans="1:64" x14ac:dyDescent="0.3">
      <c r="A133" t="s">
        <v>616</v>
      </c>
      <c r="B133" t="s">
        <v>617</v>
      </c>
      <c r="C133" t="s">
        <v>618</v>
      </c>
      <c r="D133" s="8" t="s">
        <v>619</v>
      </c>
      <c r="E133" t="s">
        <v>620</v>
      </c>
      <c r="F133" t="s">
        <v>16</v>
      </c>
      <c r="G133" t="s">
        <v>620</v>
      </c>
      <c r="H133" t="str">
        <f>IF(D133=RIGHT(G133,4),"match","not a match")</f>
        <v>not a match</v>
      </c>
      <c r="I133" t="str">
        <f>VLOOKUP(A133,'[1]Version 5'!$A:$C,3,FALSE)</f>
        <v>'7514</v>
      </c>
      <c r="J133" t="str">
        <f>IF(D133=RIGHT(I133,4),"match","not a match")</f>
        <v>not a match</v>
      </c>
      <c r="K133" t="str">
        <f>VLOOKUP(A133,'[1]Version 6'!$A:$C,3,FALSE)</f>
        <v>'7514</v>
      </c>
      <c r="L133" t="str">
        <f>IF(D133=RIGHT(K133,4),"match","not a match")</f>
        <v>not a match</v>
      </c>
    </row>
    <row r="134" spans="1:64" x14ac:dyDescent="0.3">
      <c r="A134" t="s">
        <v>621</v>
      </c>
      <c r="B134" t="s">
        <v>622</v>
      </c>
      <c r="C134" t="s">
        <v>623</v>
      </c>
      <c r="D134" s="8" t="s">
        <v>624</v>
      </c>
      <c r="E134" t="s">
        <v>625</v>
      </c>
      <c r="F134" t="s">
        <v>19</v>
      </c>
      <c r="G134" t="s">
        <v>625</v>
      </c>
      <c r="H134" t="str">
        <f>IF(D134=RIGHT(G134,4),"match","not a match")</f>
        <v>match</v>
      </c>
      <c r="I134" t="str">
        <f>VLOOKUP(A134,'[1]Version 5'!$A:$C,3,FALSE)</f>
        <v>'1226</v>
      </c>
      <c r="J134" t="str">
        <f>IF(D134=RIGHT(I134,4),"match","not a match")</f>
        <v>match</v>
      </c>
      <c r="K134" t="str">
        <f>VLOOKUP(A134,'[1]Version 6'!$A:$C,3,FALSE)</f>
        <v>'1226</v>
      </c>
      <c r="L134" t="str">
        <f>IF(D134=RIGHT(K134,4),"match","not a match")</f>
        <v>match</v>
      </c>
    </row>
    <row r="135" spans="1:64" x14ac:dyDescent="0.3">
      <c r="A135" t="s">
        <v>626</v>
      </c>
      <c r="B135" t="s">
        <v>627</v>
      </c>
      <c r="C135" t="s">
        <v>267</v>
      </c>
      <c r="D135" s="8" t="s">
        <v>628</v>
      </c>
      <c r="E135" t="s">
        <v>629</v>
      </c>
      <c r="F135" t="s">
        <v>16</v>
      </c>
      <c r="G135" t="s">
        <v>629</v>
      </c>
      <c r="H135" t="str">
        <f>IF(D135=RIGHT(G135,4),"match","not a match")</f>
        <v>not a match</v>
      </c>
      <c r="I135" t="str">
        <f>VLOOKUP(A135,'[1]Version 5'!$A:$C,3,FALSE)</f>
        <v>'3124</v>
      </c>
      <c r="J135" t="str">
        <f>IF(D135=RIGHT(I135,4),"match","not a match")</f>
        <v>not a match</v>
      </c>
      <c r="K135" t="str">
        <f>VLOOKUP(A135,'[1]Version 6'!$A:$C,3,FALSE)</f>
        <v>'3124</v>
      </c>
      <c r="L135" t="str">
        <f>IF(D135=RIGHT(K135,4),"match","not a match")</f>
        <v>not a match</v>
      </c>
    </row>
    <row r="136" spans="1:64" x14ac:dyDescent="0.3">
      <c r="A136" t="s">
        <v>630</v>
      </c>
      <c r="B136" t="s">
        <v>631</v>
      </c>
      <c r="C136" t="s">
        <v>632</v>
      </c>
      <c r="D136" s="8" t="s">
        <v>206</v>
      </c>
      <c r="E136" t="s">
        <v>283</v>
      </c>
      <c r="F136" t="s">
        <v>19</v>
      </c>
      <c r="G136" t="s">
        <v>283</v>
      </c>
      <c r="H136" t="str">
        <f>IF(D136=RIGHT(G136,4),"match","not a match")</f>
        <v>match</v>
      </c>
      <c r="I136" t="str">
        <f>VLOOKUP(A136,'[1]Version 5'!$A:$C,3,FALSE)</f>
        <v>'6421</v>
      </c>
      <c r="J136" t="str">
        <f>IF(D136=RIGHT(I136,4),"match","not a match")</f>
        <v>match</v>
      </c>
      <c r="K136" t="str">
        <f>VLOOKUP(A136,'[1]Version 6'!$A:$C,3,FALSE)</f>
        <v>'6421</v>
      </c>
      <c r="L136" t="str">
        <f>IF(D136=RIGHT(K136,4),"match","not a match")</f>
        <v>match</v>
      </c>
    </row>
    <row r="137" spans="1:64" x14ac:dyDescent="0.3">
      <c r="A137" t="s">
        <v>633</v>
      </c>
      <c r="B137" t="s">
        <v>634</v>
      </c>
      <c r="C137" t="s">
        <v>635</v>
      </c>
      <c r="D137" s="8" t="s">
        <v>636</v>
      </c>
      <c r="E137" t="s">
        <v>637</v>
      </c>
      <c r="F137" t="s">
        <v>19</v>
      </c>
      <c r="G137" t="s">
        <v>637</v>
      </c>
      <c r="H137" t="s">
        <v>19</v>
      </c>
      <c r="I137" t="str">
        <f>VLOOKUP(A137,'[1]Version 5'!$A:$C,3,FALSE)</f>
        <v>'2225</v>
      </c>
      <c r="J137" t="s">
        <v>19</v>
      </c>
      <c r="K137" t="str">
        <f>VLOOKUP(A137,'[1]Version 6'!$A:$C,3,FALSE)</f>
        <v>'2225</v>
      </c>
      <c r="L137" t="s">
        <v>19</v>
      </c>
    </row>
    <row r="138" spans="1:64" x14ac:dyDescent="0.3">
      <c r="A138" t="s">
        <v>638</v>
      </c>
      <c r="B138" t="s">
        <v>639</v>
      </c>
      <c r="C138" t="s">
        <v>640</v>
      </c>
      <c r="D138" s="8" t="s">
        <v>341</v>
      </c>
      <c r="E138" t="s">
        <v>118</v>
      </c>
      <c r="F138" t="s">
        <v>19</v>
      </c>
      <c r="G138" t="s">
        <v>118</v>
      </c>
      <c r="H138" t="str">
        <f>IF(D138=RIGHT(G138,4),"match","not a match")</f>
        <v>match</v>
      </c>
      <c r="I138" t="str">
        <f>VLOOKUP(A138,'[1]Version 5'!$A:$C,3,FALSE)</f>
        <v>'1111</v>
      </c>
      <c r="J138" t="str">
        <f>IF(D138=RIGHT(I138,4),"match","not a match")</f>
        <v>match</v>
      </c>
      <c r="K138" t="str">
        <f>VLOOKUP(A138,'[1]Version 6'!$A:$C,3,FALSE)</f>
        <v>'1111</v>
      </c>
      <c r="L138" t="str">
        <f>IF(D138=RIGHT(K138,4),"match","not a match")</f>
        <v>match</v>
      </c>
    </row>
    <row r="139" spans="1:64" x14ac:dyDescent="0.3">
      <c r="A139" t="s">
        <v>641</v>
      </c>
      <c r="B139" t="s">
        <v>642</v>
      </c>
      <c r="C139" t="s">
        <v>643</v>
      </c>
      <c r="D139" s="8" t="s">
        <v>644</v>
      </c>
      <c r="E139" t="s">
        <v>645</v>
      </c>
      <c r="F139" t="s">
        <v>30</v>
      </c>
      <c r="G139" t="s">
        <v>645</v>
      </c>
      <c r="H139" t="s">
        <v>30</v>
      </c>
      <c r="I139" t="str">
        <f>VLOOKUP(A139,'[1]Version 5'!$A:$C,3,FALSE)</f>
        <v>'8231</v>
      </c>
      <c r="J139" t="s">
        <v>30</v>
      </c>
      <c r="K139" t="str">
        <f>VLOOKUP(A139,'[1]Version 6'!$A:$C,3,FALSE)</f>
        <v>'8231</v>
      </c>
      <c r="L139" t="s">
        <v>30</v>
      </c>
    </row>
    <row r="140" spans="1:64" s="5" customFormat="1" x14ac:dyDescent="0.3">
      <c r="A140" t="s">
        <v>646</v>
      </c>
      <c r="B140" t="s">
        <v>647</v>
      </c>
      <c r="C140" t="s">
        <v>648</v>
      </c>
      <c r="D140" s="8" t="s">
        <v>649</v>
      </c>
      <c r="E140" t="s">
        <v>650</v>
      </c>
      <c r="F140" t="s">
        <v>19</v>
      </c>
      <c r="G140" t="s">
        <v>650</v>
      </c>
      <c r="H140" t="str">
        <f>IF(D140=RIGHT(G140,4),"match","not a match")</f>
        <v>match</v>
      </c>
      <c r="I140" t="str">
        <f>VLOOKUP(A140,'[1]Version 5'!$A:$C,3,FALSE)</f>
        <v>'6346</v>
      </c>
      <c r="J140" t="str">
        <f>IF(D140=RIGHT(I140,4),"match","not a match")</f>
        <v>match</v>
      </c>
      <c r="K140" t="str">
        <f>VLOOKUP(A140,'[1]Version 6'!$A:$C,3,FALSE)</f>
        <v>'6346</v>
      </c>
      <c r="L140" t="str">
        <f>IF(D140=RIGHT(K140,4),"match","not a match")</f>
        <v>match</v>
      </c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/>
      <c r="BH140"/>
      <c r="BI140"/>
      <c r="BJ140"/>
      <c r="BK140"/>
      <c r="BL140"/>
    </row>
    <row r="141" spans="1:64" x14ac:dyDescent="0.3">
      <c r="A141" t="s">
        <v>651</v>
      </c>
      <c r="B141" t="s">
        <v>652</v>
      </c>
      <c r="C141" t="s">
        <v>68</v>
      </c>
      <c r="D141" s="8" t="s">
        <v>653</v>
      </c>
      <c r="E141" t="s">
        <v>654</v>
      </c>
      <c r="F141" t="s">
        <v>19</v>
      </c>
      <c r="G141" t="s">
        <v>654</v>
      </c>
      <c r="H141" t="str">
        <f>IF(D141=RIGHT(G141,4),"match","not a match")</f>
        <v>match</v>
      </c>
      <c r="I141" t="str">
        <f>VLOOKUP(A141,'[1]Version 5'!$A:$C,3,FALSE)</f>
        <v>'2223</v>
      </c>
      <c r="J141" t="str">
        <f>IF(D141=RIGHT(I141,4),"match","not a match")</f>
        <v>match</v>
      </c>
      <c r="K141" t="str">
        <f>VLOOKUP(A141,'[1]Version 6'!$A:$C,3,FALSE)</f>
        <v>'2223</v>
      </c>
      <c r="L141" t="str">
        <f>IF(D141=RIGHT(K141,4),"match","not a match")</f>
        <v>match</v>
      </c>
    </row>
    <row r="142" spans="1:64" x14ac:dyDescent="0.3">
      <c r="A142" t="s">
        <v>655</v>
      </c>
      <c r="B142" t="s">
        <v>656</v>
      </c>
      <c r="C142" t="s">
        <v>657</v>
      </c>
      <c r="D142" s="8" t="s">
        <v>658</v>
      </c>
      <c r="E142" t="s">
        <v>218</v>
      </c>
      <c r="F142" t="s">
        <v>16</v>
      </c>
      <c r="G142" t="s">
        <v>659</v>
      </c>
      <c r="H142" t="str">
        <f>IF(D142=RIGHT(G142,4),"match","not a match")</f>
        <v>not a match</v>
      </c>
      <c r="I142" t="str">
        <f>VLOOKUP(A142,'[1]Version 5'!$A:$C,3,FALSE)</f>
        <v>'7612</v>
      </c>
      <c r="J142" t="str">
        <f>IF(D142=RIGHT(I142,4),"match","not a match")</f>
        <v>not a match</v>
      </c>
      <c r="K142" t="str">
        <f>VLOOKUP(A142,'[1]Version 6'!$A:$C,3,FALSE)</f>
        <v>'7612</v>
      </c>
      <c r="L142" t="str">
        <f>IF(D142=RIGHT(K142,4),"match","not a match")</f>
        <v>not a match</v>
      </c>
    </row>
    <row r="143" spans="1:64" x14ac:dyDescent="0.3">
      <c r="A143" t="s">
        <v>660</v>
      </c>
      <c r="B143" t="s">
        <v>661</v>
      </c>
      <c r="C143" t="s">
        <v>53</v>
      </c>
      <c r="D143" s="8" t="s">
        <v>662</v>
      </c>
      <c r="E143" t="s">
        <v>31</v>
      </c>
      <c r="F143" t="s">
        <v>19</v>
      </c>
      <c r="G143" t="s">
        <v>31</v>
      </c>
      <c r="H143" t="str">
        <f>IF(D143=RIGHT(G143,4),"match","not a match")</f>
        <v>match</v>
      </c>
      <c r="I143" t="str">
        <f>VLOOKUP(A143,'[1]Version 5'!$A:$C,3,FALSE)</f>
        <v>'7611</v>
      </c>
      <c r="J143" t="str">
        <f>IF(D143=RIGHT(I143,4),"match","not a match")</f>
        <v>match</v>
      </c>
      <c r="K143" t="str">
        <f>VLOOKUP(A143,'[1]Version 6'!$A:$C,3,FALSE)</f>
        <v>'7611</v>
      </c>
      <c r="L143" t="str">
        <f>IF(D143=RIGHT(K143,4),"match","not a match")</f>
        <v>match</v>
      </c>
    </row>
    <row r="144" spans="1:64" x14ac:dyDescent="0.3">
      <c r="A144" t="s">
        <v>663</v>
      </c>
      <c r="B144" s="9" t="s">
        <v>664</v>
      </c>
      <c r="C144" s="9" t="s">
        <v>157</v>
      </c>
      <c r="D144" s="8" t="s">
        <v>315</v>
      </c>
      <c r="E144" t="s">
        <v>316</v>
      </c>
      <c r="F144" t="s">
        <v>19</v>
      </c>
      <c r="G144" t="s">
        <v>316</v>
      </c>
      <c r="H144" t="str">
        <f>IF(D144=RIGHT(G144,4),"match","not a match")</f>
        <v>match</v>
      </c>
      <c r="I144" t="str">
        <f>VLOOKUP(A144,'[1]Version 5'!$A:$C,3,FALSE)</f>
        <v>'2253</v>
      </c>
      <c r="J144" t="str">
        <f>IF(D144=RIGHT(I144,4),"match","not a match")</f>
        <v>match</v>
      </c>
      <c r="K144" t="str">
        <f>VLOOKUP(A144,'[1]Version 6'!$A:$C,3,FALSE)</f>
        <v>'2253</v>
      </c>
      <c r="L144" t="str">
        <f>IF(D144=RIGHT(K144,4),"match","not a match")</f>
        <v>match</v>
      </c>
    </row>
    <row r="145" spans="1:64" x14ac:dyDescent="0.3">
      <c r="A145" t="s">
        <v>665</v>
      </c>
      <c r="B145" t="s">
        <v>666</v>
      </c>
      <c r="C145" t="s">
        <v>68</v>
      </c>
      <c r="D145" s="8" t="s">
        <v>667</v>
      </c>
      <c r="E145" t="s">
        <v>668</v>
      </c>
      <c r="F145" t="s">
        <v>19</v>
      </c>
      <c r="G145" t="s">
        <v>668</v>
      </c>
      <c r="H145" t="str">
        <f>IF(D145=RIGHT(G145,4),"match","not a match")</f>
        <v>match</v>
      </c>
      <c r="I145" t="str">
        <f>VLOOKUP(A145,'[1]Version 5'!$A:$C,3,FALSE)</f>
        <v>'1227</v>
      </c>
      <c r="J145" t="str">
        <f>IF(D145=RIGHT(I145,4),"match","not a match")</f>
        <v>match</v>
      </c>
      <c r="K145" t="str">
        <f>VLOOKUP(A145,'[1]Version 6'!$A:$C,3,FALSE)</f>
        <v>'1227</v>
      </c>
      <c r="L145" t="str">
        <f>IF(D145=RIGHT(K145,4),"match","not a match")</f>
        <v>match</v>
      </c>
    </row>
    <row r="146" spans="1:64" x14ac:dyDescent="0.3">
      <c r="A146" t="s">
        <v>669</v>
      </c>
      <c r="B146" t="s">
        <v>670</v>
      </c>
      <c r="C146" t="s">
        <v>267</v>
      </c>
      <c r="D146" s="8" t="s">
        <v>671</v>
      </c>
      <c r="E146" t="s">
        <v>672</v>
      </c>
      <c r="F146" t="s">
        <v>19</v>
      </c>
      <c r="G146" t="s">
        <v>672</v>
      </c>
      <c r="H146" t="str">
        <f>IF(D146=RIGHT(G146,4),"match","not a match")</f>
        <v>match</v>
      </c>
      <c r="I146" t="str">
        <f>VLOOKUP(A146,'[1]Version 5'!$A:$C,3,FALSE)</f>
        <v>'3232</v>
      </c>
      <c r="J146" t="str">
        <f>IF(D146=RIGHT(I146,4),"match","not a match")</f>
        <v>match</v>
      </c>
      <c r="K146" t="str">
        <f>VLOOKUP(A146,'[1]Version 6'!$A:$C,3,FALSE)</f>
        <v>'3232</v>
      </c>
      <c r="L146" t="str">
        <f>IF(D146=RIGHT(K146,4),"match","not a match")</f>
        <v>match</v>
      </c>
    </row>
    <row r="147" spans="1:64" x14ac:dyDescent="0.3">
      <c r="A147" t="s">
        <v>673</v>
      </c>
      <c r="B147" t="s">
        <v>674</v>
      </c>
      <c r="C147" t="s">
        <v>675</v>
      </c>
      <c r="D147" s="8" t="s">
        <v>431</v>
      </c>
      <c r="E147" t="s">
        <v>298</v>
      </c>
      <c r="F147" t="s">
        <v>16</v>
      </c>
      <c r="G147" t="s">
        <v>298</v>
      </c>
      <c r="H147" t="str">
        <f>IF(D147=RIGHT(G147,4),"match","not a match")</f>
        <v>not a match</v>
      </c>
      <c r="I147" t="str">
        <f>VLOOKUP(A147,'[1]Version 5'!$A:$C,3,FALSE)</f>
        <v>'4212</v>
      </c>
      <c r="J147" t="str">
        <f>IF(D147=RIGHT(I147,4),"match","not a match")</f>
        <v>not a match</v>
      </c>
      <c r="K147" t="str">
        <f>VLOOKUP(A147,'[1]Version 6'!$A:$C,3,FALSE)</f>
        <v>'4212</v>
      </c>
      <c r="L147" t="str">
        <f>IF(D147=RIGHT(K147,4),"match","not a match")</f>
        <v>not a match</v>
      </c>
    </row>
    <row r="148" spans="1:64" x14ac:dyDescent="0.3">
      <c r="A148" t="s">
        <v>676</v>
      </c>
      <c r="B148" t="s">
        <v>677</v>
      </c>
      <c r="C148" t="s">
        <v>678</v>
      </c>
      <c r="D148" s="8" t="s">
        <v>580</v>
      </c>
      <c r="E148" t="s">
        <v>679</v>
      </c>
      <c r="F148" t="s">
        <v>16</v>
      </c>
      <c r="G148" t="s">
        <v>679</v>
      </c>
      <c r="H148" t="str">
        <f>IF(D148=RIGHT(G148,4),"match","not a match")</f>
        <v>not a match</v>
      </c>
      <c r="I148" t="str">
        <f>VLOOKUP(A148,'[1]Version 5'!$A:$C,3,FALSE)</f>
        <v>'8411</v>
      </c>
      <c r="J148" t="str">
        <f>IF(D148=RIGHT(I148,4),"match","not a match")</f>
        <v>not a match</v>
      </c>
      <c r="K148" t="str">
        <f>VLOOKUP(A148,'[1]Version 6'!$A:$C,3,FALSE)</f>
        <v>'0016</v>
      </c>
      <c r="L148" t="str">
        <f>IF(D148=RIGHT(K148,4),"match","not a match")</f>
        <v>not a match</v>
      </c>
    </row>
    <row r="149" spans="1:64" s="2" customFormat="1" x14ac:dyDescent="0.3">
      <c r="A149" t="s">
        <v>680</v>
      </c>
      <c r="B149" t="s">
        <v>681</v>
      </c>
      <c r="C149" t="s">
        <v>272</v>
      </c>
      <c r="D149" s="8" t="s">
        <v>505</v>
      </c>
      <c r="E149" t="s">
        <v>498</v>
      </c>
      <c r="F149" t="s">
        <v>19</v>
      </c>
      <c r="G149" t="s">
        <v>498</v>
      </c>
      <c r="H149" t="str">
        <f>IF(D149=RIGHT(G149,4),"match","not a match")</f>
        <v>match</v>
      </c>
      <c r="I149" t="str">
        <f>VLOOKUP(A149,'[1]Version 5'!$A:$C,3,FALSE)</f>
        <v>'0821</v>
      </c>
      <c r="J149" t="str">
        <f>IF(D149=RIGHT(I149,4),"match","not a match")</f>
        <v>match</v>
      </c>
      <c r="K149" t="str">
        <f>VLOOKUP(A149,'[1]Version 6'!$A:$C,3,FALSE)</f>
        <v>'0821</v>
      </c>
      <c r="L149" t="str">
        <f>IF(D149=RIGHT(K149,4),"match","not a match")</f>
        <v>match</v>
      </c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/>
      <c r="BH149"/>
      <c r="BI149"/>
      <c r="BJ149"/>
      <c r="BK149"/>
      <c r="BL149"/>
    </row>
    <row r="150" spans="1:64" x14ac:dyDescent="0.3">
      <c r="A150" t="s">
        <v>682</v>
      </c>
      <c r="B150" t="s">
        <v>683</v>
      </c>
      <c r="C150" t="s">
        <v>68</v>
      </c>
      <c r="D150" s="8" t="s">
        <v>684</v>
      </c>
      <c r="E150" t="s">
        <v>84</v>
      </c>
      <c r="F150" t="s">
        <v>16</v>
      </c>
      <c r="G150" t="s">
        <v>84</v>
      </c>
      <c r="H150" t="str">
        <f>IF(D150=RIGHT(G150,4),"match","not a match")</f>
        <v>not a match</v>
      </c>
      <c r="I150" t="str">
        <f>VLOOKUP(A150,'[1]Version 5'!$A:$C,3,FALSE)</f>
        <v>'0012</v>
      </c>
      <c r="J150" t="str">
        <f>IF(D150=RIGHT(I150,4),"match","not a match")</f>
        <v>not a match</v>
      </c>
      <c r="K150" t="str">
        <f>VLOOKUP(A150,'[1]Version 6'!$A:$C,3,FALSE)</f>
        <v>'0011</v>
      </c>
      <c r="L150" t="str">
        <f>IF(D150=RIGHT(K150,4),"match","not a match")</f>
        <v>not a match</v>
      </c>
    </row>
    <row r="151" spans="1:64" x14ac:dyDescent="0.3">
      <c r="A151" t="s">
        <v>685</v>
      </c>
      <c r="B151" t="s">
        <v>686</v>
      </c>
      <c r="C151" t="s">
        <v>687</v>
      </c>
      <c r="D151" s="8" t="s">
        <v>336</v>
      </c>
      <c r="E151" t="s">
        <v>688</v>
      </c>
      <c r="F151" t="s">
        <v>30</v>
      </c>
      <c r="G151" t="s">
        <v>688</v>
      </c>
      <c r="H151" t="s">
        <v>30</v>
      </c>
      <c r="I151" t="str">
        <f>VLOOKUP(A151,'[1]Version 5'!$A:$C,3,FALSE)</f>
        <v>'7322</v>
      </c>
      <c r="J151" t="s">
        <v>110</v>
      </c>
      <c r="K151" t="str">
        <f>VLOOKUP(A151,'[1]Version 6'!$A:$C,3,FALSE)</f>
        <v>'7253</v>
      </c>
      <c r="L151" t="s">
        <v>30</v>
      </c>
    </row>
    <row r="152" spans="1:64" x14ac:dyDescent="0.3">
      <c r="A152" t="s">
        <v>689</v>
      </c>
      <c r="B152" t="s">
        <v>690</v>
      </c>
      <c r="C152" t="s">
        <v>691</v>
      </c>
      <c r="D152" s="8" t="s">
        <v>487</v>
      </c>
      <c r="E152" t="s">
        <v>196</v>
      </c>
      <c r="F152" t="s">
        <v>16</v>
      </c>
      <c r="G152" t="s">
        <v>196</v>
      </c>
      <c r="H152" t="str">
        <f>IF(D152=RIGHT(G152,4),"match","not a match")</f>
        <v>not a match</v>
      </c>
      <c r="I152" t="str">
        <f>VLOOKUP(A152,'[1]Version 5'!$A:$C,3,FALSE)</f>
        <v>'7294</v>
      </c>
      <c r="J152" t="str">
        <f>IF(D152=RIGHT(I152,4),"match","not a match")</f>
        <v>not a match</v>
      </c>
      <c r="K152" t="str">
        <f>VLOOKUP(A152,'[1]Version 6'!$A:$C,3,FALSE)</f>
        <v>'7294</v>
      </c>
      <c r="L152" t="str">
        <f>IF(D152=RIGHT(K152,4),"match","not a match")</f>
        <v>not a match</v>
      </c>
    </row>
    <row r="153" spans="1:64" s="2" customFormat="1" x14ac:dyDescent="0.3">
      <c r="A153" t="s">
        <v>692</v>
      </c>
      <c r="B153" t="s">
        <v>693</v>
      </c>
      <c r="C153" t="s">
        <v>53</v>
      </c>
      <c r="D153" s="8" t="s">
        <v>662</v>
      </c>
      <c r="E153" t="s">
        <v>224</v>
      </c>
      <c r="F153" t="s">
        <v>30</v>
      </c>
      <c r="G153" t="s">
        <v>224</v>
      </c>
      <c r="H153" t="s">
        <v>30</v>
      </c>
      <c r="I153" t="str">
        <f>VLOOKUP(A153,'[1]Version 5'!$A:$C,3,FALSE)</f>
        <v>'7205</v>
      </c>
      <c r="J153" t="s">
        <v>30</v>
      </c>
      <c r="K153" t="str">
        <f>VLOOKUP(A153,'[1]Version 6'!$A:$C,3,FALSE)</f>
        <v>'7205</v>
      </c>
      <c r="L153" t="s">
        <v>30</v>
      </c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/>
      <c r="BH153"/>
      <c r="BI153"/>
      <c r="BJ153"/>
      <c r="BK153"/>
      <c r="BL153"/>
    </row>
    <row r="154" spans="1:64" x14ac:dyDescent="0.3">
      <c r="A154" t="s">
        <v>694</v>
      </c>
      <c r="B154" t="s">
        <v>695</v>
      </c>
      <c r="C154" t="s">
        <v>696</v>
      </c>
      <c r="D154" s="8" t="s">
        <v>211</v>
      </c>
      <c r="E154" t="s">
        <v>365</v>
      </c>
      <c r="F154" t="s">
        <v>16</v>
      </c>
      <c r="G154" t="s">
        <v>283</v>
      </c>
      <c r="H154" t="str">
        <f>IF(D154=RIGHT(G154,4),"match","not a match")</f>
        <v>not a match</v>
      </c>
      <c r="I154" t="str">
        <f>VLOOKUP(A154,'[1]Version 5'!$A:$C,3,FALSE)</f>
        <v>'6421</v>
      </c>
      <c r="J154" t="str">
        <f>IF(D154=RIGHT(I154,4),"match","not a match")</f>
        <v>not a match</v>
      </c>
      <c r="K154" t="str">
        <f>VLOOKUP(A154,'[1]Version 6'!$A:$C,3,FALSE)</f>
        <v>'6421</v>
      </c>
      <c r="L154" t="str">
        <f>IF(D154=RIGHT(K154,4),"match","not a match")</f>
        <v>not a match</v>
      </c>
    </row>
    <row r="155" spans="1:64" x14ac:dyDescent="0.3">
      <c r="A155" t="s">
        <v>697</v>
      </c>
      <c r="B155" t="s">
        <v>698</v>
      </c>
      <c r="C155" t="s">
        <v>699</v>
      </c>
      <c r="D155" s="8" t="s">
        <v>700</v>
      </c>
      <c r="E155" t="s">
        <v>242</v>
      </c>
      <c r="F155" t="s">
        <v>19</v>
      </c>
      <c r="G155" t="s">
        <v>242</v>
      </c>
      <c r="H155" t="str">
        <f>IF(D155=RIGHT(G155,4),"match","not a match")</f>
        <v>match</v>
      </c>
      <c r="I155" t="str">
        <f>VLOOKUP(A155,'[1]Version 5'!$A:$C,3,FALSE)</f>
        <v>'7315</v>
      </c>
      <c r="J155" t="str">
        <f>IF(D155=RIGHT(I155,4),"match","not a match")</f>
        <v>match</v>
      </c>
      <c r="K155" t="str">
        <f>VLOOKUP(A155,'[1]Version 6'!$A:$C,3,FALSE)</f>
        <v>'7315</v>
      </c>
      <c r="L155" t="str">
        <f>IF(D155=RIGHT(K155,4),"match","not a match")</f>
        <v>match</v>
      </c>
    </row>
    <row r="156" spans="1:64" x14ac:dyDescent="0.3">
      <c r="A156" t="s">
        <v>701</v>
      </c>
      <c r="B156" t="s">
        <v>702</v>
      </c>
      <c r="C156" t="s">
        <v>426</v>
      </c>
      <c r="D156" s="8" t="s">
        <v>703</v>
      </c>
      <c r="E156" t="s">
        <v>704</v>
      </c>
      <c r="F156" t="s">
        <v>19</v>
      </c>
      <c r="G156" t="s">
        <v>704</v>
      </c>
      <c r="H156" t="str">
        <f>IF(D156=RIGHT(G156,4),"match","not a match")</f>
        <v>match</v>
      </c>
      <c r="I156" t="str">
        <f>VLOOKUP(A156,'[1]Version 5'!$A:$C,3,FALSE)</f>
        <v>'3111</v>
      </c>
      <c r="J156" t="str">
        <f>IF(D156=RIGHT(I156,4),"match","not a match")</f>
        <v>match</v>
      </c>
      <c r="K156" t="str">
        <f>VLOOKUP(A156,'[1]Version 6'!$A:$C,3,FALSE)</f>
        <v>'3111</v>
      </c>
      <c r="L156" t="str">
        <f>IF(D156=RIGHT(K156,4),"match","not a match")</f>
        <v>match</v>
      </c>
    </row>
    <row r="157" spans="1:64" x14ac:dyDescent="0.3">
      <c r="A157" t="s">
        <v>705</v>
      </c>
      <c r="B157" t="s">
        <v>706</v>
      </c>
      <c r="C157" t="s">
        <v>272</v>
      </c>
      <c r="D157" s="8" t="s">
        <v>505</v>
      </c>
      <c r="E157" t="s">
        <v>707</v>
      </c>
      <c r="F157" t="s">
        <v>30</v>
      </c>
      <c r="G157" t="s">
        <v>707</v>
      </c>
      <c r="H157" t="s">
        <v>30</v>
      </c>
      <c r="I157" t="str">
        <f>VLOOKUP(A157,'[1]Version 5'!$A:$C,3,FALSE)</f>
        <v>'0621</v>
      </c>
      <c r="J157" t="s">
        <v>30</v>
      </c>
      <c r="K157" t="str">
        <f>VLOOKUP(A157,'[1]Version 6'!$A:$C,3,FALSE)</f>
        <v>'0621</v>
      </c>
      <c r="L157" t="s">
        <v>30</v>
      </c>
    </row>
    <row r="158" spans="1:64" x14ac:dyDescent="0.3">
      <c r="A158" t="s">
        <v>708</v>
      </c>
      <c r="B158" t="s">
        <v>709</v>
      </c>
      <c r="C158" t="s">
        <v>710</v>
      </c>
      <c r="D158" s="8" t="s">
        <v>147</v>
      </c>
      <c r="E158" t="s">
        <v>711</v>
      </c>
      <c r="F158" t="s">
        <v>16</v>
      </c>
      <c r="G158" t="s">
        <v>163</v>
      </c>
      <c r="H158" t="str">
        <f>IF(D158=RIGHT(G158,4),"match","not a match")</f>
        <v>match</v>
      </c>
      <c r="I158" t="str">
        <f>VLOOKUP(A158,'[1]Version 5'!$A:$C,3,FALSE)</f>
        <v>'1123</v>
      </c>
      <c r="J158" t="str">
        <f>IF(D158=RIGHT(I158,4),"match","not a match")</f>
        <v>match</v>
      </c>
      <c r="K158" t="str">
        <f>VLOOKUP(A158,'[1]Version 6'!$A:$C,3,FALSE)</f>
        <v>'1123</v>
      </c>
      <c r="L158" t="str">
        <f>IF(D158=RIGHT(K158,4),"match","not a match")</f>
        <v>match</v>
      </c>
    </row>
    <row r="159" spans="1:64" x14ac:dyDescent="0.3">
      <c r="A159" t="s">
        <v>712</v>
      </c>
      <c r="B159" t="s">
        <v>713</v>
      </c>
      <c r="C159" t="s">
        <v>714</v>
      </c>
      <c r="D159" s="8" t="s">
        <v>715</v>
      </c>
      <c r="E159" t="s">
        <v>716</v>
      </c>
      <c r="F159" t="s">
        <v>30</v>
      </c>
      <c r="G159" t="s">
        <v>716</v>
      </c>
      <c r="H159" t="s">
        <v>30</v>
      </c>
      <c r="I159" t="str">
        <f>VLOOKUP(A159,'[1]Version 5'!$A:$C,3,FALSE)</f>
        <v>'4215</v>
      </c>
      <c r="J159" t="s">
        <v>30</v>
      </c>
      <c r="K159" t="str">
        <f>VLOOKUP(A159,'[1]Version 6'!$A:$C,3,FALSE)</f>
        <v>'4215</v>
      </c>
      <c r="L159" t="s">
        <v>30</v>
      </c>
    </row>
    <row r="160" spans="1:64" x14ac:dyDescent="0.3">
      <c r="A160" t="s">
        <v>717</v>
      </c>
      <c r="B160" t="s">
        <v>718</v>
      </c>
      <c r="C160" t="s">
        <v>719</v>
      </c>
      <c r="D160" s="8" t="s">
        <v>720</v>
      </c>
      <c r="E160" t="s">
        <v>721</v>
      </c>
      <c r="F160" t="s">
        <v>19</v>
      </c>
      <c r="G160" t="s">
        <v>721</v>
      </c>
      <c r="H160" t="str">
        <f>IF(D160=RIGHT(G160,4),"match","not a match")</f>
        <v>match</v>
      </c>
      <c r="I160" t="str">
        <f>VLOOKUP(A160,'[1]Version 5'!$A:$C,3,FALSE)</f>
        <v>'9461</v>
      </c>
      <c r="J160" t="str">
        <f>IF(D160=RIGHT(I160,4),"match","not a match")</f>
        <v>match</v>
      </c>
      <c r="K160" t="str">
        <f>VLOOKUP(A160,'[1]Version 6'!$A:$C,3,FALSE)</f>
        <v>'9461</v>
      </c>
      <c r="L160" t="str">
        <f>IF(D160=RIGHT(K160,4),"match","not a match")</f>
        <v>match</v>
      </c>
    </row>
    <row r="161" spans="1:64" x14ac:dyDescent="0.3">
      <c r="A161" t="s">
        <v>722</v>
      </c>
      <c r="B161" t="s">
        <v>723</v>
      </c>
      <c r="C161" t="s">
        <v>724</v>
      </c>
      <c r="D161" s="10" t="s">
        <v>725</v>
      </c>
      <c r="E161" t="s">
        <v>514</v>
      </c>
      <c r="F161" t="s">
        <v>16</v>
      </c>
      <c r="G161" t="s">
        <v>514</v>
      </c>
      <c r="H161" t="str">
        <f>IF(D161=RIGHT(G161,4),"match","not a match")</f>
        <v>not a match</v>
      </c>
      <c r="I161" t="str">
        <f>VLOOKUP(A161,'[1]Version 5'!$A:$C,3,FALSE)</f>
        <v>'0911</v>
      </c>
      <c r="J161" t="str">
        <f>IF(D161=RIGHT(I161,4),"match","not a match")</f>
        <v>not a match</v>
      </c>
      <c r="K161" t="str">
        <f>VLOOKUP(A161,'[1]Version 6'!$A:$C,3,FALSE)</f>
        <v>'0911</v>
      </c>
      <c r="L161" t="str">
        <f>IF(D161=RIGHT(K161,4),"match","not a match")</f>
        <v>not a match</v>
      </c>
    </row>
    <row r="162" spans="1:64" x14ac:dyDescent="0.3">
      <c r="A162" t="s">
        <v>726</v>
      </c>
      <c r="B162" t="s">
        <v>727</v>
      </c>
      <c r="C162" t="s">
        <v>728</v>
      </c>
      <c r="D162" s="8" t="s">
        <v>729</v>
      </c>
      <c r="E162" t="s">
        <v>730</v>
      </c>
      <c r="F162" t="s">
        <v>19</v>
      </c>
      <c r="G162" t="s">
        <v>730</v>
      </c>
      <c r="H162" t="str">
        <f>IF(D162=RIGHT(G162,4),"match","not a match")</f>
        <v>match</v>
      </c>
      <c r="I162" t="str">
        <f>VLOOKUP(A162,'[1]Version 5'!$A:$C,3,FALSE)</f>
        <v>'9241</v>
      </c>
      <c r="J162" t="str">
        <f>IF(D162=RIGHT(I162,4),"match","not a match")</f>
        <v>match</v>
      </c>
      <c r="K162" t="str">
        <f>VLOOKUP(A162,'[1]Version 6'!$A:$C,3,FALSE)</f>
        <v>'9241</v>
      </c>
      <c r="L162" t="str">
        <f>IF(D162=RIGHT(K162,4),"match","not a match")</f>
        <v>match</v>
      </c>
    </row>
    <row r="163" spans="1:64" x14ac:dyDescent="0.3">
      <c r="A163" t="s">
        <v>731</v>
      </c>
      <c r="B163" t="s">
        <v>732</v>
      </c>
      <c r="C163" t="s">
        <v>733</v>
      </c>
      <c r="D163" s="8" t="s">
        <v>734</v>
      </c>
      <c r="E163" t="s">
        <v>735</v>
      </c>
      <c r="F163" t="s">
        <v>30</v>
      </c>
      <c r="G163" t="s">
        <v>735</v>
      </c>
      <c r="H163" t="s">
        <v>30</v>
      </c>
      <c r="I163" t="str">
        <f>VLOOKUP(A163,'[1]Version 5'!$A:$C,3,FALSE)</f>
        <v>'9525</v>
      </c>
      <c r="J163" t="str">
        <f>IF(D163=RIGHT(I163,4),"match","not a match")</f>
        <v>not a match</v>
      </c>
      <c r="K163" t="str">
        <f>VLOOKUP(A163,'[1]Version 6'!$A:$C,3,FALSE)</f>
        <v>'7384</v>
      </c>
      <c r="L163" t="s">
        <v>30</v>
      </c>
    </row>
    <row r="164" spans="1:64" x14ac:dyDescent="0.3">
      <c r="A164" t="s">
        <v>736</v>
      </c>
      <c r="B164" t="s">
        <v>737</v>
      </c>
      <c r="C164" t="s">
        <v>738</v>
      </c>
      <c r="D164" s="8" t="s">
        <v>341</v>
      </c>
      <c r="E164" t="s">
        <v>740</v>
      </c>
      <c r="F164" t="s">
        <v>16</v>
      </c>
      <c r="G164" t="s">
        <v>739</v>
      </c>
      <c r="H164" t="str">
        <f>IF(D164=RIGHT(G164,4),"match","not a match")</f>
        <v>not a match</v>
      </c>
      <c r="I164" t="str">
        <f>VLOOKUP(A164,'[1]Version 5'!$A:$C,3,FALSE)</f>
        <v>'0125</v>
      </c>
      <c r="J164" t="str">
        <f>IF(D164=RIGHT(I164,4),"match","not a match")</f>
        <v>not a match</v>
      </c>
      <c r="K164" t="str">
        <f>VLOOKUP(A164,'[1]Version 6'!$A:$C,3,FALSE)</f>
        <v>'0125</v>
      </c>
      <c r="L164" t="str">
        <f>IF(D164=RIGHT(K164,4),"match","not a match")</f>
        <v>not a match</v>
      </c>
    </row>
    <row r="165" spans="1:64" x14ac:dyDescent="0.3">
      <c r="A165" t="s">
        <v>741</v>
      </c>
      <c r="B165" t="s">
        <v>742</v>
      </c>
      <c r="C165" t="s">
        <v>743</v>
      </c>
      <c r="D165" s="8" t="s">
        <v>565</v>
      </c>
      <c r="E165" t="s">
        <v>744</v>
      </c>
      <c r="F165" t="s">
        <v>19</v>
      </c>
      <c r="G165" t="s">
        <v>744</v>
      </c>
      <c r="H165" t="str">
        <f>IF(D165=RIGHT(G165,4),"match","not a match")</f>
        <v>match</v>
      </c>
      <c r="I165" t="str">
        <f>VLOOKUP(A165,'[1]Version 5'!$A:$C,3,FALSE)</f>
        <v>'8262</v>
      </c>
      <c r="J165" t="str">
        <f>IF(D165=RIGHT(I165,4),"match","not a match")</f>
        <v>match</v>
      </c>
      <c r="K165" t="str">
        <f>VLOOKUP(A165,'[1]Version 6'!$A:$C,3,FALSE)</f>
        <v>'8262</v>
      </c>
      <c r="L165" t="str">
        <f>IF(D165=RIGHT(K165,4),"match","not a match")</f>
        <v>match</v>
      </c>
    </row>
    <row r="166" spans="1:64" x14ac:dyDescent="0.3">
      <c r="A166" t="s">
        <v>745</v>
      </c>
      <c r="B166" t="s">
        <v>746</v>
      </c>
      <c r="C166" t="s">
        <v>747</v>
      </c>
      <c r="D166" s="8" t="s">
        <v>359</v>
      </c>
      <c r="E166" t="s">
        <v>432</v>
      </c>
      <c r="F166" t="s">
        <v>16</v>
      </c>
      <c r="G166" t="s">
        <v>432</v>
      </c>
      <c r="H166" t="str">
        <f>IF(D166=RIGHT(G166,4),"match","not a match")</f>
        <v>not a match</v>
      </c>
      <c r="I166" t="str">
        <f>VLOOKUP(A166,'[1]Version 5'!$A:$C,3,FALSE)</f>
        <v>'6552</v>
      </c>
      <c r="J166" t="str">
        <f>IF(D166=RIGHT(I166,4),"match","not a match")</f>
        <v>not a match</v>
      </c>
      <c r="K166" t="str">
        <f>VLOOKUP(A166,'[1]Version 6'!$A:$C,3,FALSE)</f>
        <v>'6552</v>
      </c>
      <c r="L166" t="str">
        <f>IF(D166=RIGHT(K166,4),"match","not a match")</f>
        <v>not a match</v>
      </c>
    </row>
    <row r="167" spans="1:64" x14ac:dyDescent="0.3">
      <c r="A167" t="s">
        <v>748</v>
      </c>
      <c r="B167" t="s">
        <v>749</v>
      </c>
      <c r="C167" t="s">
        <v>426</v>
      </c>
      <c r="D167" s="8" t="s">
        <v>703</v>
      </c>
      <c r="E167" t="s">
        <v>269</v>
      </c>
      <c r="F167" t="s">
        <v>30</v>
      </c>
      <c r="G167" t="s">
        <v>269</v>
      </c>
      <c r="H167" t="s">
        <v>30</v>
      </c>
      <c r="I167" t="str">
        <f>VLOOKUP(A167,'[1]Version 5'!$A:$C,3,FALSE)</f>
        <v>'3012</v>
      </c>
      <c r="J167" t="s">
        <v>30</v>
      </c>
      <c r="K167" t="str">
        <f>VLOOKUP(A167,'[1]Version 6'!$A:$C,3,FALSE)</f>
        <v>'3012</v>
      </c>
      <c r="L167" t="s">
        <v>30</v>
      </c>
    </row>
    <row r="168" spans="1:64" x14ac:dyDescent="0.3">
      <c r="A168" t="s">
        <v>750</v>
      </c>
      <c r="B168" t="s">
        <v>751</v>
      </c>
      <c r="C168" t="s">
        <v>752</v>
      </c>
      <c r="D168" s="8" t="s">
        <v>341</v>
      </c>
      <c r="E168" t="s">
        <v>118</v>
      </c>
      <c r="F168" t="s">
        <v>19</v>
      </c>
      <c r="G168" t="s">
        <v>118</v>
      </c>
      <c r="H168" t="str">
        <f>IF(D168=RIGHT(G168,4),"match","not a match")</f>
        <v>match</v>
      </c>
      <c r="I168" t="str">
        <f>VLOOKUP(A168,'[1]Version 5'!$A:$C,3,FALSE)</f>
        <v>'1111</v>
      </c>
      <c r="J168" t="str">
        <f>IF(D168=RIGHT(I168,4),"match","not a match")</f>
        <v>match</v>
      </c>
      <c r="K168" t="str">
        <f>VLOOKUP(A168,'[1]Version 6'!$A:$C,3,FALSE)</f>
        <v>'1111</v>
      </c>
      <c r="L168" t="str">
        <f>IF(D168=RIGHT(K168,4),"match","not a match")</f>
        <v>match</v>
      </c>
    </row>
    <row r="169" spans="1:64" x14ac:dyDescent="0.3">
      <c r="A169" t="s">
        <v>753</v>
      </c>
      <c r="B169" t="s">
        <v>754</v>
      </c>
      <c r="C169" t="s">
        <v>755</v>
      </c>
      <c r="D169" s="8" t="s">
        <v>756</v>
      </c>
      <c r="E169" t="s">
        <v>757</v>
      </c>
      <c r="F169" t="s">
        <v>19</v>
      </c>
      <c r="G169" t="s">
        <v>757</v>
      </c>
      <c r="H169" t="str">
        <f>IF(D169=RIGHT(G169,4),"match","not a match")</f>
        <v>match</v>
      </c>
      <c r="I169" t="str">
        <f>VLOOKUP(A169,'[1]Version 5'!$A:$C,3,FALSE)</f>
        <v>'4211</v>
      </c>
      <c r="J169" t="str">
        <f>IF(D169=RIGHT(I169,4),"match","not a match")</f>
        <v>match</v>
      </c>
      <c r="K169" t="str">
        <f>VLOOKUP(A169,'[1]Version 6'!$A:$C,3,FALSE)</f>
        <v>'4211</v>
      </c>
      <c r="L169" t="str">
        <f>IF(D169=RIGHT(K169,4),"match","not a match")</f>
        <v>match</v>
      </c>
    </row>
    <row r="170" spans="1:64" x14ac:dyDescent="0.3">
      <c r="A170" t="s">
        <v>758</v>
      </c>
      <c r="B170" t="s">
        <v>759</v>
      </c>
      <c r="C170" t="s">
        <v>755</v>
      </c>
      <c r="D170" s="8" t="s">
        <v>756</v>
      </c>
      <c r="E170" t="s">
        <v>757</v>
      </c>
      <c r="F170" t="s">
        <v>19</v>
      </c>
      <c r="G170" t="s">
        <v>757</v>
      </c>
      <c r="H170" t="str">
        <f>IF(D170=RIGHT(G170,4),"match","not a match")</f>
        <v>match</v>
      </c>
      <c r="I170" t="str">
        <f>VLOOKUP(A170,'[1]Version 5'!$A:$C,3,FALSE)</f>
        <v>'4211</v>
      </c>
      <c r="J170" t="str">
        <f>IF(D170=RIGHT(I170,4),"match","not a match")</f>
        <v>match</v>
      </c>
      <c r="K170" t="str">
        <f>VLOOKUP(A170,'[1]Version 6'!$A:$C,3,FALSE)</f>
        <v>'4211</v>
      </c>
      <c r="L170" t="str">
        <f>IF(D170=RIGHT(K170,4),"match","not a match")</f>
        <v>match</v>
      </c>
    </row>
    <row r="171" spans="1:64" x14ac:dyDescent="0.3">
      <c r="A171" t="s">
        <v>760</v>
      </c>
      <c r="B171" t="s">
        <v>761</v>
      </c>
      <c r="C171" t="s">
        <v>358</v>
      </c>
      <c r="D171" s="8" t="s">
        <v>762</v>
      </c>
      <c r="E171" t="s">
        <v>763</v>
      </c>
      <c r="F171" t="s">
        <v>19</v>
      </c>
      <c r="G171" t="s">
        <v>763</v>
      </c>
      <c r="H171" t="str">
        <f>IF(D171=RIGHT(G171,4),"match","not a match")</f>
        <v>match</v>
      </c>
      <c r="I171" t="str">
        <f>VLOOKUP(A171,'[1]Version 5'!$A:$C,3,FALSE)</f>
        <v>'2255</v>
      </c>
      <c r="J171" t="str">
        <f>IF(D171=RIGHT(I171,4),"match","not a match")</f>
        <v>match</v>
      </c>
      <c r="K171" t="str">
        <f>VLOOKUP(A171,'[1]Version 6'!$A:$C,3,FALSE)</f>
        <v>'2255</v>
      </c>
      <c r="L171" t="str">
        <f>IF(D171=RIGHT(K171,4),"match","not a match")</f>
        <v>match</v>
      </c>
    </row>
    <row r="172" spans="1:64" x14ac:dyDescent="0.3">
      <c r="A172" t="s">
        <v>764</v>
      </c>
      <c r="B172" t="s">
        <v>765</v>
      </c>
      <c r="C172" t="s">
        <v>766</v>
      </c>
      <c r="D172" s="8" t="s">
        <v>767</v>
      </c>
      <c r="E172" t="s">
        <v>768</v>
      </c>
      <c r="F172" t="s">
        <v>19</v>
      </c>
      <c r="G172" t="s">
        <v>768</v>
      </c>
      <c r="H172" t="str">
        <f>IF(D172=RIGHT(G172,4),"match","not a match")</f>
        <v>match</v>
      </c>
      <c r="I172" t="str">
        <f>VLOOKUP(A172,'[1]Version 5'!$A:$C,3,FALSE)</f>
        <v>'3411</v>
      </c>
      <c r="J172" t="str">
        <f>IF(D172=RIGHT(I172,4),"match","not a match")</f>
        <v>match</v>
      </c>
      <c r="K172" t="str">
        <f>VLOOKUP(A172,'[1]Version 6'!$A:$C,3,FALSE)</f>
        <v>'3411</v>
      </c>
      <c r="L172" t="str">
        <f>IF(D172=RIGHT(K172,4),"match","not a match")</f>
        <v>match</v>
      </c>
    </row>
    <row r="173" spans="1:64" s="6" customFormat="1" x14ac:dyDescent="0.3">
      <c r="A173" t="s">
        <v>769</v>
      </c>
      <c r="B173" t="s">
        <v>770</v>
      </c>
      <c r="C173" t="s">
        <v>377</v>
      </c>
      <c r="D173" s="8" t="s">
        <v>771</v>
      </c>
      <c r="E173" t="s">
        <v>606</v>
      </c>
      <c r="F173" t="s">
        <v>19</v>
      </c>
      <c r="G173" t="s">
        <v>606</v>
      </c>
      <c r="H173" t="s">
        <v>19</v>
      </c>
      <c r="I173" t="str">
        <f>VLOOKUP(A173,'[1]Version 5'!$A:$C,3,FALSE)</f>
        <v>'4165</v>
      </c>
      <c r="J173" t="s">
        <v>19</v>
      </c>
      <c r="K173" t="str">
        <f>VLOOKUP(A173,'[1]Version 6'!$A:$C,3,FALSE)</f>
        <v>'4165</v>
      </c>
      <c r="L173" t="s">
        <v>19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/>
      <c r="BH173"/>
      <c r="BI173"/>
      <c r="BJ173"/>
      <c r="BK173"/>
      <c r="BL173"/>
    </row>
    <row r="174" spans="1:64" x14ac:dyDescent="0.3">
      <c r="A174" t="s">
        <v>772</v>
      </c>
      <c r="B174" t="s">
        <v>773</v>
      </c>
      <c r="C174" t="s">
        <v>774</v>
      </c>
      <c r="D174" s="8" t="s">
        <v>775</v>
      </c>
      <c r="E174" t="s">
        <v>776</v>
      </c>
      <c r="F174" t="s">
        <v>19</v>
      </c>
      <c r="G174" t="s">
        <v>776</v>
      </c>
      <c r="H174" t="str">
        <f>IF(D174=RIGHT(G174,4),"match","not a match")</f>
        <v>match</v>
      </c>
      <c r="I174" t="str">
        <f>VLOOKUP(A174,'[1]Version 5'!$A:$C,3,FALSE)</f>
        <v>'7331</v>
      </c>
      <c r="J174" t="str">
        <f>IF(D174=RIGHT(I174,4),"match","not a match")</f>
        <v>match</v>
      </c>
      <c r="K174" t="str">
        <f>VLOOKUP(A174,'[1]Version 6'!$A:$C,3,FALSE)</f>
        <v>'7331</v>
      </c>
      <c r="L174" t="str">
        <f>IF(D174=RIGHT(K174,4),"match","not a match")</f>
        <v>match</v>
      </c>
    </row>
    <row r="175" spans="1:64" x14ac:dyDescent="0.3">
      <c r="A175" t="s">
        <v>777</v>
      </c>
      <c r="B175" t="s">
        <v>778</v>
      </c>
      <c r="C175" t="s">
        <v>68</v>
      </c>
      <c r="D175" s="8" t="s">
        <v>190</v>
      </c>
      <c r="E175" t="s">
        <v>159</v>
      </c>
      <c r="F175" t="s">
        <v>16</v>
      </c>
      <c r="G175" t="s">
        <v>159</v>
      </c>
      <c r="H175" t="str">
        <f>IF(D175=RIGHT(G175,4),"match","not a match")</f>
        <v>not a match</v>
      </c>
      <c r="I175" t="str">
        <f>VLOOKUP(A175,'[1]Version 5'!$A:$C,3,FALSE)</f>
        <v>'4168</v>
      </c>
      <c r="J175" t="str">
        <f>IF(D175=RIGHT(I175,4),"match","not a match")</f>
        <v>not a match</v>
      </c>
      <c r="K175" t="str">
        <f>VLOOKUP(A175,'[1]Version 6'!$A:$C,3,FALSE)</f>
        <v>'4168</v>
      </c>
      <c r="L175" t="str">
        <f>IF(D175=RIGHT(K175,4),"match","not a match")</f>
        <v>not a match</v>
      </c>
    </row>
    <row r="176" spans="1:64" x14ac:dyDescent="0.3">
      <c r="A176" t="s">
        <v>779</v>
      </c>
      <c r="B176" t="s">
        <v>780</v>
      </c>
      <c r="C176" t="s">
        <v>781</v>
      </c>
      <c r="D176" s="8" t="s">
        <v>782</v>
      </c>
      <c r="E176" t="s">
        <v>735</v>
      </c>
      <c r="F176" t="s">
        <v>19</v>
      </c>
      <c r="G176" t="s">
        <v>735</v>
      </c>
      <c r="H176" t="s">
        <v>19</v>
      </c>
      <c r="I176" t="str">
        <f>VLOOKUP(A176,'[1]Version 5'!$A:$C,3,FALSE)</f>
        <v>'7384</v>
      </c>
      <c r="J176" t="s">
        <v>19</v>
      </c>
      <c r="K176" t="str">
        <f>VLOOKUP(A176,'[1]Version 6'!$A:$C,3,FALSE)</f>
        <v>'7384</v>
      </c>
      <c r="L176" t="s">
        <v>19</v>
      </c>
    </row>
    <row r="177" spans="1:64" x14ac:dyDescent="0.3">
      <c r="A177" t="s">
        <v>783</v>
      </c>
      <c r="B177" t="s">
        <v>784</v>
      </c>
      <c r="C177" t="s">
        <v>785</v>
      </c>
      <c r="D177" s="8" t="s">
        <v>786</v>
      </c>
      <c r="E177" t="s">
        <v>787</v>
      </c>
      <c r="F177" t="s">
        <v>19</v>
      </c>
      <c r="G177" t="s">
        <v>787</v>
      </c>
      <c r="H177" t="str">
        <f>IF(D177=RIGHT(G177,4),"match","not a match")</f>
        <v>match</v>
      </c>
      <c r="I177" t="str">
        <f>VLOOKUP(A177,'[1]Version 5'!$A:$C,3,FALSE)</f>
        <v>'5133</v>
      </c>
      <c r="J177" t="str">
        <f>IF(D177=RIGHT(I177,4),"match","not a match")</f>
        <v>match</v>
      </c>
      <c r="K177" t="str">
        <f>VLOOKUP(A177,'[1]Version 6'!$A:$C,3,FALSE)</f>
        <v>'5133</v>
      </c>
      <c r="L177" t="str">
        <f>IF(D177=RIGHT(K177,4),"match","not a match")</f>
        <v>match</v>
      </c>
    </row>
    <row r="178" spans="1:64" x14ac:dyDescent="0.3">
      <c r="A178" t="s">
        <v>788</v>
      </c>
      <c r="B178" t="s">
        <v>789</v>
      </c>
      <c r="C178" t="s">
        <v>790</v>
      </c>
      <c r="D178" s="8" t="s">
        <v>443</v>
      </c>
      <c r="E178" t="s">
        <v>791</v>
      </c>
      <c r="F178" t="s">
        <v>19</v>
      </c>
      <c r="G178" t="s">
        <v>791</v>
      </c>
      <c r="H178" t="str">
        <f>IF(D178=RIGHT(G178,4),"match","not a match")</f>
        <v>match</v>
      </c>
      <c r="I178" t="str">
        <f>VLOOKUP(A178,'[1]Version 5'!$A:$C,3,FALSE)</f>
        <v>'1411</v>
      </c>
      <c r="J178" t="str">
        <f>IF(D178=RIGHT(I178,4),"match","not a match")</f>
        <v>match</v>
      </c>
      <c r="K178" t="str">
        <f>VLOOKUP(A178,'[1]Version 6'!$A:$C,3,FALSE)</f>
        <v>'1411</v>
      </c>
      <c r="L178" t="str">
        <f>IF(D178=RIGHT(K178,4),"match","not a match")</f>
        <v>match</v>
      </c>
    </row>
    <row r="179" spans="1:64" x14ac:dyDescent="0.3">
      <c r="A179" t="s">
        <v>792</v>
      </c>
      <c r="B179" t="s">
        <v>793</v>
      </c>
      <c r="C179" t="s">
        <v>68</v>
      </c>
      <c r="D179" s="8" t="s">
        <v>64</v>
      </c>
      <c r="E179" t="s">
        <v>65</v>
      </c>
      <c r="F179" t="s">
        <v>19</v>
      </c>
      <c r="G179" t="s">
        <v>65</v>
      </c>
      <c r="H179" t="str">
        <f>IF(D179=RIGHT(G179,4),"match","not a match")</f>
        <v>match</v>
      </c>
      <c r="I179" t="str">
        <f>VLOOKUP(A179,'[1]Version 5'!$A:$C,3,FALSE)</f>
        <v>'1228</v>
      </c>
      <c r="J179" t="str">
        <f>IF(D179=RIGHT(I179,4),"match","not a match")</f>
        <v>match</v>
      </c>
      <c r="K179" t="str">
        <f>VLOOKUP(A179,'[1]Version 6'!$A:$C,3,FALSE)</f>
        <v>'1228</v>
      </c>
      <c r="L179" t="str">
        <f>IF(D179=RIGHT(K179,4),"match","not a match")</f>
        <v>match</v>
      </c>
    </row>
    <row r="180" spans="1:64" x14ac:dyDescent="0.3">
      <c r="A180" t="s">
        <v>794</v>
      </c>
      <c r="B180" t="s">
        <v>795</v>
      </c>
      <c r="C180" t="s">
        <v>796</v>
      </c>
      <c r="D180" s="8" t="s">
        <v>797</v>
      </c>
      <c r="E180" t="s">
        <v>207</v>
      </c>
      <c r="F180" t="s">
        <v>19</v>
      </c>
      <c r="G180" t="s">
        <v>207</v>
      </c>
      <c r="H180" t="str">
        <f>IF(D180=RIGHT(G180,4),"match","not a match")</f>
        <v>match</v>
      </c>
      <c r="I180" t="str">
        <f>VLOOKUP(A180,'[1]Version 5'!$A:$C,3,FALSE)</f>
        <v>'5244</v>
      </c>
      <c r="J180" t="str">
        <f>IF(D180=RIGHT(I180,4),"match","not a match")</f>
        <v>match</v>
      </c>
      <c r="K180" t="str">
        <f>VLOOKUP(A180,'[1]Version 6'!$A:$C,3,FALSE)</f>
        <v>'5244</v>
      </c>
      <c r="L180" t="str">
        <f>IF(D180=RIGHT(K180,4),"match","not a match")</f>
        <v>match</v>
      </c>
    </row>
    <row r="181" spans="1:64" s="6" customFormat="1" x14ac:dyDescent="0.3">
      <c r="A181" t="s">
        <v>798</v>
      </c>
      <c r="B181" t="s">
        <v>799</v>
      </c>
      <c r="C181" t="s">
        <v>800</v>
      </c>
      <c r="D181" s="8" t="s">
        <v>801</v>
      </c>
      <c r="E181" t="s">
        <v>707</v>
      </c>
      <c r="F181" t="s">
        <v>16</v>
      </c>
      <c r="G181" t="s">
        <v>707</v>
      </c>
      <c r="H181" t="str">
        <f>IF(D181=RIGHT(G181,4),"match","not a match")</f>
        <v>not a match</v>
      </c>
      <c r="I181" t="str">
        <f>VLOOKUP(A181,'[1]Version 5'!$A:$C,3,FALSE)</f>
        <v>'0621</v>
      </c>
      <c r="J181" t="str">
        <f>IF(D181=RIGHT(I181,4),"match","not a match")</f>
        <v>not a match</v>
      </c>
      <c r="K181" t="str">
        <f>VLOOKUP(A181,'[1]Version 6'!$A:$C,3,FALSE)</f>
        <v>'0621</v>
      </c>
      <c r="L181" t="str">
        <f>IF(D181=RIGHT(K181,4),"match","not a match")</f>
        <v>not a match</v>
      </c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/>
      <c r="BH181"/>
      <c r="BI181"/>
      <c r="BJ181"/>
      <c r="BK181"/>
      <c r="BL181"/>
    </row>
    <row r="182" spans="1:64" x14ac:dyDescent="0.3">
      <c r="A182" t="s">
        <v>802</v>
      </c>
      <c r="B182" t="s">
        <v>803</v>
      </c>
      <c r="C182" t="s">
        <v>804</v>
      </c>
      <c r="D182" s="8" t="s">
        <v>805</v>
      </c>
      <c r="E182" t="s">
        <v>606</v>
      </c>
      <c r="F182" t="s">
        <v>19</v>
      </c>
      <c r="G182" t="s">
        <v>606</v>
      </c>
      <c r="H182" t="str">
        <f>IF(D182=RIGHT(G182,4),"match","not a match")</f>
        <v>match</v>
      </c>
      <c r="I182" t="str">
        <f>VLOOKUP(A182,'[1]Version 5'!$A:$C,3,FALSE)</f>
        <v>'4165</v>
      </c>
      <c r="J182" t="str">
        <f>IF(D182=RIGHT(I182,4),"match","not a match")</f>
        <v>match</v>
      </c>
      <c r="K182" t="str">
        <f>VLOOKUP(A182,'[1]Version 6'!$A:$C,3,FALSE)</f>
        <v>'4165</v>
      </c>
      <c r="L182" t="str">
        <f>IF(D182=RIGHT(K182,4),"match","not a match")</f>
        <v>match</v>
      </c>
    </row>
    <row r="183" spans="1:64" x14ac:dyDescent="0.3">
      <c r="A183" t="s">
        <v>806</v>
      </c>
      <c r="B183" t="s">
        <v>807</v>
      </c>
      <c r="C183" t="s">
        <v>157</v>
      </c>
      <c r="D183" s="8" t="s">
        <v>808</v>
      </c>
      <c r="E183" t="s">
        <v>809</v>
      </c>
      <c r="F183" t="s">
        <v>19</v>
      </c>
      <c r="G183" t="s">
        <v>809</v>
      </c>
      <c r="H183" t="str">
        <f>IF(D183=RIGHT(G183,4),"match","not a match")</f>
        <v>match</v>
      </c>
      <c r="I183" t="str">
        <f>VLOOKUP(A183,'[1]Version 5'!$A:$C,3,FALSE)</f>
        <v>'1435</v>
      </c>
      <c r="J183" t="str">
        <f>IF(D183=RIGHT(I183,4),"match","not a match")</f>
        <v>match</v>
      </c>
      <c r="K183" t="str">
        <f>VLOOKUP(A183,'[1]Version 6'!$A:$C,3,FALSE)</f>
        <v>'1435</v>
      </c>
      <c r="L183" t="str">
        <f>IF(D183=RIGHT(K183,4),"match","not a match")</f>
        <v>match</v>
      </c>
    </row>
    <row r="184" spans="1:64" x14ac:dyDescent="0.3">
      <c r="A184" t="s">
        <v>810</v>
      </c>
      <c r="B184" t="s">
        <v>811</v>
      </c>
      <c r="C184" t="s">
        <v>812</v>
      </c>
      <c r="D184" s="8" t="s">
        <v>813</v>
      </c>
      <c r="E184" t="s">
        <v>735</v>
      </c>
      <c r="F184" t="s">
        <v>19</v>
      </c>
      <c r="G184" t="s">
        <v>735</v>
      </c>
      <c r="H184" t="str">
        <f>IF(D184=RIGHT(G184,4),"match","not a match")</f>
        <v>match</v>
      </c>
      <c r="I184" t="str">
        <f>VLOOKUP(A184,'[1]Version 5'!$A:$C,3,FALSE)</f>
        <v>'7384</v>
      </c>
      <c r="J184" t="str">
        <f>IF(D184=RIGHT(I184,4),"match","not a match")</f>
        <v>match</v>
      </c>
      <c r="K184" t="str">
        <f>VLOOKUP(A184,'[1]Version 6'!$A:$C,3,FALSE)</f>
        <v>'7384</v>
      </c>
      <c r="L184" t="str">
        <f>IF(D184=RIGHT(K184,4),"match","not a match")</f>
        <v>match</v>
      </c>
    </row>
    <row r="185" spans="1:64" x14ac:dyDescent="0.3">
      <c r="A185" t="s">
        <v>814</v>
      </c>
      <c r="B185" t="s">
        <v>815</v>
      </c>
      <c r="C185" t="s">
        <v>816</v>
      </c>
      <c r="D185" s="8" t="s">
        <v>551</v>
      </c>
      <c r="E185" t="s">
        <v>75</v>
      </c>
      <c r="F185" t="s">
        <v>30</v>
      </c>
      <c r="G185" t="s">
        <v>75</v>
      </c>
      <c r="H185" t="s">
        <v>30</v>
      </c>
      <c r="I185" t="str">
        <f>VLOOKUP(A185,'[1]Version 5'!$A:$C,3,FALSE)</f>
        <v>'6341</v>
      </c>
      <c r="J185" t="s">
        <v>30</v>
      </c>
      <c r="K185" t="str">
        <f>VLOOKUP(A185,'[1]Version 6'!$A:$C,3,FALSE)</f>
        <v>'6341</v>
      </c>
      <c r="L185" t="s">
        <v>30</v>
      </c>
    </row>
    <row r="186" spans="1:64" x14ac:dyDescent="0.3">
      <c r="A186" t="s">
        <v>817</v>
      </c>
      <c r="B186" t="s">
        <v>818</v>
      </c>
      <c r="C186" t="s">
        <v>819</v>
      </c>
      <c r="D186" s="8" t="s">
        <v>820</v>
      </c>
      <c r="E186" t="s">
        <v>821</v>
      </c>
      <c r="F186" t="s">
        <v>19</v>
      </c>
      <c r="G186" t="s">
        <v>821</v>
      </c>
      <c r="H186" t="str">
        <f>IF(D186=RIGHT(G186,4),"match","not a match")</f>
        <v>match</v>
      </c>
      <c r="I186" t="str">
        <f>VLOOKUP(A186,'[1]Version 5'!$A:$C,3,FALSE)</f>
        <v>'3131</v>
      </c>
      <c r="J186" t="str">
        <f>IF(D186=RIGHT(I186,4),"match","not a match")</f>
        <v>match</v>
      </c>
      <c r="K186" t="str">
        <f>VLOOKUP(A186,'[1]Version 6'!$A:$C,3,FALSE)</f>
        <v>'3131</v>
      </c>
      <c r="L186" t="str">
        <f>IF(D186=RIGHT(K186,4),"match","not a match")</f>
        <v>match</v>
      </c>
    </row>
    <row r="187" spans="1:64" x14ac:dyDescent="0.3">
      <c r="A187" t="s">
        <v>822</v>
      </c>
      <c r="B187" t="s">
        <v>823</v>
      </c>
      <c r="C187" t="s">
        <v>308</v>
      </c>
      <c r="D187" s="8" t="s">
        <v>824</v>
      </c>
      <c r="E187" t="s">
        <v>345</v>
      </c>
      <c r="F187" t="s">
        <v>19</v>
      </c>
      <c r="G187" t="s">
        <v>345</v>
      </c>
      <c r="H187" t="str">
        <f>IF(D187=RIGHT(G187,4),"match","not a match")</f>
        <v>match</v>
      </c>
      <c r="I187" t="str">
        <f>VLOOKUP(A187,'[1]Version 5'!$A:$C,3,FALSE)</f>
        <v>'4033</v>
      </c>
      <c r="J187" t="str">
        <f>IF(D187=RIGHT(I187,4),"match","not a match")</f>
        <v>match</v>
      </c>
      <c r="K187" t="str">
        <f>VLOOKUP(A187,'[1]Version 6'!$A:$C,3,FALSE)</f>
        <v>'4033</v>
      </c>
      <c r="L187" t="str">
        <f>IF(D187=RIGHT(K187,4),"match","not a match")</f>
        <v>match</v>
      </c>
    </row>
    <row r="188" spans="1:64" x14ac:dyDescent="0.3">
      <c r="A188" t="s">
        <v>825</v>
      </c>
      <c r="B188" t="s">
        <v>826</v>
      </c>
      <c r="C188" t="s">
        <v>827</v>
      </c>
      <c r="D188" s="8" t="s">
        <v>828</v>
      </c>
      <c r="E188" t="s">
        <v>601</v>
      </c>
      <c r="F188" t="s">
        <v>16</v>
      </c>
      <c r="G188" t="s">
        <v>829</v>
      </c>
      <c r="H188" t="s">
        <v>30</v>
      </c>
      <c r="I188" t="str">
        <f>VLOOKUP(A188,'[1]Version 5'!$A:$C,3,FALSE)</f>
        <v>'3214</v>
      </c>
      <c r="J188" t="s">
        <v>30</v>
      </c>
      <c r="K188" t="str">
        <f>VLOOKUP(A188,'[1]Version 6'!$A:$C,3,FALSE)</f>
        <v>'3214</v>
      </c>
      <c r="L188" t="s">
        <v>30</v>
      </c>
    </row>
    <row r="189" spans="1:64" x14ac:dyDescent="0.3">
      <c r="A189" t="s">
        <v>830</v>
      </c>
      <c r="B189" t="s">
        <v>831</v>
      </c>
      <c r="C189" t="s">
        <v>832</v>
      </c>
      <c r="D189" s="8" t="s">
        <v>720</v>
      </c>
      <c r="E189" t="s">
        <v>721</v>
      </c>
      <c r="F189" t="s">
        <v>19</v>
      </c>
      <c r="G189" t="s">
        <v>721</v>
      </c>
      <c r="H189" t="str">
        <f>IF(D189=RIGHT(G189,4),"match","not a match")</f>
        <v>match</v>
      </c>
      <c r="I189" t="str">
        <f>VLOOKUP(A189,'[1]Version 5'!$A:$C,3,FALSE)</f>
        <v>'9461</v>
      </c>
      <c r="J189" t="str">
        <f>IF(D189=RIGHT(I189,4),"match","not a match")</f>
        <v>match</v>
      </c>
      <c r="K189" t="str">
        <f>VLOOKUP(A189,'[1]Version 6'!$A:$C,3,FALSE)</f>
        <v>'9461</v>
      </c>
      <c r="L189" t="str">
        <f>IF(D189=RIGHT(K189,4),"match","not a match")</f>
        <v>match</v>
      </c>
    </row>
    <row r="190" spans="1:64" x14ac:dyDescent="0.3">
      <c r="A190" t="s">
        <v>833</v>
      </c>
      <c r="B190" t="s">
        <v>834</v>
      </c>
      <c r="C190" t="s">
        <v>68</v>
      </c>
      <c r="D190" s="8" t="s">
        <v>715</v>
      </c>
      <c r="E190" t="s">
        <v>127</v>
      </c>
      <c r="F190" t="s">
        <v>202</v>
      </c>
      <c r="G190" t="s">
        <v>127</v>
      </c>
      <c r="H190" t="s">
        <v>37</v>
      </c>
      <c r="I190" t="str">
        <f>VLOOKUP(A190,'[1]Version 5'!$A:$C,3,FALSE)</f>
        <v>'4164</v>
      </c>
      <c r="J190" t="s">
        <v>37</v>
      </c>
      <c r="K190" t="str">
        <f>VLOOKUP(A190,'[1]Version 6'!$A:$C,3,FALSE)</f>
        <v>'4164</v>
      </c>
      <c r="L190" t="s">
        <v>37</v>
      </c>
    </row>
    <row r="191" spans="1:64" x14ac:dyDescent="0.3">
      <c r="A191" t="s">
        <v>835</v>
      </c>
      <c r="B191" t="s">
        <v>102</v>
      </c>
      <c r="C191" t="s">
        <v>363</v>
      </c>
      <c r="D191" s="8" t="s">
        <v>103</v>
      </c>
      <c r="E191" t="s">
        <v>836</v>
      </c>
      <c r="F191" t="s">
        <v>19</v>
      </c>
      <c r="G191" t="s">
        <v>836</v>
      </c>
      <c r="H191" t="str">
        <f>IF(D191=RIGHT(G191,4),"match","not a match")</f>
        <v>match</v>
      </c>
      <c r="I191" t="str">
        <f>VLOOKUP(A191,'[1]Version 5'!$A:$C,3,FALSE)</f>
        <v>'6711</v>
      </c>
      <c r="J191" t="str">
        <f>IF(D191=RIGHT(I191,4),"match","not a match")</f>
        <v>match</v>
      </c>
      <c r="K191" t="str">
        <f>VLOOKUP(A191,'[1]Version 6'!$A:$C,3,FALSE)</f>
        <v>'6711</v>
      </c>
      <c r="L191" t="str">
        <f>IF(D191=RIGHT(K191,4),"match","not a match")</f>
        <v>match</v>
      </c>
    </row>
    <row r="192" spans="1:64" x14ac:dyDescent="0.3">
      <c r="A192" t="s">
        <v>837</v>
      </c>
      <c r="B192" t="s">
        <v>838</v>
      </c>
      <c r="C192" t="s">
        <v>68</v>
      </c>
      <c r="D192" s="8" t="s">
        <v>839</v>
      </c>
      <c r="E192" t="s">
        <v>740</v>
      </c>
      <c r="F192" t="s">
        <v>19</v>
      </c>
      <c r="G192" t="s">
        <v>740</v>
      </c>
      <c r="H192" t="str">
        <f>IF(D192=RIGHT(G192,4),"match","not a match")</f>
        <v>match</v>
      </c>
      <c r="I192" t="str">
        <f>VLOOKUP(A192,'[1]Version 5'!$A:$C,3,FALSE)</f>
        <v>'4161</v>
      </c>
      <c r="J192" t="str">
        <f>IF(D192=RIGHT(I192,4),"match","not a match")</f>
        <v>match</v>
      </c>
      <c r="K192" t="str">
        <f>VLOOKUP(A192,'[1]Version 6'!$A:$C,3,FALSE)</f>
        <v>'4161</v>
      </c>
      <c r="L192" t="str">
        <f>IF(D192=RIGHT(K192,4),"match","not a match")</f>
        <v>match</v>
      </c>
    </row>
    <row r="193" spans="1:12" x14ac:dyDescent="0.3">
      <c r="A193" t="s">
        <v>840</v>
      </c>
      <c r="B193" t="s">
        <v>841</v>
      </c>
      <c r="C193" t="s">
        <v>53</v>
      </c>
      <c r="D193" s="8" t="s">
        <v>842</v>
      </c>
      <c r="E193" t="s">
        <v>843</v>
      </c>
      <c r="F193" t="s">
        <v>19</v>
      </c>
      <c r="G193" t="s">
        <v>843</v>
      </c>
      <c r="H193" t="str">
        <f>IF(D193=RIGHT(G193,4),"match","not a match")</f>
        <v>match</v>
      </c>
      <c r="I193" t="str">
        <f>VLOOKUP(A193,'[1]Version 5'!$A:$C,3,FALSE)</f>
        <v>'7281</v>
      </c>
      <c r="J193" t="str">
        <f>IF(D193=RIGHT(I193,4),"match","not a match")</f>
        <v>match</v>
      </c>
      <c r="K193" t="str">
        <f>VLOOKUP(A193,'[1]Version 6'!$A:$C,3,FALSE)</f>
        <v>'7281</v>
      </c>
      <c r="L193" t="str">
        <f>IF(D193=RIGHT(K193,4),"match","not a match")</f>
        <v>match</v>
      </c>
    </row>
    <row r="194" spans="1:12" x14ac:dyDescent="0.3">
      <c r="A194" t="s">
        <v>844</v>
      </c>
      <c r="B194" t="s">
        <v>845</v>
      </c>
      <c r="C194" t="s">
        <v>68</v>
      </c>
      <c r="D194" s="8" t="s">
        <v>529</v>
      </c>
      <c r="E194" t="s">
        <v>846</v>
      </c>
      <c r="F194" t="s">
        <v>19</v>
      </c>
      <c r="G194" t="s">
        <v>846</v>
      </c>
      <c r="H194" t="str">
        <f>IF(D194=RIGHT(G194,4),"match","not a match")</f>
        <v>match</v>
      </c>
      <c r="I194" t="str">
        <f>VLOOKUP(A194,'[1]Version 5'!$A:$C,3,FALSE)</f>
        <v>'1112</v>
      </c>
      <c r="J194" t="str">
        <f>IF(D194=RIGHT(I194,4),"match","not a match")</f>
        <v>match</v>
      </c>
      <c r="K194" t="str">
        <f>VLOOKUP(A194,'[1]Version 6'!$A:$C,3,FALSE)</f>
        <v>'1112</v>
      </c>
      <c r="L194" t="str">
        <f>IF(D194=RIGHT(K194,4),"match","not a match")</f>
        <v>match</v>
      </c>
    </row>
    <row r="195" spans="1:12" x14ac:dyDescent="0.3">
      <c r="A195" t="s">
        <v>847</v>
      </c>
      <c r="B195" t="s">
        <v>848</v>
      </c>
      <c r="C195" t="s">
        <v>849</v>
      </c>
      <c r="D195" s="8" t="s">
        <v>850</v>
      </c>
      <c r="E195" t="s">
        <v>846</v>
      </c>
      <c r="F195" t="s">
        <v>30</v>
      </c>
      <c r="G195" t="s">
        <v>846</v>
      </c>
      <c r="H195" t="s">
        <v>30</v>
      </c>
      <c r="I195" t="str">
        <f>VLOOKUP(A195,'[1]Version 5'!$A:$C,3,FALSE)</f>
        <v>'1112</v>
      </c>
      <c r="J195" t="s">
        <v>30</v>
      </c>
      <c r="K195" t="str">
        <f>VLOOKUP(A195,'[1]Version 6'!$A:$C,3,FALSE)</f>
        <v>'1112</v>
      </c>
      <c r="L195" t="s">
        <v>30</v>
      </c>
    </row>
    <row r="196" spans="1:12" x14ac:dyDescent="0.3">
      <c r="A196" t="s">
        <v>851</v>
      </c>
      <c r="B196" t="s">
        <v>852</v>
      </c>
      <c r="C196" t="s">
        <v>853</v>
      </c>
      <c r="D196" s="8" t="s">
        <v>854</v>
      </c>
      <c r="E196" t="s">
        <v>855</v>
      </c>
      <c r="F196" t="s">
        <v>16</v>
      </c>
      <c r="G196" t="s">
        <v>855</v>
      </c>
      <c r="H196" t="str">
        <f>IF(D196=RIGHT(G196,4),"match","not a match")</f>
        <v>not a match</v>
      </c>
      <c r="I196" t="str">
        <f>VLOOKUP(A196,'[1]Version 5'!$A:$C,3,FALSE)</f>
        <v>'2224</v>
      </c>
      <c r="J196" t="str">
        <f>IF(D196=RIGHT(I196,4),"match","not a match")</f>
        <v>not a match</v>
      </c>
      <c r="K196" t="str">
        <f>VLOOKUP(A196,'[1]Version 6'!$A:$C,3,FALSE)</f>
        <v>'2224</v>
      </c>
      <c r="L196" t="str">
        <f>IF(D196=RIGHT(K196,4),"match","not a match")</f>
        <v>not a match</v>
      </c>
    </row>
    <row r="197" spans="1:12" x14ac:dyDescent="0.3">
      <c r="A197" t="s">
        <v>856</v>
      </c>
      <c r="B197" t="s">
        <v>857</v>
      </c>
      <c r="C197" t="s">
        <v>858</v>
      </c>
      <c r="D197" s="8" t="s">
        <v>859</v>
      </c>
      <c r="E197" t="s">
        <v>860</v>
      </c>
      <c r="F197" t="s">
        <v>19</v>
      </c>
      <c r="G197" t="s">
        <v>860</v>
      </c>
      <c r="H197" t="str">
        <f>IF(D197=RIGHT(G197,4),"match","not a match")</f>
        <v>match</v>
      </c>
      <c r="I197" t="str">
        <f>VLOOKUP(A197,'[1]Version 5'!$A:$C,3,FALSE)</f>
        <v>'2134</v>
      </c>
      <c r="J197" t="str">
        <f>IF(D197=RIGHT(I197,4),"match","not a match")</f>
        <v>match</v>
      </c>
      <c r="K197" t="str">
        <f>VLOOKUP(A197,'[1]Version 6'!$A:$C,3,FALSE)</f>
        <v>'2134</v>
      </c>
      <c r="L197" t="str">
        <f>IF(D197=RIGHT(K197,4),"match","not a match")</f>
        <v>match</v>
      </c>
    </row>
    <row r="198" spans="1:12" x14ac:dyDescent="0.3">
      <c r="A198" t="s">
        <v>861</v>
      </c>
      <c r="B198" t="s">
        <v>862</v>
      </c>
      <c r="C198" t="s">
        <v>863</v>
      </c>
      <c r="D198" s="8" t="s">
        <v>864</v>
      </c>
      <c r="E198" t="s">
        <v>283</v>
      </c>
      <c r="F198" t="s">
        <v>16</v>
      </c>
      <c r="G198" t="s">
        <v>283</v>
      </c>
      <c r="H198" t="str">
        <f>IF(D198=RIGHT(G198,4),"match","not a match")</f>
        <v>not a match</v>
      </c>
      <c r="I198" t="str">
        <f>VLOOKUP(A198,'[1]Version 5'!$A:$C,3,FALSE)</f>
        <v>'6421</v>
      </c>
      <c r="J198" t="str">
        <f>IF(D198=RIGHT(I198,4),"match","not a match")</f>
        <v>not a match</v>
      </c>
      <c r="K198" t="str">
        <f>VLOOKUP(A198,'[1]Version 6'!$A:$C,3,FALSE)</f>
        <v>'6421</v>
      </c>
      <c r="L198" t="str">
        <f>IF(D198=RIGHT(K198,4),"match","not a match")</f>
        <v>not a match</v>
      </c>
    </row>
    <row r="199" spans="1:12" x14ac:dyDescent="0.3">
      <c r="A199" t="s">
        <v>865</v>
      </c>
      <c r="B199" t="s">
        <v>866</v>
      </c>
      <c r="C199" t="s">
        <v>867</v>
      </c>
      <c r="D199" s="8" t="s">
        <v>868</v>
      </c>
      <c r="E199" t="s">
        <v>869</v>
      </c>
      <c r="F199" t="s">
        <v>19</v>
      </c>
      <c r="G199" t="s">
        <v>869</v>
      </c>
      <c r="H199" t="str">
        <f>IF(D199=RIGHT(G199,4),"match","not a match")</f>
        <v>match</v>
      </c>
      <c r="I199" t="str">
        <f>VLOOKUP(A199,'[1]Version 5'!$A:$C,3,FALSE)</f>
        <v>'7532</v>
      </c>
      <c r="J199" t="str">
        <f>IF(D199=RIGHT(I199,4),"match","not a match")</f>
        <v>match</v>
      </c>
      <c r="K199" t="str">
        <f>VLOOKUP(A199,'[1]Version 6'!$A:$C,3,FALSE)</f>
        <v>'7532</v>
      </c>
      <c r="L199" t="str">
        <f>IF(D199=RIGHT(K199,4),"match","not a match")</f>
        <v>match</v>
      </c>
    </row>
    <row r="200" spans="1:12" x14ac:dyDescent="0.3">
      <c r="A200" t="s">
        <v>870</v>
      </c>
      <c r="B200" t="s">
        <v>871</v>
      </c>
      <c r="C200" t="s">
        <v>564</v>
      </c>
      <c r="D200" s="8" t="s">
        <v>872</v>
      </c>
      <c r="E200" t="s">
        <v>566</v>
      </c>
      <c r="F200" t="s">
        <v>19</v>
      </c>
      <c r="G200" t="s">
        <v>566</v>
      </c>
      <c r="H200" t="str">
        <f>IF(D200=RIGHT(G200,4),"match","not a match")</f>
        <v>match</v>
      </c>
      <c r="I200" t="str">
        <f>VLOOKUP(A200,'[1]Version 5'!$A:$C,3,FALSE)</f>
        <v>'8441</v>
      </c>
      <c r="J200" t="str">
        <f>IF(D200=RIGHT(I200,4),"match","not a match")</f>
        <v>match</v>
      </c>
      <c r="K200" t="str">
        <f>VLOOKUP(A200,'[1]Version 6'!$A:$C,3,FALSE)</f>
        <v>'8441</v>
      </c>
      <c r="L200" t="str">
        <f>IF(D200=RIGHT(K200,4),"match","not a match")</f>
        <v>match</v>
      </c>
    </row>
    <row r="201" spans="1:12" x14ac:dyDescent="0.3">
      <c r="A201" t="s">
        <v>873</v>
      </c>
      <c r="B201" t="s">
        <v>874</v>
      </c>
      <c r="C201" t="s">
        <v>875</v>
      </c>
      <c r="D201" s="8" t="s">
        <v>876</v>
      </c>
      <c r="E201" t="s">
        <v>877</v>
      </c>
      <c r="F201" t="s">
        <v>16</v>
      </c>
      <c r="G201" t="s">
        <v>877</v>
      </c>
      <c r="H201" t="str">
        <f>IF(D201=RIGHT(G201,4),"match","not a match")</f>
        <v>not a match</v>
      </c>
      <c r="I201" t="str">
        <f>VLOOKUP(A201,'[1]Version 5'!$A:$C,3,FALSE)</f>
        <v>'0013</v>
      </c>
      <c r="J201" t="str">
        <f>IF(D201=RIGHT(I201,4),"match","not a match")</f>
        <v>not a match</v>
      </c>
      <c r="K201" t="str">
        <f>VLOOKUP(A201,'[1]Version 6'!$A:$C,3,FALSE)</f>
        <v>'0013</v>
      </c>
      <c r="L201" t="str">
        <f>IF(D201=RIGHT(K201,4),"match","not a match")</f>
        <v>not a match</v>
      </c>
    </row>
    <row r="202" spans="1:12" x14ac:dyDescent="0.3">
      <c r="A202" t="s">
        <v>878</v>
      </c>
      <c r="B202" t="s">
        <v>879</v>
      </c>
      <c r="C202" t="s">
        <v>227</v>
      </c>
      <c r="D202" s="8" t="s">
        <v>436</v>
      </c>
      <c r="E202" t="s">
        <v>437</v>
      </c>
      <c r="F202" t="s">
        <v>19</v>
      </c>
      <c r="G202" t="s">
        <v>437</v>
      </c>
      <c r="H202" t="str">
        <f>IF(D202=RIGHT(G202,4),"match","not a match")</f>
        <v>match</v>
      </c>
      <c r="I202" t="str">
        <f>VLOOKUP(A202,'[1]Version 5'!$A:$C,3,FALSE)</f>
        <v>'7322</v>
      </c>
      <c r="J202" t="str">
        <f>IF(D202=RIGHT(I202,4),"match","not a match")</f>
        <v>match</v>
      </c>
      <c r="K202" t="str">
        <f>VLOOKUP(A202,'[1]Version 6'!$A:$C,3,FALSE)</f>
        <v>'7322</v>
      </c>
      <c r="L202" t="str">
        <f>IF(D202=RIGHT(K202,4),"match","not a match")</f>
        <v>match</v>
      </c>
    </row>
    <row r="203" spans="1:12" x14ac:dyDescent="0.3">
      <c r="A203" t="s">
        <v>880</v>
      </c>
      <c r="B203" t="s">
        <v>881</v>
      </c>
      <c r="C203" t="s">
        <v>199</v>
      </c>
      <c r="D203" s="8" t="s">
        <v>882</v>
      </c>
      <c r="E203" t="s">
        <v>883</v>
      </c>
      <c r="F203" t="s">
        <v>19</v>
      </c>
      <c r="G203" t="s">
        <v>883</v>
      </c>
      <c r="H203" t="str">
        <f>IF(D203=RIGHT(G203,4),"match","not a match")</f>
        <v>match</v>
      </c>
      <c r="I203" t="str">
        <f>VLOOKUP(A203,'[1]Version 5'!$A:$C,3,FALSE)</f>
        <v>'3413</v>
      </c>
      <c r="J203" t="str">
        <f>IF(D203=RIGHT(I203,4),"match","not a match")</f>
        <v>match</v>
      </c>
      <c r="K203" t="str">
        <f>VLOOKUP(A203,'[1]Version 6'!$A:$C,3,FALSE)</f>
        <v>'3413</v>
      </c>
      <c r="L203" t="str">
        <f>IF(D203=RIGHT(K203,4),"match","not a match")</f>
        <v>match</v>
      </c>
    </row>
    <row r="204" spans="1:12" x14ac:dyDescent="0.3">
      <c r="A204" t="s">
        <v>884</v>
      </c>
      <c r="B204" s="9" t="s">
        <v>885</v>
      </c>
      <c r="C204" s="9" t="s">
        <v>308</v>
      </c>
      <c r="D204" s="8" t="s">
        <v>886</v>
      </c>
      <c r="E204" t="s">
        <v>186</v>
      </c>
      <c r="F204" t="s">
        <v>19</v>
      </c>
      <c r="G204" t="s">
        <v>186</v>
      </c>
      <c r="H204" t="s">
        <v>19</v>
      </c>
      <c r="I204" t="str">
        <f>VLOOKUP(A204,'[1]Version 5'!$A:$C,3,FALSE)</f>
        <v>'4021</v>
      </c>
      <c r="J204" t="s">
        <v>19</v>
      </c>
      <c r="K204" t="str">
        <f>VLOOKUP(A204,'[1]Version 6'!$A:$C,3,FALSE)</f>
        <v>'4021</v>
      </c>
      <c r="L204" t="s">
        <v>19</v>
      </c>
    </row>
    <row r="205" spans="1:12" x14ac:dyDescent="0.3">
      <c r="A205" t="s">
        <v>887</v>
      </c>
      <c r="B205" t="s">
        <v>888</v>
      </c>
      <c r="C205" t="s">
        <v>889</v>
      </c>
      <c r="D205" s="8" t="s">
        <v>890</v>
      </c>
      <c r="E205" t="s">
        <v>320</v>
      </c>
      <c r="F205" t="s">
        <v>16</v>
      </c>
      <c r="G205" t="s">
        <v>891</v>
      </c>
      <c r="H205" t="str">
        <f>IF(D205=RIGHT(G205,4),"match","not a match")</f>
        <v>not a match</v>
      </c>
      <c r="I205" t="str">
        <f>VLOOKUP(A205,'[1]Version 5'!$A:$C,3,FALSE)</f>
        <v>'0433</v>
      </c>
      <c r="J205" t="str">
        <f>IF(D205=RIGHT(I205,4),"match","not a match")</f>
        <v>not a match</v>
      </c>
      <c r="K205" t="str">
        <f>VLOOKUP(A205,'[1]Version 6'!$A:$C,3,FALSE)</f>
        <v>'0433</v>
      </c>
      <c r="L205" t="str">
        <f>IF(D205=RIGHT(K205,4),"match","not a match")</f>
        <v>not a match</v>
      </c>
    </row>
    <row r="206" spans="1:12" x14ac:dyDescent="0.3">
      <c r="A206" t="s">
        <v>892</v>
      </c>
      <c r="B206" t="s">
        <v>893</v>
      </c>
      <c r="C206" t="s">
        <v>894</v>
      </c>
      <c r="D206" s="8" t="s">
        <v>895</v>
      </c>
      <c r="E206" t="s">
        <v>645</v>
      </c>
      <c r="F206" t="s">
        <v>16</v>
      </c>
      <c r="G206" t="s">
        <v>896</v>
      </c>
      <c r="H206" t="str">
        <f>IF(D206=RIGHT(G206,4),"match","not a match")</f>
        <v>match</v>
      </c>
      <c r="I206" t="str">
        <f>VLOOKUP(A206,'[1]Version 5'!$A:$C,3,FALSE)</f>
        <v>'7373</v>
      </c>
      <c r="J206" t="str">
        <f>IF(D206=RIGHT(I206,4),"match","not a match")</f>
        <v>match</v>
      </c>
      <c r="K206" t="str">
        <f>VLOOKUP(A206,'[1]Version 6'!$A:$C,3,FALSE)</f>
        <v>'7373</v>
      </c>
      <c r="L206" t="str">
        <f>IF(D206=RIGHT(K206,4),"match","not a match")</f>
        <v>match</v>
      </c>
    </row>
    <row r="207" spans="1:12" x14ac:dyDescent="0.3">
      <c r="A207" t="s">
        <v>897</v>
      </c>
      <c r="B207" t="s">
        <v>898</v>
      </c>
      <c r="C207" t="s">
        <v>899</v>
      </c>
      <c r="D207" s="8" t="s">
        <v>900</v>
      </c>
      <c r="E207" t="s">
        <v>901</v>
      </c>
      <c r="F207" t="s">
        <v>19</v>
      </c>
      <c r="G207" t="s">
        <v>901</v>
      </c>
      <c r="H207" t="str">
        <f>IF(D207=RIGHT(G207,4),"match","not a match")</f>
        <v>match</v>
      </c>
      <c r="I207" t="str">
        <f>VLOOKUP(A207,'[1]Version 5'!$A:$C,3,FALSE)</f>
        <v>'3222</v>
      </c>
      <c r="J207" t="str">
        <f>IF(D207=RIGHT(I207,4),"match","not a match")</f>
        <v>match</v>
      </c>
      <c r="K207" t="str">
        <f>VLOOKUP(A207,'[1]Version 6'!$A:$C,3,FALSE)</f>
        <v>'3222</v>
      </c>
      <c r="L207" t="str">
        <f>IF(D207=RIGHT(K207,4),"match","not a match")</f>
        <v>match</v>
      </c>
    </row>
    <row r="208" spans="1:12" x14ac:dyDescent="0.3">
      <c r="A208" t="s">
        <v>902</v>
      </c>
      <c r="B208" t="s">
        <v>903</v>
      </c>
      <c r="C208" t="s">
        <v>904</v>
      </c>
      <c r="D208" s="8" t="s">
        <v>905</v>
      </c>
      <c r="E208" t="s">
        <v>906</v>
      </c>
      <c r="F208" t="s">
        <v>19</v>
      </c>
      <c r="G208" t="s">
        <v>906</v>
      </c>
      <c r="H208" t="str">
        <f>IF(D208=RIGHT(G208,4),"match","not a match")</f>
        <v>match</v>
      </c>
      <c r="I208" t="str">
        <f>VLOOKUP(A208,'[1]Version 5'!$A:$C,3,FALSE)</f>
        <v>'5125</v>
      </c>
      <c r="J208" t="str">
        <f>IF(D208=RIGHT(I208,4),"match","not a match")</f>
        <v>match</v>
      </c>
      <c r="K208" t="str">
        <f>VLOOKUP(A208,'[1]Version 6'!$A:$C,3,FALSE)</f>
        <v>'5125</v>
      </c>
      <c r="L208" t="str">
        <f>IF(D208=RIGHT(K208,4),"match","not a match")</f>
        <v>match</v>
      </c>
    </row>
    <row r="209" spans="1:12" x14ac:dyDescent="0.3">
      <c r="A209" t="s">
        <v>907</v>
      </c>
      <c r="B209" t="s">
        <v>908</v>
      </c>
      <c r="C209" t="s">
        <v>909</v>
      </c>
      <c r="D209" s="8" t="s">
        <v>458</v>
      </c>
      <c r="E209" t="s">
        <v>84</v>
      </c>
      <c r="F209" t="s">
        <v>16</v>
      </c>
      <c r="G209" t="s">
        <v>84</v>
      </c>
      <c r="H209" t="str">
        <f>IF(D209=RIGHT(G209,4),"match","not a match")</f>
        <v>not a match</v>
      </c>
      <c r="I209" t="str">
        <f>VLOOKUP(A209,'[1]Version 5'!$A:$C,3,FALSE)</f>
        <v>'9461</v>
      </c>
      <c r="J209" t="str">
        <f>IF(D209=RIGHT(I209,4),"match","not a match")</f>
        <v>not a match</v>
      </c>
      <c r="K209" t="str">
        <f>VLOOKUP(A209,'[1]Version 6'!$A:$C,3,FALSE)</f>
        <v>'0011</v>
      </c>
      <c r="L209" t="str">
        <f>IF(D209=RIGHT(K209,4),"match","not a match")</f>
        <v>not a match</v>
      </c>
    </row>
    <row r="210" spans="1:12" x14ac:dyDescent="0.3">
      <c r="A210" t="s">
        <v>910</v>
      </c>
      <c r="B210" t="s">
        <v>911</v>
      </c>
      <c r="C210" t="s">
        <v>377</v>
      </c>
      <c r="D210" s="8" t="s">
        <v>378</v>
      </c>
      <c r="E210" t="s">
        <v>912</v>
      </c>
      <c r="F210" t="s">
        <v>19</v>
      </c>
      <c r="G210" t="s">
        <v>912</v>
      </c>
      <c r="H210" t="str">
        <f>IF(D210=RIGHT(G210,4),"match","not a match")</f>
        <v>match</v>
      </c>
      <c r="I210" t="str">
        <f>VLOOKUP(A210,'[1]Version 5'!$A:$C,3,FALSE)</f>
        <v>'1252</v>
      </c>
      <c r="J210" t="str">
        <f>IF(D210=RIGHT(I210,4),"match","not a match")</f>
        <v>match</v>
      </c>
      <c r="K210" t="str">
        <f>VLOOKUP(A210,'[1]Version 6'!$A:$C,3,FALSE)</f>
        <v>'1252</v>
      </c>
      <c r="L210" t="str">
        <f>IF(D210=RIGHT(K210,4),"match","not a match")</f>
        <v>match</v>
      </c>
    </row>
    <row r="211" spans="1:12" x14ac:dyDescent="0.3">
      <c r="A211" t="s">
        <v>913</v>
      </c>
      <c r="B211" t="s">
        <v>914</v>
      </c>
      <c r="C211" t="s">
        <v>189</v>
      </c>
      <c r="D211" s="8" t="s">
        <v>190</v>
      </c>
      <c r="E211" t="s">
        <v>191</v>
      </c>
      <c r="F211" t="s">
        <v>16</v>
      </c>
      <c r="G211" t="s">
        <v>191</v>
      </c>
      <c r="H211" t="str">
        <f>IF(D211=RIGHT(G211,4),"match","not a match")</f>
        <v>not a match</v>
      </c>
      <c r="I211" t="str">
        <f>VLOOKUP(A211,'[1]Version 5'!$A:$C,3,FALSE)</f>
        <v>'0823</v>
      </c>
      <c r="J211" t="str">
        <f>IF(D211=RIGHT(I211,4),"match","not a match")</f>
        <v>not a match</v>
      </c>
      <c r="K211" t="str">
        <f>VLOOKUP(A211,'[1]Version 6'!$A:$C,3,FALSE)</f>
        <v>'0823</v>
      </c>
      <c r="L211" t="str">
        <f>IF(D211=RIGHT(K211,4),"match","not a match")</f>
        <v>not a match</v>
      </c>
    </row>
    <row r="212" spans="1:12" x14ac:dyDescent="0.3">
      <c r="A212" t="s">
        <v>915</v>
      </c>
      <c r="B212" s="9" t="s">
        <v>916</v>
      </c>
      <c r="C212" s="9" t="s">
        <v>308</v>
      </c>
      <c r="D212" s="10" t="s">
        <v>147</v>
      </c>
      <c r="E212" t="s">
        <v>740</v>
      </c>
      <c r="F212" t="s">
        <v>16</v>
      </c>
      <c r="G212" t="s">
        <v>740</v>
      </c>
      <c r="H212" t="str">
        <f>IF(D212=RIGHT(G212,4),"match","not a match")</f>
        <v>not a match</v>
      </c>
      <c r="I212" t="str">
        <f>VLOOKUP(A212,'[1]Version 5'!$A:$C,3,FALSE)</f>
        <v>'4161</v>
      </c>
      <c r="J212" t="str">
        <f>IF(D212=RIGHT(I212,4),"match","not a match")</f>
        <v>not a match</v>
      </c>
      <c r="K212" t="str">
        <f>VLOOKUP(A212,'[1]Version 6'!$A:$C,3,FALSE)</f>
        <v>'4161</v>
      </c>
      <c r="L212" t="str">
        <f>IF(D212=RIGHT(K212,4),"match","not a match")</f>
        <v>not a match</v>
      </c>
    </row>
    <row r="213" spans="1:12" x14ac:dyDescent="0.3">
      <c r="A213" t="s">
        <v>917</v>
      </c>
      <c r="B213" t="s">
        <v>918</v>
      </c>
      <c r="C213" t="s">
        <v>919</v>
      </c>
      <c r="D213" s="8" t="s">
        <v>920</v>
      </c>
      <c r="E213" t="s">
        <v>298</v>
      </c>
      <c r="F213" t="s">
        <v>16</v>
      </c>
      <c r="G213" t="s">
        <v>921</v>
      </c>
      <c r="H213" t="s">
        <v>30</v>
      </c>
      <c r="I213" t="str">
        <f>VLOOKUP(A213,'[1]Version 5'!$A:$C,3,FALSE)</f>
        <v>'7305</v>
      </c>
      <c r="J213" t="s">
        <v>30</v>
      </c>
      <c r="K213" t="str">
        <f>VLOOKUP(A213,'[1]Version 6'!$A:$C,3,FALSE)</f>
        <v>'7305</v>
      </c>
      <c r="L213" t="s">
        <v>30</v>
      </c>
    </row>
    <row r="214" spans="1:12" x14ac:dyDescent="0.3">
      <c r="A214" t="s">
        <v>922</v>
      </c>
      <c r="B214" t="s">
        <v>923</v>
      </c>
      <c r="C214" t="s">
        <v>924</v>
      </c>
      <c r="D214" s="8" t="s">
        <v>925</v>
      </c>
      <c r="E214" t="s">
        <v>926</v>
      </c>
      <c r="F214" t="s">
        <v>19</v>
      </c>
      <c r="G214" t="s">
        <v>926</v>
      </c>
      <c r="H214" t="s">
        <v>19</v>
      </c>
      <c r="I214" t="str">
        <f>VLOOKUP(A214,'[1]Version 5'!$A:$C,3,FALSE)</f>
        <v>'1242</v>
      </c>
      <c r="J214" t="s">
        <v>19</v>
      </c>
      <c r="K214" t="str">
        <f>VLOOKUP(A214,'[1]Version 6'!$A:$C,3,FALSE)</f>
        <v>'1242</v>
      </c>
      <c r="L214" t="s">
        <v>19</v>
      </c>
    </row>
    <row r="215" spans="1:12" x14ac:dyDescent="0.3">
      <c r="A215" t="s">
        <v>927</v>
      </c>
      <c r="B215" t="s">
        <v>928</v>
      </c>
      <c r="C215" t="s">
        <v>929</v>
      </c>
      <c r="D215" s="8" t="s">
        <v>930</v>
      </c>
      <c r="E215" t="s">
        <v>931</v>
      </c>
      <c r="F215" t="s">
        <v>30</v>
      </c>
      <c r="G215" t="s">
        <v>931</v>
      </c>
      <c r="H215" t="s">
        <v>30</v>
      </c>
      <c r="I215" t="str">
        <f>VLOOKUP(A215,'[1]Version 5'!$A:$C,3,FALSE)</f>
        <v>'0014</v>
      </c>
      <c r="J215" t="s">
        <v>30</v>
      </c>
      <c r="K215" t="str">
        <f>VLOOKUP(A215,'[1]Version 6'!$A:$C,3,FALSE)</f>
        <v>'0014</v>
      </c>
      <c r="L215" t="s">
        <v>30</v>
      </c>
    </row>
    <row r="216" spans="1:12" x14ac:dyDescent="0.3">
      <c r="A216" t="s">
        <v>932</v>
      </c>
      <c r="B216" t="s">
        <v>933</v>
      </c>
      <c r="C216" t="s">
        <v>934</v>
      </c>
      <c r="D216" s="8" t="s">
        <v>935</v>
      </c>
      <c r="E216" t="s">
        <v>84</v>
      </c>
      <c r="F216" t="s">
        <v>30</v>
      </c>
      <c r="G216" t="s">
        <v>84</v>
      </c>
      <c r="H216" t="s">
        <v>30</v>
      </c>
      <c r="I216" t="str">
        <f>VLOOKUP(A216,'[1]Version 5'!$A:$C,3,FALSE)</f>
        <v>'1228</v>
      </c>
      <c r="J216" t="str">
        <f>IF(D216=RIGHT(I216,4),"match","not a match")</f>
        <v>not a match</v>
      </c>
      <c r="K216" t="str">
        <f>VLOOKUP(A216,'[1]Version 6'!$A:$C,3,FALSE)</f>
        <v>'0011</v>
      </c>
      <c r="L216" t="s">
        <v>30</v>
      </c>
    </row>
    <row r="217" spans="1:12" x14ac:dyDescent="0.3">
      <c r="A217" t="s">
        <v>936</v>
      </c>
      <c r="B217" t="s">
        <v>937</v>
      </c>
      <c r="C217" t="s">
        <v>938</v>
      </c>
      <c r="D217" s="8" t="s">
        <v>939</v>
      </c>
      <c r="E217" t="s">
        <v>721</v>
      </c>
      <c r="F217" t="s">
        <v>16</v>
      </c>
      <c r="G217" t="s">
        <v>721</v>
      </c>
      <c r="H217" t="str">
        <f>IF(D217=RIGHT(G217,4),"match","not a match")</f>
        <v>not a match</v>
      </c>
      <c r="I217" t="str">
        <f>VLOOKUP(A217,'[1]Version 5'!$A:$C,3,FALSE)</f>
        <v>'9461</v>
      </c>
      <c r="J217" t="str">
        <f>IF(D217=RIGHT(I217,4),"match","not a match")</f>
        <v>not a match</v>
      </c>
      <c r="K217" t="str">
        <f>VLOOKUP(A217,'[1]Version 6'!$A:$C,3,FALSE)</f>
        <v>'9461</v>
      </c>
      <c r="L217" t="str">
        <f>IF(D217=RIGHT(K217,4),"match","not a match")</f>
        <v>not a match</v>
      </c>
    </row>
    <row r="218" spans="1:12" x14ac:dyDescent="0.3">
      <c r="A218" t="s">
        <v>940</v>
      </c>
      <c r="B218" t="s">
        <v>941</v>
      </c>
      <c r="C218" t="s">
        <v>308</v>
      </c>
      <c r="D218" s="8" t="s">
        <v>23</v>
      </c>
      <c r="E218" t="s">
        <v>25</v>
      </c>
      <c r="F218" t="s">
        <v>19</v>
      </c>
      <c r="G218" t="s">
        <v>25</v>
      </c>
      <c r="H218" t="str">
        <f>IF(D218=RIGHT(G218,4),"match","not a match")</f>
        <v>match</v>
      </c>
      <c r="I218" t="str">
        <f>VLOOKUP(A218,'[1]Version 5'!$A:$C,3,FALSE)</f>
        <v>'4031</v>
      </c>
      <c r="J218" t="str">
        <f>IF(D218=RIGHT(I218,4),"match","not a match")</f>
        <v>match</v>
      </c>
      <c r="K218" t="str">
        <f>VLOOKUP(A218,'[1]Version 6'!$A:$C,3,FALSE)</f>
        <v>'4031</v>
      </c>
      <c r="L218" t="str">
        <f>IF(D218=RIGHT(K218,4),"match","not a match")</f>
        <v>match</v>
      </c>
    </row>
    <row r="219" spans="1:12" x14ac:dyDescent="0.3">
      <c r="A219" t="s">
        <v>942</v>
      </c>
      <c r="B219" t="s">
        <v>943</v>
      </c>
      <c r="C219" t="s">
        <v>944</v>
      </c>
      <c r="D219" s="8" t="s">
        <v>920</v>
      </c>
      <c r="E219" t="s">
        <v>921</v>
      </c>
      <c r="F219" t="s">
        <v>30</v>
      </c>
      <c r="G219" t="s">
        <v>921</v>
      </c>
      <c r="H219" t="s">
        <v>30</v>
      </c>
      <c r="I219" t="str">
        <f>VLOOKUP(A219,'[1]Version 5'!$A:$C,3,FALSE)</f>
        <v>'4031</v>
      </c>
      <c r="J219" t="str">
        <f>IF(D219=RIGHT(I219,4),"match","not a match")</f>
        <v>not a match</v>
      </c>
      <c r="K219" t="str">
        <f>VLOOKUP(A219,'[1]Version 6'!$A:$C,3,FALSE)</f>
        <v>'7305</v>
      </c>
      <c r="L219" t="s">
        <v>30</v>
      </c>
    </row>
    <row r="220" spans="1:12" x14ac:dyDescent="0.3">
      <c r="A220" t="s">
        <v>945</v>
      </c>
      <c r="B220" t="s">
        <v>946</v>
      </c>
      <c r="C220" t="s">
        <v>452</v>
      </c>
      <c r="D220" s="8" t="s">
        <v>947</v>
      </c>
      <c r="E220" t="s">
        <v>654</v>
      </c>
      <c r="F220" t="s">
        <v>16</v>
      </c>
      <c r="G220" t="s">
        <v>654</v>
      </c>
      <c r="H220" t="str">
        <f>IF(D220=RIGHT(G220,4),"match","not a match")</f>
        <v>not a match</v>
      </c>
      <c r="I220" t="str">
        <f>VLOOKUP(A220,'[1]Version 5'!$A:$C,3,FALSE)</f>
        <v>'2223</v>
      </c>
      <c r="J220" t="str">
        <f>IF(D220=RIGHT(I220,4),"match","not a match")</f>
        <v>not a match</v>
      </c>
      <c r="K220" t="str">
        <f>VLOOKUP(A220,'[1]Version 6'!$A:$C,3,FALSE)</f>
        <v>'2223</v>
      </c>
      <c r="L220" t="str">
        <f>IF(D220=RIGHT(K220,4),"match","not a match")</f>
        <v>not a match</v>
      </c>
    </row>
    <row r="221" spans="1:12" x14ac:dyDescent="0.3">
      <c r="A221" t="s">
        <v>948</v>
      </c>
      <c r="B221" t="s">
        <v>949</v>
      </c>
      <c r="C221" t="s">
        <v>68</v>
      </c>
      <c r="D221" s="8" t="s">
        <v>950</v>
      </c>
      <c r="E221" t="s">
        <v>128</v>
      </c>
      <c r="F221" t="s">
        <v>19</v>
      </c>
      <c r="G221" t="s">
        <v>128</v>
      </c>
      <c r="H221" t="str">
        <f>IF(D221=RIGHT(G221,4),"match","not a match")</f>
        <v>match</v>
      </c>
      <c r="I221" t="str">
        <f>VLOOKUP(A221,'[1]Version 5'!$A:$C,3,FALSE)</f>
        <v>'4167</v>
      </c>
      <c r="J221" t="str">
        <f>IF(D221=RIGHT(I221,4),"match","not a match")</f>
        <v>match</v>
      </c>
      <c r="K221" t="str">
        <f>VLOOKUP(A221,'[1]Version 6'!$A:$C,3,FALSE)</f>
        <v>'4167</v>
      </c>
      <c r="L221" t="str">
        <f>IF(D221=RIGHT(K221,4),"match","not a match")</f>
        <v>match</v>
      </c>
    </row>
    <row r="222" spans="1:12" x14ac:dyDescent="0.3">
      <c r="A222" t="s">
        <v>951</v>
      </c>
      <c r="B222" t="s">
        <v>952</v>
      </c>
      <c r="C222" t="s">
        <v>282</v>
      </c>
      <c r="D222" s="8" t="s">
        <v>953</v>
      </c>
      <c r="E222" t="s">
        <v>954</v>
      </c>
      <c r="F222" t="s">
        <v>30</v>
      </c>
      <c r="G222" t="s">
        <v>283</v>
      </c>
      <c r="H222" t="s">
        <v>30</v>
      </c>
      <c r="I222" t="str">
        <f>VLOOKUP(A222,'[1]Version 5'!$A:$C,3,FALSE)</f>
        <v>'6421</v>
      </c>
      <c r="J222" t="s">
        <v>30</v>
      </c>
      <c r="K222" t="str">
        <f>VLOOKUP(A222,'[1]Version 6'!$A:$C,3,FALSE)</f>
        <v>'6421</v>
      </c>
      <c r="L222" t="s">
        <v>30</v>
      </c>
    </row>
    <row r="223" spans="1:12" x14ac:dyDescent="0.3">
      <c r="A223" t="s">
        <v>955</v>
      </c>
      <c r="B223" t="s">
        <v>956</v>
      </c>
      <c r="C223" t="s">
        <v>957</v>
      </c>
      <c r="D223" s="8" t="s">
        <v>958</v>
      </c>
      <c r="E223" t="s">
        <v>128</v>
      </c>
      <c r="F223" t="s">
        <v>16</v>
      </c>
      <c r="G223" t="s">
        <v>159</v>
      </c>
      <c r="H223" t="str">
        <f>IF(D223=RIGHT(G223,4),"match","not a match")</f>
        <v>not a match</v>
      </c>
      <c r="I223" t="str">
        <f>VLOOKUP(A223,'[1]Version 5'!$A:$C,3,FALSE)</f>
        <v>'4168</v>
      </c>
      <c r="J223" t="str">
        <f>IF(D223=RIGHT(I223,4),"match","not a match")</f>
        <v>not a match</v>
      </c>
      <c r="K223" t="str">
        <f>VLOOKUP(A223,'[1]Version 6'!$A:$C,3,FALSE)</f>
        <v>'4168</v>
      </c>
      <c r="L223" t="str">
        <f>IF(D223=RIGHT(K223,4),"match","not a match")</f>
        <v>not a match</v>
      </c>
    </row>
    <row r="224" spans="1:12" x14ac:dyDescent="0.3">
      <c r="A224" t="s">
        <v>959</v>
      </c>
      <c r="B224" t="s">
        <v>960</v>
      </c>
      <c r="C224" t="s">
        <v>961</v>
      </c>
      <c r="D224" s="8" t="s">
        <v>962</v>
      </c>
      <c r="E224" t="s">
        <v>963</v>
      </c>
      <c r="F224" t="s">
        <v>16</v>
      </c>
      <c r="G224" t="s">
        <v>963</v>
      </c>
      <c r="H224" t="str">
        <f>IF(D224=RIGHT(G224,4),"match","not a match")</f>
        <v>not a match</v>
      </c>
      <c r="I224" t="str">
        <f>VLOOKUP(A224,'[1]Version 5'!$A:$C,3,FALSE)</f>
        <v>'9523</v>
      </c>
      <c r="J224" t="str">
        <f>IF(D224=RIGHT(I224,4),"match","not a match")</f>
        <v>not a match</v>
      </c>
      <c r="K224" t="str">
        <f>VLOOKUP(A224,'[1]Version 6'!$A:$C,3,FALSE)</f>
        <v>'9523</v>
      </c>
      <c r="L224" t="str">
        <f>IF(D224=RIGHT(K224,4),"match","not a match")</f>
        <v>not a match</v>
      </c>
    </row>
    <row r="225" spans="1:12" x14ac:dyDescent="0.3">
      <c r="A225" t="s">
        <v>964</v>
      </c>
      <c r="B225" t="s">
        <v>965</v>
      </c>
      <c r="C225" t="s">
        <v>966</v>
      </c>
      <c r="D225" s="8" t="s">
        <v>734</v>
      </c>
      <c r="E225" t="s">
        <v>967</v>
      </c>
      <c r="F225" t="s">
        <v>30</v>
      </c>
      <c r="G225" t="s">
        <v>967</v>
      </c>
      <c r="H225" t="s">
        <v>30</v>
      </c>
      <c r="I225" t="str">
        <f>VLOOKUP(A225,'[1]Version 5'!$A:$C,3,FALSE)</f>
        <v>'7335</v>
      </c>
      <c r="J225" t="s">
        <v>30</v>
      </c>
      <c r="K225" t="str">
        <f>VLOOKUP(A225,'[1]Version 6'!$A:$C,3,FALSE)</f>
        <v>'7335</v>
      </c>
      <c r="L225" t="s">
        <v>30</v>
      </c>
    </row>
    <row r="226" spans="1:12" x14ac:dyDescent="0.3">
      <c r="A226" t="s">
        <v>968</v>
      </c>
      <c r="B226" t="s">
        <v>969</v>
      </c>
      <c r="C226" t="s">
        <v>970</v>
      </c>
      <c r="D226" s="8" t="s">
        <v>824</v>
      </c>
      <c r="E226" t="s">
        <v>971</v>
      </c>
      <c r="F226" t="s">
        <v>30</v>
      </c>
      <c r="G226" t="s">
        <v>971</v>
      </c>
      <c r="H226" t="s">
        <v>30</v>
      </c>
      <c r="I226" t="str">
        <f>VLOOKUP(A226,'[1]Version 5'!$A:$C,3,FALSE)</f>
        <v>'4413</v>
      </c>
      <c r="J226" t="s">
        <v>30</v>
      </c>
      <c r="K226" t="str">
        <f>VLOOKUP(A226,'[1]Version 6'!$A:$C,3,FALSE)</f>
        <v>'4413</v>
      </c>
      <c r="L226" t="s">
        <v>30</v>
      </c>
    </row>
    <row r="227" spans="1:12" x14ac:dyDescent="0.3">
      <c r="A227" t="s">
        <v>972</v>
      </c>
      <c r="B227" t="s">
        <v>973</v>
      </c>
      <c r="C227" t="s">
        <v>974</v>
      </c>
      <c r="D227" s="8" t="s">
        <v>975</v>
      </c>
      <c r="E227" t="s">
        <v>976</v>
      </c>
      <c r="F227" t="s">
        <v>19</v>
      </c>
      <c r="G227" t="s">
        <v>976</v>
      </c>
      <c r="H227" t="str">
        <f>IF(D227=RIGHT(G227,4),"match","not a match")</f>
        <v>match</v>
      </c>
      <c r="I227" t="str">
        <f>VLOOKUP(A227,'[1]Version 5'!$A:$C,3,FALSE)</f>
        <v>'4411</v>
      </c>
      <c r="J227" t="str">
        <f>IF(D227=RIGHT(I227,4),"match","not a match")</f>
        <v>match</v>
      </c>
      <c r="K227" t="str">
        <f>VLOOKUP(A227,'[1]Version 6'!$A:$C,3,FALSE)</f>
        <v>'4411</v>
      </c>
      <c r="L227" t="str">
        <f>IF(D227=RIGHT(K227,4),"match","not a match")</f>
        <v>match</v>
      </c>
    </row>
    <row r="228" spans="1:12" x14ac:dyDescent="0.3">
      <c r="A228" t="s">
        <v>977</v>
      </c>
      <c r="B228" t="s">
        <v>978</v>
      </c>
      <c r="C228" t="s">
        <v>979</v>
      </c>
      <c r="D228" s="8" t="s">
        <v>980</v>
      </c>
      <c r="E228" t="s">
        <v>981</v>
      </c>
      <c r="F228" t="s">
        <v>16</v>
      </c>
      <c r="G228" t="s">
        <v>514</v>
      </c>
      <c r="H228" t="str">
        <f>IF(D228=RIGHT(G228,4),"match","not a match")</f>
        <v>not a match</v>
      </c>
      <c r="I228" t="str">
        <f>VLOOKUP(A228,'[1]Version 5'!$A:$C,3,FALSE)</f>
        <v>'0911</v>
      </c>
      <c r="J228" t="str">
        <f>IF(D228=RIGHT(I228,4),"match","not a match")</f>
        <v>not a match</v>
      </c>
      <c r="K228" t="str">
        <f>VLOOKUP(A228,'[1]Version 6'!$A:$C,3,FALSE)</f>
        <v>'0911</v>
      </c>
      <c r="L228" t="str">
        <f>IF(D228=RIGHT(K228,4),"match","not a match")</f>
        <v>not a match</v>
      </c>
    </row>
    <row r="229" spans="1:12" x14ac:dyDescent="0.3">
      <c r="A229" t="s">
        <v>982</v>
      </c>
      <c r="B229" t="s">
        <v>983</v>
      </c>
      <c r="C229" t="s">
        <v>368</v>
      </c>
      <c r="D229" s="8" t="s">
        <v>427</v>
      </c>
      <c r="E229" t="s">
        <v>305</v>
      </c>
      <c r="F229" t="s">
        <v>16</v>
      </c>
      <c r="G229" t="s">
        <v>679</v>
      </c>
      <c r="H229" t="str">
        <f>IF(D229=RIGHT(G229,4),"match","not a match")</f>
        <v>not a match</v>
      </c>
      <c r="I229" t="str">
        <f>VLOOKUP(A229,'[1]Version 5'!$A:$C,3,FALSE)</f>
        <v>'0016</v>
      </c>
      <c r="J229" t="str">
        <f>IF(D229=RIGHT(I229,4),"match","not a match")</f>
        <v>not a match</v>
      </c>
      <c r="K229" t="str">
        <f>VLOOKUP(A229,'[1]Version 6'!$A:$C,3,FALSE)</f>
        <v>'0016</v>
      </c>
      <c r="L229" t="str">
        <f>IF(D229=RIGHT(K229,4),"match","not a match")</f>
        <v>not a match</v>
      </c>
    </row>
    <row r="230" spans="1:12" x14ac:dyDescent="0.3">
      <c r="A230" t="s">
        <v>984</v>
      </c>
      <c r="B230" t="s">
        <v>985</v>
      </c>
      <c r="C230" t="s">
        <v>849</v>
      </c>
      <c r="D230" s="8" t="s">
        <v>69</v>
      </c>
      <c r="E230" t="s">
        <v>70</v>
      </c>
      <c r="F230" t="s">
        <v>19</v>
      </c>
      <c r="G230" t="s">
        <v>70</v>
      </c>
      <c r="H230" t="str">
        <f>IF(D230=RIGHT(G230,4),"match","not a match")</f>
        <v>match</v>
      </c>
      <c r="I230" t="str">
        <f>VLOOKUP(A230,'[1]Version 5'!$A:$C,3,FALSE)</f>
        <v>'2161</v>
      </c>
      <c r="J230" t="str">
        <f>IF(D230=RIGHT(I230,4),"match","not a match")</f>
        <v>match</v>
      </c>
      <c r="K230" t="str">
        <f>VLOOKUP(A230,'[1]Version 6'!$A:$C,3,FALSE)</f>
        <v>'2161</v>
      </c>
      <c r="L230" t="str">
        <f>IF(D230=RIGHT(K230,4),"match","not a match")</f>
        <v>match</v>
      </c>
    </row>
    <row r="231" spans="1:12" x14ac:dyDescent="0.3">
      <c r="A231" t="s">
        <v>986</v>
      </c>
      <c r="B231" t="s">
        <v>987</v>
      </c>
      <c r="C231" t="s">
        <v>988</v>
      </c>
      <c r="D231" s="8" t="s">
        <v>989</v>
      </c>
      <c r="E231" t="s">
        <v>990</v>
      </c>
      <c r="F231" t="s">
        <v>19</v>
      </c>
      <c r="G231" t="s">
        <v>990</v>
      </c>
      <c r="H231" t="str">
        <f>IF(D231=RIGHT(G231,4),"match","not a match")</f>
        <v>match</v>
      </c>
      <c r="I231" t="str">
        <f>VLOOKUP(A231,'[1]Version 5'!$A:$C,3,FALSE)</f>
        <v>'6345</v>
      </c>
      <c r="J231" t="str">
        <f>IF(D231=RIGHT(I231,4),"match","not a match")</f>
        <v>match</v>
      </c>
      <c r="K231" t="str">
        <f>VLOOKUP(A231,'[1]Version 6'!$A:$C,3,FALSE)</f>
        <v>'6345</v>
      </c>
      <c r="L231" t="str">
        <f>IF(D231=RIGHT(K231,4),"match","not a match")</f>
        <v>match</v>
      </c>
    </row>
    <row r="232" spans="1:12" x14ac:dyDescent="0.3">
      <c r="A232" t="s">
        <v>991</v>
      </c>
      <c r="B232" t="s">
        <v>992</v>
      </c>
      <c r="C232" t="s">
        <v>993</v>
      </c>
      <c r="D232" s="8" t="s">
        <v>994</v>
      </c>
      <c r="E232" t="s">
        <v>995</v>
      </c>
      <c r="F232" t="s">
        <v>16</v>
      </c>
      <c r="G232" t="s">
        <v>995</v>
      </c>
      <c r="H232" t="str">
        <f>IF(D232=RIGHT(G232,4),"match","not a match")</f>
        <v>not a match</v>
      </c>
      <c r="I232" t="str">
        <f>VLOOKUP(A232,'[1]Version 5'!$A:$C,3,FALSE)</f>
        <v>'9461</v>
      </c>
      <c r="J232" t="str">
        <f>IF(D232=RIGHT(I232,4),"match","not a match")</f>
        <v>not a match</v>
      </c>
      <c r="K232" t="str">
        <f>VLOOKUP(A232,'[1]Version 6'!$A:$C,3,FALSE)</f>
        <v>'0111</v>
      </c>
      <c r="L232" t="str">
        <f>IF(D232=RIGHT(K232,4),"match","not a match")</f>
        <v>not a match</v>
      </c>
    </row>
    <row r="233" spans="1:12" x14ac:dyDescent="0.3">
      <c r="A233" t="s">
        <v>996</v>
      </c>
      <c r="B233" t="s">
        <v>997</v>
      </c>
      <c r="C233" t="s">
        <v>998</v>
      </c>
      <c r="D233" s="8" t="s">
        <v>336</v>
      </c>
      <c r="E233" t="s">
        <v>524</v>
      </c>
      <c r="F233" t="s">
        <v>202</v>
      </c>
      <c r="G233" t="s">
        <v>524</v>
      </c>
      <c r="H233" t="s">
        <v>37</v>
      </c>
      <c r="I233" t="str">
        <f>VLOOKUP(A233,'[1]Version 5'!$A:$C,3,FALSE)</f>
        <v>'7301</v>
      </c>
      <c r="J233" t="s">
        <v>37</v>
      </c>
      <c r="K233" t="str">
        <f>VLOOKUP(A233,'[1]Version 6'!$A:$C,3,FALSE)</f>
        <v>'7301</v>
      </c>
      <c r="L233" t="s">
        <v>37</v>
      </c>
    </row>
    <row r="234" spans="1:12" x14ac:dyDescent="0.3">
      <c r="A234" t="s">
        <v>999</v>
      </c>
      <c r="B234" t="s">
        <v>1000</v>
      </c>
      <c r="C234" t="s">
        <v>1001</v>
      </c>
      <c r="D234" s="8" t="s">
        <v>1002</v>
      </c>
      <c r="E234" t="s">
        <v>1003</v>
      </c>
      <c r="F234" t="s">
        <v>19</v>
      </c>
      <c r="G234" t="s">
        <v>1003</v>
      </c>
      <c r="H234" t="str">
        <f>IF(D234=RIGHT(G234,4),"match","not a match")</f>
        <v>match</v>
      </c>
      <c r="I234" t="str">
        <f>VLOOKUP(A234,'[1]Version 5'!$A:$C,3,FALSE)</f>
        <v>'4169</v>
      </c>
      <c r="J234" t="str">
        <f>IF(D234=RIGHT(I234,4),"match","not a match")</f>
        <v>match</v>
      </c>
      <c r="K234" t="str">
        <f>VLOOKUP(A234,'[1]Version 6'!$A:$C,3,FALSE)</f>
        <v>'4169</v>
      </c>
      <c r="L234" t="str">
        <f>IF(D234=RIGHT(K234,4),"match","not a match")</f>
        <v>match</v>
      </c>
    </row>
    <row r="235" spans="1:12" x14ac:dyDescent="0.3">
      <c r="A235" t="s">
        <v>1004</v>
      </c>
      <c r="B235" t="s">
        <v>1005</v>
      </c>
      <c r="C235" t="s">
        <v>1006</v>
      </c>
      <c r="D235" s="8" t="s">
        <v>1007</v>
      </c>
      <c r="E235" t="s">
        <v>1008</v>
      </c>
      <c r="F235" t="s">
        <v>16</v>
      </c>
      <c r="G235" t="s">
        <v>1008</v>
      </c>
      <c r="H235" t="str">
        <f>IF(D235=RIGHT(G235,4),"match","not a match")</f>
        <v>not a match</v>
      </c>
      <c r="I235" t="str">
        <f>VLOOKUP(A235,'[1]Version 5'!$A:$C,3,FALSE)</f>
        <v>'1122</v>
      </c>
      <c r="J235" t="str">
        <f>IF(D235=RIGHT(I235,4),"match","not a match")</f>
        <v>not a match</v>
      </c>
      <c r="K235" t="str">
        <f>VLOOKUP(A235,'[1]Version 6'!$A:$C,3,FALSE)</f>
        <v>'1122</v>
      </c>
      <c r="L235" t="str">
        <f>IF(D235=RIGHT(K235,4),"match","not a match")</f>
        <v>not a match</v>
      </c>
    </row>
    <row r="236" spans="1:12" x14ac:dyDescent="0.3">
      <c r="A236" t="s">
        <v>1009</v>
      </c>
      <c r="B236" t="s">
        <v>1010</v>
      </c>
      <c r="C236" t="s">
        <v>610</v>
      </c>
      <c r="D236" s="8" t="s">
        <v>1011</v>
      </c>
      <c r="E236" t="s">
        <v>65</v>
      </c>
      <c r="F236" t="s">
        <v>30</v>
      </c>
      <c r="G236" t="s">
        <v>65</v>
      </c>
      <c r="H236" t="s">
        <v>30</v>
      </c>
      <c r="I236" t="str">
        <f>VLOOKUP(A236,'[1]Version 5'!$A:$C,3,FALSE)</f>
        <v>'1228</v>
      </c>
      <c r="J236" t="s">
        <v>30</v>
      </c>
      <c r="K236" t="str">
        <f>VLOOKUP(A236,'[1]Version 6'!$A:$C,3,FALSE)</f>
        <v>'1228</v>
      </c>
      <c r="L236" t="s">
        <v>30</v>
      </c>
    </row>
    <row r="237" spans="1:12" x14ac:dyDescent="0.3">
      <c r="A237" t="s">
        <v>1012</v>
      </c>
      <c r="B237" t="s">
        <v>1013</v>
      </c>
      <c r="C237" t="s">
        <v>1014</v>
      </c>
      <c r="D237" s="8" t="s">
        <v>1015</v>
      </c>
      <c r="E237" t="s">
        <v>1016</v>
      </c>
      <c r="F237" t="s">
        <v>19</v>
      </c>
      <c r="G237" t="s">
        <v>1016</v>
      </c>
      <c r="H237" t="str">
        <f>IF(D237=RIGHT(G237,4),"match","not a match")</f>
        <v>match</v>
      </c>
      <c r="I237" t="str">
        <f>VLOOKUP(A237,'[1]Version 5'!$A:$C,3,FALSE)</f>
        <v>'3215</v>
      </c>
      <c r="J237" t="str">
        <f>IF(D237=RIGHT(I237,4),"match","not a match")</f>
        <v>match</v>
      </c>
      <c r="K237" t="str">
        <f>VLOOKUP(A237,'[1]Version 6'!$A:$C,3,FALSE)</f>
        <v>'3215</v>
      </c>
      <c r="L237" t="str">
        <f>IF(D237=RIGHT(K237,4),"match","not a match")</f>
        <v>match</v>
      </c>
    </row>
    <row r="238" spans="1:12" x14ac:dyDescent="0.3">
      <c r="A238" t="s">
        <v>1017</v>
      </c>
      <c r="B238" t="s">
        <v>1018</v>
      </c>
      <c r="C238" t="s">
        <v>68</v>
      </c>
      <c r="D238" s="8" t="s">
        <v>920</v>
      </c>
      <c r="E238" t="s">
        <v>1019</v>
      </c>
      <c r="F238" t="s">
        <v>19</v>
      </c>
      <c r="G238" t="s">
        <v>1019</v>
      </c>
      <c r="H238" t="str">
        <f>IF(D238=RIGHT(G238,4),"match","not a match")</f>
        <v>match</v>
      </c>
      <c r="I238" t="str">
        <f>VLOOKUP(A238,'[1]Version 5'!$A:$C,3,FALSE)</f>
        <v>'7512</v>
      </c>
      <c r="J238" t="str">
        <f>IF(D238=RIGHT(I238,4),"match","not a match")</f>
        <v>match</v>
      </c>
      <c r="K238" t="str">
        <f>VLOOKUP(A238,'[1]Version 6'!$A:$C,3,FALSE)</f>
        <v>'7512</v>
      </c>
      <c r="L238" t="str">
        <f>IF(D238=RIGHT(K238,4),"match","not a match")</f>
        <v>match</v>
      </c>
    </row>
    <row r="239" spans="1:12" x14ac:dyDescent="0.3">
      <c r="A239" t="s">
        <v>1020</v>
      </c>
      <c r="B239" t="s">
        <v>1021</v>
      </c>
      <c r="C239" t="s">
        <v>1022</v>
      </c>
      <c r="D239" s="8" t="s">
        <v>1023</v>
      </c>
      <c r="E239" t="s">
        <v>1024</v>
      </c>
      <c r="F239" t="s">
        <v>19</v>
      </c>
      <c r="G239" t="s">
        <v>1024</v>
      </c>
      <c r="H239" t="str">
        <f>IF(D239=RIGHT(G239,4),"match","not a match")</f>
        <v>match</v>
      </c>
      <c r="I239" t="str">
        <f>VLOOKUP(A239,'[1]Version 5'!$A:$C,3,FALSE)</f>
        <v>'7237</v>
      </c>
      <c r="J239" t="str">
        <f>IF(D239=RIGHT(I239,4),"match","not a match")</f>
        <v>match</v>
      </c>
      <c r="K239" t="str">
        <f>VLOOKUP(A239,'[1]Version 6'!$A:$C,3,FALSE)</f>
        <v>'7237</v>
      </c>
      <c r="L239" t="str">
        <f>IF(D239=RIGHT(K239,4),"match","not a match")</f>
        <v>match</v>
      </c>
    </row>
    <row r="240" spans="1:12" x14ac:dyDescent="0.3">
      <c r="A240" t="s">
        <v>1025</v>
      </c>
      <c r="B240" t="s">
        <v>1026</v>
      </c>
      <c r="C240" t="s">
        <v>377</v>
      </c>
      <c r="D240" s="8" t="s">
        <v>1027</v>
      </c>
      <c r="E240" t="s">
        <v>1028</v>
      </c>
      <c r="F240" t="s">
        <v>19</v>
      </c>
      <c r="G240" t="s">
        <v>1028</v>
      </c>
      <c r="H240" t="str">
        <f>IF(D240=RIGHT(G240,4),"match","not a match")</f>
        <v>match</v>
      </c>
      <c r="I240" t="str">
        <f>VLOOKUP(A240,'[1]Version 5'!$A:$C,3,FALSE)</f>
        <v>'3211</v>
      </c>
      <c r="J240" t="str">
        <f>IF(D240=RIGHT(I240,4),"match","not a match")</f>
        <v>match</v>
      </c>
      <c r="K240" t="str">
        <f>VLOOKUP(A240,'[1]Version 6'!$A:$C,3,FALSE)</f>
        <v>'3211</v>
      </c>
      <c r="L240" t="str">
        <f>IF(D240=RIGHT(K240,4),"match","not a match")</f>
        <v>match</v>
      </c>
    </row>
    <row r="241" spans="1:12" x14ac:dyDescent="0.3">
      <c r="A241" t="s">
        <v>1029</v>
      </c>
      <c r="B241" t="s">
        <v>1030</v>
      </c>
      <c r="C241" t="s">
        <v>1031</v>
      </c>
      <c r="D241" s="8" t="s">
        <v>1032</v>
      </c>
      <c r="E241" t="s">
        <v>1033</v>
      </c>
      <c r="F241" t="s">
        <v>16</v>
      </c>
      <c r="G241" t="s">
        <v>1033</v>
      </c>
      <c r="H241" t="str">
        <f>IF(D241=RIGHT(G241,4),"match","not a match")</f>
        <v>not a match</v>
      </c>
      <c r="I241" t="str">
        <f>VLOOKUP(A241,'[1]Version 5'!$A:$C,3,FALSE)</f>
        <v>'0731</v>
      </c>
      <c r="J241" t="str">
        <f>IF(D241=RIGHT(I241,4),"match","not a match")</f>
        <v>not a match</v>
      </c>
      <c r="K241" t="str">
        <f>VLOOKUP(A241,'[1]Version 6'!$A:$C,3,FALSE)</f>
        <v>'0731</v>
      </c>
      <c r="L241" t="str">
        <f>IF(D241=RIGHT(K241,4),"match","not a match")</f>
        <v>not a match</v>
      </c>
    </row>
    <row r="242" spans="1:12" x14ac:dyDescent="0.3">
      <c r="A242" t="s">
        <v>1034</v>
      </c>
      <c r="B242" t="s">
        <v>1035</v>
      </c>
      <c r="C242" t="s">
        <v>1036</v>
      </c>
      <c r="D242" s="8" t="s">
        <v>1037</v>
      </c>
      <c r="E242" t="s">
        <v>1038</v>
      </c>
      <c r="F242" t="s">
        <v>202</v>
      </c>
      <c r="G242" t="s">
        <v>1038</v>
      </c>
      <c r="H242" t="s">
        <v>37</v>
      </c>
      <c r="I242" t="str">
        <f>VLOOKUP(A242,'[1]Version 5'!$A:$C,3,FALSE)</f>
        <v>'7244</v>
      </c>
      <c r="J242" t="s">
        <v>37</v>
      </c>
      <c r="K242" t="str">
        <f>VLOOKUP(A242,'[1]Version 6'!$A:$C,3,FALSE)</f>
        <v>'7244</v>
      </c>
      <c r="L242" t="s">
        <v>37</v>
      </c>
    </row>
    <row r="243" spans="1:12" x14ac:dyDescent="0.3">
      <c r="A243" t="s">
        <v>1039</v>
      </c>
      <c r="B243" t="s">
        <v>1040</v>
      </c>
      <c r="C243" t="s">
        <v>157</v>
      </c>
      <c r="D243" s="8" t="s">
        <v>297</v>
      </c>
      <c r="E243" t="s">
        <v>159</v>
      </c>
      <c r="F243" t="s">
        <v>30</v>
      </c>
      <c r="G243" t="s">
        <v>159</v>
      </c>
      <c r="H243" t="s">
        <v>30</v>
      </c>
      <c r="I243" t="str">
        <f>VLOOKUP(A243,'[1]Version 5'!$A:$C,3,FALSE)</f>
        <v>'4168</v>
      </c>
      <c r="J243" t="s">
        <v>30</v>
      </c>
      <c r="K243" t="str">
        <f>VLOOKUP(A243,'[1]Version 6'!$A:$C,3,FALSE)</f>
        <v>'4168</v>
      </c>
      <c r="L243" t="s">
        <v>30</v>
      </c>
    </row>
    <row r="244" spans="1:12" x14ac:dyDescent="0.3">
      <c r="A244" t="s">
        <v>1041</v>
      </c>
      <c r="B244" t="s">
        <v>1042</v>
      </c>
      <c r="C244" t="s">
        <v>53</v>
      </c>
      <c r="D244" s="8" t="s">
        <v>1043</v>
      </c>
      <c r="E244" t="s">
        <v>1044</v>
      </c>
      <c r="F244" t="s">
        <v>19</v>
      </c>
      <c r="G244" t="s">
        <v>1044</v>
      </c>
      <c r="H244" t="str">
        <f>IF(D244=RIGHT(G244,4),"match","not a match")</f>
        <v>match</v>
      </c>
      <c r="I244" t="str">
        <f>VLOOKUP(A244,'[1]Version 5'!$A:$C,3,FALSE)</f>
        <v>'7271</v>
      </c>
      <c r="J244" t="str">
        <f>IF(D244=RIGHT(I244,4),"match","not a match")</f>
        <v>match</v>
      </c>
      <c r="K244" t="str">
        <f>VLOOKUP(A244,'[1]Version 6'!$A:$C,3,FALSE)</f>
        <v>'7271</v>
      </c>
      <c r="L244" t="str">
        <f>IF(D244=RIGHT(K244,4),"match","not a match")</f>
        <v>match</v>
      </c>
    </row>
    <row r="245" spans="1:12" x14ac:dyDescent="0.3">
      <c r="A245" t="s">
        <v>1045</v>
      </c>
      <c r="B245" t="s">
        <v>1046</v>
      </c>
      <c r="C245" t="s">
        <v>1047</v>
      </c>
      <c r="D245" s="8" t="s">
        <v>1048</v>
      </c>
      <c r="E245" t="s">
        <v>1049</v>
      </c>
      <c r="F245" t="s">
        <v>16</v>
      </c>
      <c r="G245" t="s">
        <v>1049</v>
      </c>
      <c r="H245" t="str">
        <f>IF(D245=RIGHT(G245,4),"match","not a match")</f>
        <v>not a match</v>
      </c>
      <c r="I245" t="str">
        <f>VLOOKUP(A245,'[1]Version 5'!$A:$C,3,FALSE)</f>
        <v>'7232</v>
      </c>
      <c r="J245" t="str">
        <f>IF(D245=RIGHT(I245,4),"match","not a match")</f>
        <v>not a match</v>
      </c>
      <c r="K245" t="str">
        <f>VLOOKUP(A245,'[1]Version 6'!$A:$C,3,FALSE)</f>
        <v>'7232</v>
      </c>
      <c r="L245" t="str">
        <f>IF(D245=RIGHT(K245,4),"match","not a match")</f>
        <v>not a match</v>
      </c>
    </row>
    <row r="246" spans="1:12" x14ac:dyDescent="0.3">
      <c r="A246" t="s">
        <v>1050</v>
      </c>
      <c r="B246" t="s">
        <v>1051</v>
      </c>
      <c r="C246" t="s">
        <v>1052</v>
      </c>
      <c r="D246" s="8" t="s">
        <v>580</v>
      </c>
      <c r="E246" t="s">
        <v>1016</v>
      </c>
      <c r="F246" t="s">
        <v>16</v>
      </c>
      <c r="G246" t="s">
        <v>1053</v>
      </c>
      <c r="H246" t="str">
        <f>IF(D246=RIGHT(G246,4),"match","not a match")</f>
        <v>match</v>
      </c>
      <c r="I246" t="str">
        <f>VLOOKUP(A246,'[1]Version 5'!$A:$C,3,FALSE)</f>
        <v>'7521</v>
      </c>
      <c r="J246" t="str">
        <f>IF(D246=RIGHT(I246,4),"match","not a match")</f>
        <v>match</v>
      </c>
      <c r="K246" t="str">
        <f>VLOOKUP(A246,'[1]Version 6'!$A:$C,3,FALSE)</f>
        <v>'7521</v>
      </c>
      <c r="L246" t="str">
        <f>IF(D246=RIGHT(K246,4),"match","not a match")</f>
        <v>match</v>
      </c>
    </row>
    <row r="247" spans="1:12" x14ac:dyDescent="0.3">
      <c r="A247" t="s">
        <v>1054</v>
      </c>
      <c r="B247" t="s">
        <v>1055</v>
      </c>
      <c r="C247" t="s">
        <v>68</v>
      </c>
      <c r="D247" s="8" t="s">
        <v>69</v>
      </c>
      <c r="E247" t="s">
        <v>70</v>
      </c>
      <c r="F247" t="s">
        <v>19</v>
      </c>
      <c r="G247" t="s">
        <v>70</v>
      </c>
      <c r="H247" t="str">
        <f>IF(D247=RIGHT(G247,4),"match","not a match")</f>
        <v>match</v>
      </c>
      <c r="I247" t="str">
        <f>VLOOKUP(A247,'[1]Version 5'!$A:$C,3,FALSE)</f>
        <v>'2161</v>
      </c>
      <c r="J247" t="str">
        <f>IF(D247=RIGHT(I247,4),"match","not a match")</f>
        <v>match</v>
      </c>
      <c r="K247" t="str">
        <f>VLOOKUP(A247,'[1]Version 6'!$A:$C,3,FALSE)</f>
        <v>'2161</v>
      </c>
      <c r="L247" t="str">
        <f>IF(D247=RIGHT(K247,4),"match","not a match")</f>
        <v>match</v>
      </c>
    </row>
    <row r="248" spans="1:12" x14ac:dyDescent="0.3">
      <c r="A248" t="s">
        <v>1056</v>
      </c>
      <c r="B248" t="s">
        <v>1057</v>
      </c>
      <c r="C248" t="s">
        <v>377</v>
      </c>
      <c r="D248" s="8" t="s">
        <v>1015</v>
      </c>
      <c r="E248" t="s">
        <v>1028</v>
      </c>
      <c r="F248" t="s">
        <v>110</v>
      </c>
      <c r="G248" t="s">
        <v>1028</v>
      </c>
      <c r="H248" t="s">
        <v>110</v>
      </c>
      <c r="I248" t="str">
        <f>VLOOKUP(A248,'[1]Version 5'!$A:$C,3,FALSE)</f>
        <v>'3217</v>
      </c>
      <c r="J248" t="s">
        <v>110</v>
      </c>
      <c r="K248" t="str">
        <f>VLOOKUP(A248,'[1]Version 6'!$A:$C,3,FALSE)</f>
        <v>'3211</v>
      </c>
      <c r="L248" t="s">
        <v>110</v>
      </c>
    </row>
    <row r="249" spans="1:12" x14ac:dyDescent="0.3">
      <c r="A249" t="s">
        <v>1058</v>
      </c>
      <c r="B249" t="s">
        <v>1059</v>
      </c>
      <c r="C249" t="s">
        <v>1060</v>
      </c>
      <c r="D249" s="8" t="s">
        <v>304</v>
      </c>
      <c r="E249" t="s">
        <v>1061</v>
      </c>
      <c r="F249" t="s">
        <v>110</v>
      </c>
      <c r="G249" t="s">
        <v>127</v>
      </c>
      <c r="H249" t="str">
        <f>IF(D249=RIGHT(G249,4),"match","not a match")</f>
        <v>match</v>
      </c>
      <c r="I249" t="str">
        <f>VLOOKUP(A249,'[1]Version 5'!$A:$C,3,FALSE)</f>
        <v>'4164</v>
      </c>
      <c r="J249" t="str">
        <f>IF(D249=RIGHT(I249,4),"match","not a match")</f>
        <v>match</v>
      </c>
      <c r="K249" t="str">
        <f>VLOOKUP(A249,'[1]Version 6'!$A:$C,3,FALSE)</f>
        <v>'4164</v>
      </c>
      <c r="L249" t="str">
        <f>IF(D249=RIGHT(K249,4),"match","not a match")</f>
        <v>match</v>
      </c>
    </row>
    <row r="250" spans="1:12" x14ac:dyDescent="0.3">
      <c r="A250" t="s">
        <v>1062</v>
      </c>
      <c r="B250" t="s">
        <v>1063</v>
      </c>
      <c r="C250" t="s">
        <v>1064</v>
      </c>
      <c r="D250" s="8" t="s">
        <v>1065</v>
      </c>
      <c r="E250" t="s">
        <v>1066</v>
      </c>
      <c r="F250" t="s">
        <v>19</v>
      </c>
      <c r="G250" t="s">
        <v>1066</v>
      </c>
      <c r="H250" t="str">
        <f>IF(D250=RIGHT(G250,4),"match","not a match")</f>
        <v>match</v>
      </c>
      <c r="I250" t="str">
        <f>VLOOKUP(A250,'[1]Version 5'!$A:$C,3,FALSE)</f>
        <v>'7513</v>
      </c>
      <c r="J250" t="str">
        <f>IF(D250=RIGHT(I250,4),"match","not a match")</f>
        <v>match</v>
      </c>
      <c r="K250" t="str">
        <f>VLOOKUP(A250,'[1]Version 6'!$A:$C,3,FALSE)</f>
        <v>'7513</v>
      </c>
      <c r="L250" t="str">
        <f>IF(D250=RIGHT(K250,4),"match","not a match")</f>
        <v>match</v>
      </c>
    </row>
    <row r="251" spans="1:12" x14ac:dyDescent="0.3">
      <c r="A251" t="s">
        <v>1067</v>
      </c>
      <c r="B251" t="s">
        <v>1068</v>
      </c>
      <c r="C251" t="s">
        <v>14</v>
      </c>
      <c r="D251" s="8" t="s">
        <v>962</v>
      </c>
      <c r="E251" t="s">
        <v>1069</v>
      </c>
      <c r="F251" t="s">
        <v>19</v>
      </c>
      <c r="G251" t="s">
        <v>1069</v>
      </c>
      <c r="H251" t="str">
        <f>IF(D251=RIGHT(G251,4),"match","not a match")</f>
        <v>match</v>
      </c>
      <c r="I251" t="str">
        <f>VLOOKUP(A251,'[1]Version 5'!$A:$C,3,FALSE)</f>
        <v>'5131</v>
      </c>
      <c r="J251" t="str">
        <f>IF(D251=RIGHT(I251,4),"match","not a match")</f>
        <v>match</v>
      </c>
      <c r="K251" t="str">
        <f>VLOOKUP(A251,'[1]Version 6'!$A:$C,3,FALSE)</f>
        <v>'5131</v>
      </c>
      <c r="L251" t="str">
        <f>IF(D251=RIGHT(K251,4),"match","not a match")</f>
        <v>match</v>
      </c>
    </row>
    <row r="252" spans="1:12" x14ac:dyDescent="0.3">
      <c r="A252" t="s">
        <v>1070</v>
      </c>
      <c r="B252" t="s">
        <v>1071</v>
      </c>
      <c r="C252" t="s">
        <v>1072</v>
      </c>
      <c r="D252" s="8" t="s">
        <v>1073</v>
      </c>
      <c r="E252" t="s">
        <v>1074</v>
      </c>
      <c r="F252" t="s">
        <v>16</v>
      </c>
      <c r="G252" t="s">
        <v>1074</v>
      </c>
      <c r="H252" t="str">
        <f>IF(D252=RIGHT(G252,4),"match","not a match")</f>
        <v>not a match</v>
      </c>
      <c r="I252" t="str">
        <f>VLOOKUP(A252,'[1]Version 5'!$A:$C,3,FALSE)</f>
        <v>'2233</v>
      </c>
      <c r="J252" t="str">
        <f>IF(D252=RIGHT(I252,4),"match","not a match")</f>
        <v>not a match</v>
      </c>
      <c r="K252" t="str">
        <f>VLOOKUP(A252,'[1]Version 6'!$A:$C,3,FALSE)</f>
        <v>'2233</v>
      </c>
      <c r="L252" t="str">
        <f>IF(D252=RIGHT(K252,4),"match","not a match")</f>
        <v>not a match</v>
      </c>
    </row>
    <row r="253" spans="1:12" x14ac:dyDescent="0.3">
      <c r="A253" t="s">
        <v>1075</v>
      </c>
      <c r="B253" t="s">
        <v>1076</v>
      </c>
      <c r="C253" t="s">
        <v>358</v>
      </c>
      <c r="D253" s="8" t="s">
        <v>1077</v>
      </c>
      <c r="E253" t="s">
        <v>149</v>
      </c>
      <c r="F253" t="s">
        <v>16</v>
      </c>
      <c r="G253" t="s">
        <v>1078</v>
      </c>
      <c r="H253" t="str">
        <f>IF(D253=RIGHT(G253,4),"match","not a match")</f>
        <v>not a match</v>
      </c>
      <c r="I253" t="str">
        <f>VLOOKUP(A253,'[1]Version 5'!$A:$C,3,FALSE)</f>
        <v>'9211</v>
      </c>
      <c r="J253" t="str">
        <f>IF(D253=RIGHT(I253,4),"match","not a match")</f>
        <v>not a match</v>
      </c>
      <c r="K253" t="str">
        <f>VLOOKUP(A253,'[1]Version 6'!$A:$C,3,FALSE)</f>
        <v>'9211</v>
      </c>
      <c r="L253" t="str">
        <f>IF(D253=RIGHT(K253,4),"match","not a match")</f>
        <v>not a match</v>
      </c>
    </row>
    <row r="254" spans="1:12" x14ac:dyDescent="0.3">
      <c r="A254" t="s">
        <v>1079</v>
      </c>
      <c r="B254" t="s">
        <v>1080</v>
      </c>
      <c r="C254" t="s">
        <v>1081</v>
      </c>
      <c r="D254" s="8" t="s">
        <v>1082</v>
      </c>
      <c r="E254" t="s">
        <v>1083</v>
      </c>
      <c r="F254" t="s">
        <v>19</v>
      </c>
      <c r="G254" t="s">
        <v>1083</v>
      </c>
      <c r="H254" t="str">
        <f>IF(D254=RIGHT(G254,4),"match","not a match")</f>
        <v>match</v>
      </c>
      <c r="I254" t="str">
        <f>VLOOKUP(A254,'[1]Version 5'!$A:$C,3,FALSE)</f>
        <v>'7236</v>
      </c>
      <c r="J254" t="str">
        <f>IF(D254=RIGHT(I254,4),"match","not a match")</f>
        <v>match</v>
      </c>
      <c r="K254" t="str">
        <f>VLOOKUP(A254,'[1]Version 6'!$A:$C,3,FALSE)</f>
        <v>'7236</v>
      </c>
      <c r="L254" t="str">
        <f>IF(D254=RIGHT(K254,4),"match","not a match")</f>
        <v>match</v>
      </c>
    </row>
    <row r="255" spans="1:12" x14ac:dyDescent="0.3">
      <c r="A255" t="s">
        <v>1084</v>
      </c>
      <c r="B255" t="s">
        <v>1085</v>
      </c>
      <c r="C255" t="s">
        <v>1086</v>
      </c>
      <c r="D255" s="8" t="s">
        <v>905</v>
      </c>
      <c r="E255" t="s">
        <v>70</v>
      </c>
      <c r="F255" t="s">
        <v>16</v>
      </c>
      <c r="G255" t="s">
        <v>1087</v>
      </c>
      <c r="H255" t="str">
        <f>IF(D255=RIGHT(G255,4),"match","not a match")</f>
        <v>not a match</v>
      </c>
      <c r="I255" t="str">
        <f>VLOOKUP(A255,'[1]Version 5'!$A:$C,3,FALSE)</f>
        <v>'2263</v>
      </c>
      <c r="J255" t="str">
        <f>IF(D255=RIGHT(I255,4),"match","not a match")</f>
        <v>not a match</v>
      </c>
      <c r="K255" t="str">
        <f>VLOOKUP(A255,'[1]Version 6'!$A:$C,3,FALSE)</f>
        <v>'2263</v>
      </c>
      <c r="L255" t="str">
        <f>IF(D255=RIGHT(K255,4),"match","not a match")</f>
        <v>not a match</v>
      </c>
    </row>
    <row r="256" spans="1:12" x14ac:dyDescent="0.3">
      <c r="A256" t="s">
        <v>1088</v>
      </c>
      <c r="B256" t="s">
        <v>1089</v>
      </c>
      <c r="C256" t="s">
        <v>1090</v>
      </c>
      <c r="D256" s="8" t="s">
        <v>1091</v>
      </c>
      <c r="E256" t="s">
        <v>1092</v>
      </c>
      <c r="F256" t="s">
        <v>19</v>
      </c>
      <c r="G256" t="s">
        <v>1092</v>
      </c>
      <c r="H256" t="str">
        <f>IF(D256=RIGHT(G256,4),"match","not a match")</f>
        <v>match</v>
      </c>
      <c r="I256" t="str">
        <f>VLOOKUP(A256,'[1]Version 5'!$A:$C,3,FALSE)</f>
        <v>'8612</v>
      </c>
      <c r="J256" t="str">
        <f>IF(D256=RIGHT(I256,4),"match","not a match")</f>
        <v>match</v>
      </c>
      <c r="K256" t="str">
        <f>VLOOKUP(A256,'[1]Version 6'!$A:$C,3,FALSE)</f>
        <v>'8612</v>
      </c>
      <c r="L256" t="str">
        <f>IF(D256=RIGHT(K256,4),"match","not a match")</f>
        <v>match</v>
      </c>
    </row>
    <row r="257" spans="1:12" x14ac:dyDescent="0.3">
      <c r="A257" t="s">
        <v>1093</v>
      </c>
      <c r="B257" t="s">
        <v>1094</v>
      </c>
      <c r="C257" t="s">
        <v>68</v>
      </c>
      <c r="D257" s="8" t="s">
        <v>808</v>
      </c>
      <c r="E257" t="s">
        <v>1095</v>
      </c>
      <c r="F257" t="s">
        <v>16</v>
      </c>
      <c r="G257" t="s">
        <v>1095</v>
      </c>
      <c r="H257" t="str">
        <f>IF(D257=RIGHT(G257,4),"match","not a match")</f>
        <v>not a match</v>
      </c>
      <c r="I257" t="str">
        <f>VLOOKUP(A257,'[1]Version 5'!$A:$C,3,FALSE)</f>
        <v>'4423</v>
      </c>
      <c r="J257" t="str">
        <f>IF(D257=RIGHT(I257,4),"match","not a match")</f>
        <v>not a match</v>
      </c>
      <c r="K257" t="str">
        <f>VLOOKUP(A257,'[1]Version 6'!$A:$C,3,FALSE)</f>
        <v>'4423</v>
      </c>
      <c r="L257" t="str">
        <f>IF(D257=RIGHT(K257,4),"match","not a match")</f>
        <v>not a match</v>
      </c>
    </row>
    <row r="258" spans="1:12" x14ac:dyDescent="0.3">
      <c r="A258" t="s">
        <v>1096</v>
      </c>
      <c r="B258" t="s">
        <v>1097</v>
      </c>
      <c r="C258" t="s">
        <v>1098</v>
      </c>
      <c r="D258" s="8" t="s">
        <v>547</v>
      </c>
      <c r="E258" t="s">
        <v>1099</v>
      </c>
      <c r="F258" t="s">
        <v>16</v>
      </c>
      <c r="G258" t="s">
        <v>791</v>
      </c>
      <c r="H258" t="str">
        <f>IF(D258=RIGHT(G258,4),"match","not a match")</f>
        <v>not a match</v>
      </c>
      <c r="I258" t="str">
        <f>VLOOKUP(A258,'[1]Version 5'!$A:$C,3,FALSE)</f>
        <v>'1411</v>
      </c>
      <c r="J258" t="str">
        <f>IF(D258=RIGHT(I258,4),"match","not a match")</f>
        <v>not a match</v>
      </c>
      <c r="K258" t="str">
        <f>VLOOKUP(A258,'[1]Version 6'!$A:$C,3,FALSE)</f>
        <v>'1411</v>
      </c>
      <c r="L258" t="str">
        <f>IF(D258=RIGHT(K258,4),"match","not a match")</f>
        <v>not a match</v>
      </c>
    </row>
    <row r="259" spans="1:12" x14ac:dyDescent="0.3">
      <c r="A259" t="s">
        <v>1100</v>
      </c>
      <c r="B259" t="s">
        <v>1101</v>
      </c>
      <c r="C259" t="s">
        <v>308</v>
      </c>
      <c r="D259" s="8" t="s">
        <v>1102</v>
      </c>
      <c r="E259" t="s">
        <v>298</v>
      </c>
      <c r="F259" t="s">
        <v>16</v>
      </c>
      <c r="G259" t="s">
        <v>133</v>
      </c>
      <c r="H259" t="str">
        <f>IF(D259=RIGHT(G259,4),"match","not a match")</f>
        <v>not a match</v>
      </c>
      <c r="I259" t="str">
        <f>VLOOKUP(A259,'[1]Version 5'!$A:$C,3,FALSE)</f>
        <v>'4214</v>
      </c>
      <c r="J259" t="str">
        <f>IF(D259=RIGHT(I259,4),"match","not a match")</f>
        <v>not a match</v>
      </c>
      <c r="K259" t="str">
        <f>VLOOKUP(A259,'[1]Version 6'!$A:$C,3,FALSE)</f>
        <v>'4214</v>
      </c>
      <c r="L259" t="str">
        <f>IF(D259=RIGHT(K259,4),"match","not a match")</f>
        <v>not a match</v>
      </c>
    </row>
    <row r="260" spans="1:12" x14ac:dyDescent="0.3">
      <c r="A260" t="s">
        <v>1103</v>
      </c>
      <c r="B260" t="s">
        <v>1104</v>
      </c>
      <c r="C260" t="s">
        <v>68</v>
      </c>
      <c r="D260" s="8" t="s">
        <v>416</v>
      </c>
      <c r="E260" t="s">
        <v>65</v>
      </c>
      <c r="F260" t="s">
        <v>30</v>
      </c>
      <c r="G260" t="s">
        <v>65</v>
      </c>
      <c r="H260" t="s">
        <v>30</v>
      </c>
      <c r="I260" t="str">
        <f>VLOOKUP(A260,'[1]Version 5'!$A:$C,3,FALSE)</f>
        <v>'1228</v>
      </c>
      <c r="J260" t="s">
        <v>30</v>
      </c>
      <c r="K260" t="str">
        <f>VLOOKUP(A260,'[1]Version 6'!$A:$C,3,FALSE)</f>
        <v>'1228</v>
      </c>
      <c r="L260" t="s">
        <v>30</v>
      </c>
    </row>
    <row r="261" spans="1:12" x14ac:dyDescent="0.3">
      <c r="A261" t="s">
        <v>1105</v>
      </c>
      <c r="B261" t="s">
        <v>1106</v>
      </c>
      <c r="C261" t="s">
        <v>1107</v>
      </c>
      <c r="D261" s="8" t="s">
        <v>523</v>
      </c>
      <c r="E261" t="s">
        <v>585</v>
      </c>
      <c r="F261" t="s">
        <v>19</v>
      </c>
      <c r="G261" t="s">
        <v>585</v>
      </c>
      <c r="H261" t="str">
        <f>IF(D261=RIGHT(G261,4),"match","not a match")</f>
        <v>match</v>
      </c>
      <c r="I261" t="str">
        <f>VLOOKUP(A261,'[1]Version 5'!$A:$C,3,FALSE)</f>
        <v>'6733</v>
      </c>
      <c r="J261" t="str">
        <f>IF(D261=RIGHT(I261,4),"match","not a match")</f>
        <v>match</v>
      </c>
      <c r="K261" t="str">
        <f>VLOOKUP(A261,'[1]Version 6'!$A:$C,3,FALSE)</f>
        <v>'6733</v>
      </c>
      <c r="L261" t="str">
        <f>IF(D261=RIGHT(K261,4),"match","not a match")</f>
        <v>match</v>
      </c>
    </row>
    <row r="262" spans="1:12" x14ac:dyDescent="0.3">
      <c r="A262" t="s">
        <v>1108</v>
      </c>
      <c r="B262" t="s">
        <v>1109</v>
      </c>
      <c r="C262" t="s">
        <v>1110</v>
      </c>
      <c r="D262" s="8" t="s">
        <v>1111</v>
      </c>
      <c r="E262" t="s">
        <v>243</v>
      </c>
      <c r="F262" t="s">
        <v>16</v>
      </c>
      <c r="G262" t="s">
        <v>243</v>
      </c>
      <c r="H262" t="str">
        <f>IF(D262=RIGHT(G262,4),"match","not a match")</f>
        <v>not a match</v>
      </c>
      <c r="I262" t="str">
        <f>VLOOKUP(A262,'[1]Version 5'!$A:$C,3,FALSE)</f>
        <v>'3112</v>
      </c>
      <c r="J262" t="str">
        <f>IF(D262=RIGHT(I262,4),"match","not a match")</f>
        <v>not a match</v>
      </c>
      <c r="K262" t="str">
        <f>VLOOKUP(A262,'[1]Version 6'!$A:$C,3,FALSE)</f>
        <v>'3112</v>
      </c>
      <c r="L262" t="str">
        <f>IF(D262=RIGHT(K262,4),"match","not a match")</f>
        <v>not a match</v>
      </c>
    </row>
    <row r="263" spans="1:12" x14ac:dyDescent="0.3">
      <c r="A263" t="s">
        <v>1112</v>
      </c>
      <c r="B263" t="s">
        <v>1113</v>
      </c>
      <c r="C263" t="s">
        <v>1114</v>
      </c>
      <c r="D263" s="8" t="s">
        <v>297</v>
      </c>
      <c r="E263" t="s">
        <v>298</v>
      </c>
      <c r="F263" t="s">
        <v>19</v>
      </c>
      <c r="G263" t="s">
        <v>298</v>
      </c>
      <c r="H263" t="str">
        <f>IF(D263=RIGHT(G263,4),"match","not a match")</f>
        <v>match</v>
      </c>
      <c r="I263" t="str">
        <f>VLOOKUP(A263,'[1]Version 5'!$A:$C,3,FALSE)</f>
        <v>'4212</v>
      </c>
      <c r="J263" t="str">
        <f>IF(D263=RIGHT(I263,4),"match","not a match")</f>
        <v>match</v>
      </c>
      <c r="K263" t="str">
        <f>VLOOKUP(A263,'[1]Version 6'!$A:$C,3,FALSE)</f>
        <v>'4212</v>
      </c>
      <c r="L263" t="str">
        <f>IF(D263=RIGHT(K263,4),"match","not a match")</f>
        <v>match</v>
      </c>
    </row>
    <row r="264" spans="1:12" x14ac:dyDescent="0.3">
      <c r="A264" t="s">
        <v>1115</v>
      </c>
      <c r="B264" t="s">
        <v>1116</v>
      </c>
      <c r="C264" t="s">
        <v>68</v>
      </c>
      <c r="D264" s="8" t="s">
        <v>715</v>
      </c>
      <c r="E264" t="s">
        <v>1117</v>
      </c>
      <c r="F264" t="s">
        <v>19</v>
      </c>
      <c r="G264" t="s">
        <v>1117</v>
      </c>
      <c r="H264" t="str">
        <f>IF(D264=RIGHT(G264,4),"match","not a match")</f>
        <v>match</v>
      </c>
      <c r="I264" t="str">
        <f>VLOOKUP(A264,'[1]Version 5'!$A:$C,3,FALSE)</f>
        <v>'4156</v>
      </c>
      <c r="J264" t="str">
        <f>IF(D264=RIGHT(I264,4),"match","not a match")</f>
        <v>match</v>
      </c>
      <c r="K264" t="str">
        <f>VLOOKUP(A264,'[1]Version 6'!$A:$C,3,FALSE)</f>
        <v>'4156</v>
      </c>
      <c r="L264" t="str">
        <f>IF(D264=RIGHT(K264,4),"match","not a match")</f>
        <v>match</v>
      </c>
    </row>
    <row r="265" spans="1:12" x14ac:dyDescent="0.3">
      <c r="A265" t="s">
        <v>1118</v>
      </c>
      <c r="B265" t="s">
        <v>1119</v>
      </c>
      <c r="C265" t="s">
        <v>1072</v>
      </c>
      <c r="D265" s="8" t="s">
        <v>297</v>
      </c>
      <c r="E265" t="s">
        <v>459</v>
      </c>
      <c r="F265" t="s">
        <v>30</v>
      </c>
      <c r="G265" t="s">
        <v>459</v>
      </c>
      <c r="H265" t="s">
        <v>30</v>
      </c>
      <c r="I265" t="str">
        <f>VLOOKUP(A265,'[1]Version 5'!$A:$C,3,FALSE)</f>
        <v>'4412</v>
      </c>
      <c r="J265" t="s">
        <v>30</v>
      </c>
      <c r="K265" t="str">
        <f>VLOOKUP(A265,'[1]Version 6'!$A:$C,3,FALSE)</f>
        <v>'4412</v>
      </c>
      <c r="L265" t="s">
        <v>30</v>
      </c>
    </row>
    <row r="266" spans="1:12" x14ac:dyDescent="0.3">
      <c r="A266" t="s">
        <v>1120</v>
      </c>
      <c r="B266" t="s">
        <v>1121</v>
      </c>
      <c r="C266" t="s">
        <v>308</v>
      </c>
      <c r="D266" s="8" t="s">
        <v>359</v>
      </c>
      <c r="E266" t="s">
        <v>127</v>
      </c>
      <c r="F266" t="s">
        <v>16</v>
      </c>
      <c r="G266" t="s">
        <v>127</v>
      </c>
      <c r="H266" t="str">
        <f>IF(D266=RIGHT(G266,4),"match","not a match")</f>
        <v>not a match</v>
      </c>
      <c r="I266" t="str">
        <f>VLOOKUP(A266,'[1]Version 5'!$A:$C,3,FALSE)</f>
        <v>'4164</v>
      </c>
      <c r="J266" t="str">
        <f>IF(D266=RIGHT(I266,4),"match","not a match")</f>
        <v>not a match</v>
      </c>
      <c r="K266" t="str">
        <f>VLOOKUP(A266,'[1]Version 6'!$A:$C,3,FALSE)</f>
        <v>'4164</v>
      </c>
      <c r="L266" t="str">
        <f>IF(D266=RIGHT(K266,4),"match","not a match")</f>
        <v>not a match</v>
      </c>
    </row>
    <row r="267" spans="1:12" x14ac:dyDescent="0.3">
      <c r="A267" t="s">
        <v>1122</v>
      </c>
      <c r="B267" t="s">
        <v>1123</v>
      </c>
      <c r="C267" t="s">
        <v>1124</v>
      </c>
      <c r="D267" s="8" t="s">
        <v>153</v>
      </c>
      <c r="E267" t="s">
        <v>688</v>
      </c>
      <c r="F267" t="s">
        <v>19</v>
      </c>
      <c r="G267" t="s">
        <v>688</v>
      </c>
      <c r="H267" t="str">
        <f>IF(D267=RIGHT(G267,4),"match","not a match")</f>
        <v>match</v>
      </c>
      <c r="I267" t="str">
        <f>VLOOKUP(A267,'[1]Version 5'!$A:$C,3,FALSE)</f>
        <v>'7253</v>
      </c>
      <c r="J267" t="str">
        <f>IF(D267=RIGHT(I267,4),"match","not a match")</f>
        <v>match</v>
      </c>
      <c r="K267" t="str">
        <f>VLOOKUP(A267,'[1]Version 6'!$A:$C,3,FALSE)</f>
        <v>'7253</v>
      </c>
      <c r="L267" t="str">
        <f>IF(D267=RIGHT(K267,4),"match","not a match")</f>
        <v>match</v>
      </c>
    </row>
    <row r="268" spans="1:12" x14ac:dyDescent="0.3">
      <c r="A268" t="s">
        <v>1125</v>
      </c>
      <c r="B268" t="s">
        <v>1126</v>
      </c>
      <c r="C268" t="s">
        <v>1127</v>
      </c>
      <c r="D268" s="8" t="s">
        <v>1128</v>
      </c>
      <c r="E268" t="s">
        <v>1129</v>
      </c>
      <c r="F268" t="s">
        <v>19</v>
      </c>
      <c r="G268" t="s">
        <v>1129</v>
      </c>
      <c r="H268" t="s">
        <v>19</v>
      </c>
      <c r="I268" t="str">
        <f>VLOOKUP(A268,'[1]Version 5'!$A:$C,3,FALSE)</f>
        <v>'1315</v>
      </c>
      <c r="J268" t="s">
        <v>19</v>
      </c>
      <c r="K268" t="str">
        <f>VLOOKUP(A268,'[1]Version 6'!$A:$C,3,FALSE)</f>
        <v>'1315</v>
      </c>
      <c r="L268" t="s">
        <v>19</v>
      </c>
    </row>
    <row r="269" spans="1:12" x14ac:dyDescent="0.3">
      <c r="A269" t="s">
        <v>1130</v>
      </c>
      <c r="B269" t="s">
        <v>1131</v>
      </c>
      <c r="C269" t="s">
        <v>199</v>
      </c>
      <c r="D269" s="8" t="s">
        <v>378</v>
      </c>
      <c r="E269" t="s">
        <v>1132</v>
      </c>
      <c r="F269" t="s">
        <v>16</v>
      </c>
      <c r="G269" t="s">
        <v>1038</v>
      </c>
      <c r="H269" t="str">
        <f>IF(D269=RIGHT(G269,4),"match","not a match")</f>
        <v>not a match</v>
      </c>
      <c r="I269" t="str">
        <f>VLOOKUP(A269,'[1]Version 5'!$A:$C,3,FALSE)</f>
        <v>'7244</v>
      </c>
      <c r="J269" t="str">
        <f>IF(D269=RIGHT(I269,4),"match","not a match")</f>
        <v>not a match</v>
      </c>
      <c r="K269" t="str">
        <f>VLOOKUP(A269,'[1]Version 6'!$A:$C,3,FALSE)</f>
        <v>'7244</v>
      </c>
      <c r="L269" t="str">
        <f>IF(D269=RIGHT(K269,4),"match","not a match")</f>
        <v>not a match</v>
      </c>
    </row>
    <row r="270" spans="1:12" x14ac:dyDescent="0.3">
      <c r="A270" t="s">
        <v>1133</v>
      </c>
      <c r="B270" t="s">
        <v>1134</v>
      </c>
      <c r="C270" t="s">
        <v>28</v>
      </c>
      <c r="D270" s="8" t="s">
        <v>1135</v>
      </c>
      <c r="E270" t="s">
        <v>1033</v>
      </c>
      <c r="F270" t="s">
        <v>16</v>
      </c>
      <c r="G270" t="s">
        <v>1033</v>
      </c>
      <c r="H270" t="str">
        <f>IF(D270=RIGHT(G270,4),"match","not a match")</f>
        <v>not a match</v>
      </c>
      <c r="I270" t="str">
        <f>VLOOKUP(A270,'[1]Version 5'!$A:$C,3,FALSE)</f>
        <v>'0731</v>
      </c>
      <c r="J270" t="str">
        <f>IF(D270=RIGHT(I270,4),"match","not a match")</f>
        <v>not a match</v>
      </c>
      <c r="K270" t="str">
        <f>VLOOKUP(A270,'[1]Version 6'!$A:$C,3,FALSE)</f>
        <v>'0731</v>
      </c>
      <c r="L270" t="str">
        <f>IF(D270=RIGHT(K270,4),"match","not a match")</f>
        <v>not a match</v>
      </c>
    </row>
    <row r="271" spans="1:12" x14ac:dyDescent="0.3">
      <c r="A271" t="s">
        <v>1136</v>
      </c>
      <c r="B271" t="s">
        <v>1137</v>
      </c>
      <c r="C271" t="s">
        <v>1138</v>
      </c>
      <c r="D271" s="8" t="s">
        <v>406</v>
      </c>
      <c r="E271" t="s">
        <v>1139</v>
      </c>
      <c r="F271" t="s">
        <v>16</v>
      </c>
      <c r="G271" t="s">
        <v>1139</v>
      </c>
      <c r="H271" t="str">
        <f>IF(D271=RIGHT(G271,4),"match","not a match")</f>
        <v>not a match</v>
      </c>
      <c r="I271" t="str">
        <f>VLOOKUP(A271,'[1]Version 5'!$A:$C,3,FALSE)</f>
        <v>'1521</v>
      </c>
      <c r="J271" t="str">
        <f>IF(D271=RIGHT(I271,4),"match","not a match")</f>
        <v>not a match</v>
      </c>
      <c r="K271" t="str">
        <f>VLOOKUP(A271,'[1]Version 6'!$A:$C,3,FALSE)</f>
        <v>'1521</v>
      </c>
      <c r="L271" t="str">
        <f>IF(D271=RIGHT(K271,4),"match","not a match")</f>
        <v>not a match</v>
      </c>
    </row>
    <row r="272" spans="1:12" x14ac:dyDescent="0.3">
      <c r="A272" t="s">
        <v>1140</v>
      </c>
      <c r="B272" t="s">
        <v>1141</v>
      </c>
      <c r="C272" t="s">
        <v>1142</v>
      </c>
      <c r="D272" s="8" t="s">
        <v>958</v>
      </c>
      <c r="E272" t="s">
        <v>84</v>
      </c>
      <c r="F272" t="s">
        <v>30</v>
      </c>
      <c r="G272" t="s">
        <v>84</v>
      </c>
      <c r="H272" t="s">
        <v>30</v>
      </c>
      <c r="I272" t="str">
        <f>VLOOKUP(A272,'[1]Version 5'!$A:$C,3,FALSE)</f>
        <v>'0411</v>
      </c>
      <c r="J272" t="str">
        <f>IF(D272=RIGHT(I272,4),"match","not a match")</f>
        <v>not a match</v>
      </c>
      <c r="K272" t="str">
        <f>VLOOKUP(A272,'[1]Version 6'!$A:$C,3,FALSE)</f>
        <v>'0011</v>
      </c>
      <c r="L272" t="s">
        <v>30</v>
      </c>
    </row>
    <row r="273" spans="1:64" x14ac:dyDescent="0.3">
      <c r="A273" t="s">
        <v>1143</v>
      </c>
      <c r="B273" t="s">
        <v>1144</v>
      </c>
      <c r="C273" t="s">
        <v>53</v>
      </c>
      <c r="D273" s="8" t="s">
        <v>1145</v>
      </c>
      <c r="E273" t="s">
        <v>224</v>
      </c>
      <c r="F273" t="s">
        <v>110</v>
      </c>
      <c r="G273" t="s">
        <v>224</v>
      </c>
      <c r="H273" t="s">
        <v>110</v>
      </c>
      <c r="I273" t="str">
        <f>VLOOKUP(A273,'[1]Version 5'!$A:$C,3,FALSE)</f>
        <v>'7205</v>
      </c>
      <c r="J273" t="s">
        <v>110</v>
      </c>
      <c r="K273" t="str">
        <f>VLOOKUP(A273,'[1]Version 6'!$A:$C,3,FALSE)</f>
        <v>'7205</v>
      </c>
      <c r="L273" t="s">
        <v>110</v>
      </c>
    </row>
    <row r="274" spans="1:64" x14ac:dyDescent="0.3">
      <c r="A274" t="s">
        <v>1146</v>
      </c>
      <c r="B274" t="s">
        <v>1147</v>
      </c>
      <c r="C274" t="s">
        <v>849</v>
      </c>
      <c r="D274" s="8" t="s">
        <v>850</v>
      </c>
      <c r="E274" t="s">
        <v>1149</v>
      </c>
      <c r="F274" t="s">
        <v>110</v>
      </c>
      <c r="G274" t="s">
        <v>1148</v>
      </c>
      <c r="H274" t="str">
        <f>IF(D274=RIGHT(G274,4),"match","not a match")</f>
        <v>match</v>
      </c>
      <c r="I274" t="str">
        <f>VLOOKUP(A274,'[1]Version 5'!$A:$C,3,FALSE)</f>
        <v>'1313</v>
      </c>
      <c r="J274" t="str">
        <f>IF(D274=RIGHT(I274,4),"match","not a match")</f>
        <v>match</v>
      </c>
      <c r="K274" t="str">
        <f>VLOOKUP(A274,'[1]Version 6'!$A:$C,3,FALSE)</f>
        <v>'1313</v>
      </c>
      <c r="L274" t="str">
        <f>IF(D274=RIGHT(K274,4),"match","not a match")</f>
        <v>match</v>
      </c>
    </row>
    <row r="275" spans="1:64" x14ac:dyDescent="0.3">
      <c r="A275" t="s">
        <v>1150</v>
      </c>
      <c r="B275" t="s">
        <v>1151</v>
      </c>
      <c r="C275" t="s">
        <v>560</v>
      </c>
      <c r="D275" s="8" t="s">
        <v>1152</v>
      </c>
      <c r="E275" t="s">
        <v>1153</v>
      </c>
      <c r="F275" t="s">
        <v>19</v>
      </c>
      <c r="G275" t="s">
        <v>1153</v>
      </c>
      <c r="H275" t="str">
        <f>IF(D275=RIGHT(G275,4),"match","not a match")</f>
        <v>match</v>
      </c>
      <c r="I275" t="str">
        <f>VLOOKUP(A275,'[1]Version 5'!$A:$C,3,FALSE)</f>
        <v>'5122</v>
      </c>
      <c r="J275" t="str">
        <f>IF(D275=RIGHT(I275,4),"match","not a match")</f>
        <v>match</v>
      </c>
      <c r="K275" t="str">
        <f>VLOOKUP(A275,'[1]Version 6'!$A:$C,3,FALSE)</f>
        <v>'5122</v>
      </c>
      <c r="L275" t="str">
        <f>IF(D275=RIGHT(K275,4),"match","not a match")</f>
        <v>match</v>
      </c>
    </row>
    <row r="276" spans="1:64" x14ac:dyDescent="0.3">
      <c r="A276" t="s">
        <v>1154</v>
      </c>
      <c r="B276" t="s">
        <v>1155</v>
      </c>
      <c r="C276" t="s">
        <v>286</v>
      </c>
      <c r="D276" s="8" t="s">
        <v>1156</v>
      </c>
      <c r="E276" t="s">
        <v>1157</v>
      </c>
      <c r="F276" t="s">
        <v>19</v>
      </c>
      <c r="G276" t="s">
        <v>1157</v>
      </c>
      <c r="H276" t="str">
        <f>IF(D276=RIGHT(G276,4),"match","not a match")</f>
        <v>match</v>
      </c>
      <c r="I276" t="str">
        <f>VLOOKUP(A276,'[1]Version 5'!$A:$C,3,FALSE)</f>
        <v>'5112</v>
      </c>
      <c r="J276" t="str">
        <f>IF(D276=RIGHT(I276,4),"match","not a match")</f>
        <v>match</v>
      </c>
      <c r="K276" t="str">
        <f>VLOOKUP(A276,'[1]Version 6'!$A:$C,3,FALSE)</f>
        <v>'5112</v>
      </c>
      <c r="L276" t="str">
        <f>IF(D276=RIGHT(K276,4),"match","not a match")</f>
        <v>match</v>
      </c>
    </row>
    <row r="277" spans="1:64" x14ac:dyDescent="0.3">
      <c r="A277" t="s">
        <v>1158</v>
      </c>
      <c r="B277" t="s">
        <v>1159</v>
      </c>
      <c r="C277" t="s">
        <v>1160</v>
      </c>
      <c r="D277" s="8" t="s">
        <v>1161</v>
      </c>
      <c r="E277" t="s">
        <v>445</v>
      </c>
      <c r="F277" t="s">
        <v>19</v>
      </c>
      <c r="G277" t="s">
        <v>445</v>
      </c>
      <c r="H277" t="s">
        <v>19</v>
      </c>
      <c r="I277" t="str">
        <f>VLOOKUP(A277,'[1]Version 5'!$A:$C,3,FALSE)</f>
        <v>'1454</v>
      </c>
      <c r="J277" t="s">
        <v>19</v>
      </c>
      <c r="K277" t="str">
        <f>VLOOKUP(A277,'[1]Version 6'!$A:$C,3,FALSE)</f>
        <v>'1454</v>
      </c>
      <c r="L277" t="s">
        <v>19</v>
      </c>
    </row>
    <row r="278" spans="1:64" x14ac:dyDescent="0.3">
      <c r="A278" t="s">
        <v>1162</v>
      </c>
      <c r="B278" t="s">
        <v>1163</v>
      </c>
      <c r="C278" t="s">
        <v>691</v>
      </c>
      <c r="D278" s="8" t="s">
        <v>1164</v>
      </c>
      <c r="E278" t="s">
        <v>196</v>
      </c>
      <c r="F278" t="s">
        <v>19</v>
      </c>
      <c r="G278" t="s">
        <v>196</v>
      </c>
      <c r="H278" t="str">
        <f>IF(D278=RIGHT(G278,4),"match","not a match")</f>
        <v>match</v>
      </c>
      <c r="I278" t="str">
        <f>VLOOKUP(A278,'[1]Version 5'!$A:$C,3,FALSE)</f>
        <v>'7294</v>
      </c>
      <c r="J278" t="str">
        <f>IF(D278=RIGHT(I278,4),"match","not a match")</f>
        <v>match</v>
      </c>
      <c r="K278" t="str">
        <f>VLOOKUP(A278,'[1]Version 6'!$A:$C,3,FALSE)</f>
        <v>'7294</v>
      </c>
      <c r="L278" t="str">
        <f>IF(D278=RIGHT(K278,4),"match","not a match")</f>
        <v>match</v>
      </c>
    </row>
    <row r="279" spans="1:64" x14ac:dyDescent="0.3">
      <c r="A279" t="s">
        <v>1165</v>
      </c>
      <c r="B279" t="s">
        <v>1166</v>
      </c>
      <c r="C279" t="s">
        <v>1167</v>
      </c>
      <c r="D279" s="8" t="s">
        <v>523</v>
      </c>
      <c r="E279" t="s">
        <v>1168</v>
      </c>
      <c r="F279" t="s">
        <v>30</v>
      </c>
      <c r="G279" t="s">
        <v>921</v>
      </c>
      <c r="H279" t="str">
        <f>IF(D279=RIGHT(G279,4),"match","not a match")</f>
        <v>not a match</v>
      </c>
      <c r="I279" t="str">
        <f>VLOOKUP(A279,'[1]Version 5'!$A:$C,3,FALSE)</f>
        <v>'7305</v>
      </c>
      <c r="J279" t="str">
        <f>IF(D279=RIGHT(I279,4),"match","not a match")</f>
        <v>not a match</v>
      </c>
      <c r="K279" t="str">
        <f>VLOOKUP(A279,'[1]Version 6'!$A:$C,3,FALSE)</f>
        <v>'7305</v>
      </c>
      <c r="L279" t="str">
        <f>IF(D279=RIGHT(K279,4),"match","not a match")</f>
        <v>not a match</v>
      </c>
    </row>
    <row r="280" spans="1:64" x14ac:dyDescent="0.3">
      <c r="A280" t="s">
        <v>1169</v>
      </c>
      <c r="B280" t="s">
        <v>1170</v>
      </c>
      <c r="C280" t="s">
        <v>1171</v>
      </c>
      <c r="D280" s="8" t="s">
        <v>762</v>
      </c>
      <c r="E280" t="s">
        <v>668</v>
      </c>
      <c r="F280" t="s">
        <v>16</v>
      </c>
      <c r="G280" t="s">
        <v>159</v>
      </c>
      <c r="H280" t="str">
        <f>IF(D280=RIGHT(G280,4),"match","not a match")</f>
        <v>not a match</v>
      </c>
      <c r="I280" t="str">
        <f>VLOOKUP(A280,'[1]Version 5'!$A:$C,3,FALSE)</f>
        <v>'4168</v>
      </c>
      <c r="J280" t="str">
        <f>IF(D280=RIGHT(I280,4),"match","not a match")</f>
        <v>not a match</v>
      </c>
      <c r="K280" t="str">
        <f>VLOOKUP(A280,'[1]Version 6'!$A:$C,3,FALSE)</f>
        <v>'4168</v>
      </c>
      <c r="L280" t="str">
        <f>IF(D280=RIGHT(K280,4),"match","not a match")</f>
        <v>not a match</v>
      </c>
    </row>
    <row r="281" spans="1:64" s="5" customFormat="1" x14ac:dyDescent="0.3">
      <c r="A281" t="s">
        <v>1172</v>
      </c>
      <c r="B281" t="s">
        <v>1173</v>
      </c>
      <c r="C281" t="s">
        <v>1174</v>
      </c>
      <c r="D281" s="8" t="s">
        <v>143</v>
      </c>
      <c r="E281" t="s">
        <v>1176</v>
      </c>
      <c r="F281" t="s">
        <v>16</v>
      </c>
      <c r="G281" t="s">
        <v>1175</v>
      </c>
      <c r="H281" t="str">
        <f>IF(D281=RIGHT(G281,4),"match","not a match")</f>
        <v>not a match</v>
      </c>
      <c r="I281" t="str">
        <f>VLOOKUP(A281,'[1]Version 5'!$A:$C,3,FALSE)</f>
        <v>'0512</v>
      </c>
      <c r="J281" t="str">
        <f>IF(D281=RIGHT(I281,4),"match","not a match")</f>
        <v>not a match</v>
      </c>
      <c r="K281" t="str">
        <f>VLOOKUP(A281,'[1]Version 6'!$A:$C,3,FALSE)</f>
        <v>'0512</v>
      </c>
      <c r="L281" t="str">
        <f>IF(D281=RIGHT(K281,4),"match","not a match")</f>
        <v>not a match</v>
      </c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/>
      <c r="BH281"/>
      <c r="BI281"/>
      <c r="BJ281"/>
      <c r="BK281"/>
      <c r="BL281"/>
    </row>
    <row r="282" spans="1:64" x14ac:dyDescent="0.3">
      <c r="A282" t="s">
        <v>1177</v>
      </c>
      <c r="B282" t="s">
        <v>1178</v>
      </c>
      <c r="C282" t="s">
        <v>1179</v>
      </c>
      <c r="D282" s="8" t="s">
        <v>958</v>
      </c>
      <c r="E282" t="s">
        <v>1180</v>
      </c>
      <c r="F282" t="s">
        <v>16</v>
      </c>
      <c r="G282" t="s">
        <v>1180</v>
      </c>
      <c r="H282" t="str">
        <f>IF(D282=RIGHT(G282,4),"match","not a match")</f>
        <v>not a match</v>
      </c>
      <c r="I282" t="str">
        <f>VLOOKUP(A282,'[1]Version 5'!$A:$C,3,FALSE)</f>
        <v>'2271</v>
      </c>
      <c r="J282" t="str">
        <f>IF(D282=RIGHT(I282,4),"match","not a match")</f>
        <v>not a match</v>
      </c>
      <c r="K282" t="str">
        <f>VLOOKUP(A282,'[1]Version 6'!$A:$C,3,FALSE)</f>
        <v>'2271</v>
      </c>
      <c r="L282" t="str">
        <f>IF(D282=RIGHT(K282,4),"match","not a match")</f>
        <v>not a match</v>
      </c>
    </row>
    <row r="283" spans="1:64" x14ac:dyDescent="0.3">
      <c r="A283" t="s">
        <v>1181</v>
      </c>
      <c r="B283" t="s">
        <v>1182</v>
      </c>
      <c r="C283" t="s">
        <v>1183</v>
      </c>
      <c r="D283" s="8" t="s">
        <v>1184</v>
      </c>
      <c r="E283" t="s">
        <v>1185</v>
      </c>
      <c r="F283" t="s">
        <v>19</v>
      </c>
      <c r="G283" t="s">
        <v>1185</v>
      </c>
      <c r="H283" t="str">
        <f>IF(D283=RIGHT(G283,4),"match","not a match")</f>
        <v>match</v>
      </c>
      <c r="I283" t="str">
        <f>VLOOKUP(A283,'[1]Version 5'!$A:$C,3,FALSE)</f>
        <v>'7381</v>
      </c>
      <c r="J283" t="str">
        <f>IF(D283=RIGHT(I283,4),"match","not a match")</f>
        <v>match</v>
      </c>
      <c r="K283" t="str">
        <f>VLOOKUP(A283,'[1]Version 6'!$A:$C,3,FALSE)</f>
        <v>'7381</v>
      </c>
      <c r="L283" t="str">
        <f>IF(D283=RIGHT(K283,4),"match","not a match")</f>
        <v>match</v>
      </c>
    </row>
    <row r="284" spans="1:64" x14ac:dyDescent="0.3">
      <c r="A284" t="s">
        <v>1186</v>
      </c>
      <c r="B284" t="s">
        <v>1187</v>
      </c>
      <c r="C284" t="s">
        <v>1188</v>
      </c>
      <c r="D284" s="8" t="s">
        <v>153</v>
      </c>
      <c r="E284" t="s">
        <v>688</v>
      </c>
      <c r="F284" t="s">
        <v>19</v>
      </c>
      <c r="G284" t="s">
        <v>688</v>
      </c>
      <c r="H284" t="str">
        <f>IF(D284=RIGHT(G284,4),"match","not a match")</f>
        <v>match</v>
      </c>
      <c r="I284" t="str">
        <f>VLOOKUP(A284,'[1]Version 5'!$A:$C,3,FALSE)</f>
        <v>'7253</v>
      </c>
      <c r="J284" t="str">
        <f>IF(D284=RIGHT(I284,4),"match","not a match")</f>
        <v>match</v>
      </c>
      <c r="K284" t="str">
        <f>VLOOKUP(A284,'[1]Version 6'!$A:$C,3,FALSE)</f>
        <v>'7253</v>
      </c>
      <c r="L284" t="str">
        <f>IF(D284=RIGHT(K284,4),"match","not a match")</f>
        <v>match</v>
      </c>
    </row>
    <row r="285" spans="1:64" x14ac:dyDescent="0.3">
      <c r="A285" t="s">
        <v>1189</v>
      </c>
      <c r="B285" t="s">
        <v>1190</v>
      </c>
      <c r="C285" t="s">
        <v>1191</v>
      </c>
      <c r="D285" s="8" t="s">
        <v>147</v>
      </c>
      <c r="E285" t="s">
        <v>846</v>
      </c>
      <c r="F285" t="s">
        <v>202</v>
      </c>
      <c r="G285" t="s">
        <v>305</v>
      </c>
      <c r="H285" t="str">
        <f>IF(D285=RIGHT(G285,4),"match","not a match")</f>
        <v>not a match</v>
      </c>
      <c r="I285" t="str">
        <f>VLOOKUP(A285,'[1]Version 5'!$A:$C,3,FALSE)</f>
        <v>'4163</v>
      </c>
      <c r="J285" t="str">
        <f>IF(D285=RIGHT(I285,4),"match","not a match")</f>
        <v>not a match</v>
      </c>
      <c r="K285" t="str">
        <f>VLOOKUP(A285,'[1]Version 6'!$A:$C,3,FALSE)</f>
        <v>'4163</v>
      </c>
      <c r="L285" t="str">
        <f>IF(D285=RIGHT(K285,4),"match","not a match")</f>
        <v>not a match</v>
      </c>
    </row>
    <row r="286" spans="1:64" x14ac:dyDescent="0.3">
      <c r="A286" t="s">
        <v>1192</v>
      </c>
      <c r="B286" t="s">
        <v>1193</v>
      </c>
      <c r="C286" t="s">
        <v>1160</v>
      </c>
      <c r="D286" s="8" t="s">
        <v>93</v>
      </c>
      <c r="E286" t="s">
        <v>159</v>
      </c>
      <c r="F286" t="s">
        <v>30</v>
      </c>
      <c r="G286" t="s">
        <v>159</v>
      </c>
      <c r="H286" t="s">
        <v>30</v>
      </c>
      <c r="I286" t="str">
        <f>VLOOKUP(A286,'[1]Version 5'!$A:$C,3,FALSE)</f>
        <v>'4168</v>
      </c>
      <c r="J286" t="s">
        <v>30</v>
      </c>
      <c r="K286" t="str">
        <f>VLOOKUP(A286,'[1]Version 6'!$A:$C,3,FALSE)</f>
        <v>'4168</v>
      </c>
      <c r="L286" t="s">
        <v>30</v>
      </c>
    </row>
    <row r="287" spans="1:64" x14ac:dyDescent="0.3">
      <c r="A287" t="s">
        <v>1194</v>
      </c>
      <c r="B287" t="s">
        <v>1195</v>
      </c>
      <c r="C287" t="s">
        <v>1196</v>
      </c>
      <c r="D287" s="8" t="s">
        <v>247</v>
      </c>
      <c r="E287" t="s">
        <v>248</v>
      </c>
      <c r="F287" t="s">
        <v>19</v>
      </c>
      <c r="G287" t="s">
        <v>248</v>
      </c>
      <c r="H287" t="str">
        <f>IF(D287=RIGHT(G287,4),"match","not a match")</f>
        <v>match</v>
      </c>
      <c r="I287" t="str">
        <f>VLOOKUP(A287,'[1]Version 5'!$A:$C,3,FALSE)</f>
        <v>'2173</v>
      </c>
      <c r="J287" t="str">
        <f>IF(D287=RIGHT(I287,4),"match","not a match")</f>
        <v>match</v>
      </c>
      <c r="K287" t="str">
        <f>VLOOKUP(A287,'[1]Version 6'!$A:$C,3,FALSE)</f>
        <v>'2173</v>
      </c>
      <c r="L287" t="str">
        <f>IF(D287=RIGHT(K287,4),"match","not a match")</f>
        <v>match</v>
      </c>
    </row>
    <row r="288" spans="1:64" s="5" customFormat="1" x14ac:dyDescent="0.3">
      <c r="A288" t="s">
        <v>1197</v>
      </c>
      <c r="B288" t="s">
        <v>1198</v>
      </c>
      <c r="C288" t="s">
        <v>53</v>
      </c>
      <c r="D288" s="8" t="s">
        <v>1199</v>
      </c>
      <c r="E288" t="s">
        <v>224</v>
      </c>
      <c r="F288" t="s">
        <v>202</v>
      </c>
      <c r="G288" t="s">
        <v>224</v>
      </c>
      <c r="H288" t="s">
        <v>37</v>
      </c>
      <c r="I288" t="str">
        <f>VLOOKUP(A288,'[1]Version 5'!$A:$C,3,FALSE)</f>
        <v>'7205</v>
      </c>
      <c r="J288" t="s">
        <v>37</v>
      </c>
      <c r="K288" t="str">
        <f>VLOOKUP(A288,'[1]Version 6'!$A:$C,3,FALSE)</f>
        <v>'7205</v>
      </c>
      <c r="L288" t="s">
        <v>37</v>
      </c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/>
      <c r="BH288"/>
      <c r="BI288"/>
      <c r="BJ288"/>
      <c r="BK288"/>
      <c r="BL288"/>
    </row>
    <row r="289" spans="1:12" x14ac:dyDescent="0.3">
      <c r="A289" t="s">
        <v>1200</v>
      </c>
      <c r="B289" t="s">
        <v>1201</v>
      </c>
      <c r="C289" t="s">
        <v>1160</v>
      </c>
      <c r="D289" s="8" t="s">
        <v>1202</v>
      </c>
      <c r="E289" t="s">
        <v>159</v>
      </c>
      <c r="F289" t="s">
        <v>16</v>
      </c>
      <c r="G289" t="s">
        <v>159</v>
      </c>
      <c r="H289" t="str">
        <f>IF(D289=RIGHT(G289,4),"match","not a match")</f>
        <v>not a match</v>
      </c>
      <c r="I289" t="str">
        <f>VLOOKUP(A289,'[1]Version 5'!$A:$C,3,FALSE)</f>
        <v>'4168</v>
      </c>
      <c r="J289" t="str">
        <f>IF(D289=RIGHT(I289,4),"match","not a match")</f>
        <v>not a match</v>
      </c>
      <c r="K289" t="str">
        <f>VLOOKUP(A289,'[1]Version 6'!$A:$C,3,FALSE)</f>
        <v>'4168</v>
      </c>
      <c r="L289" t="str">
        <f>IF(D289=RIGHT(K289,4),"match","not a match")</f>
        <v>not a match</v>
      </c>
    </row>
    <row r="290" spans="1:12" x14ac:dyDescent="0.3">
      <c r="A290" t="s">
        <v>1203</v>
      </c>
      <c r="B290" t="s">
        <v>1204</v>
      </c>
      <c r="C290" t="s">
        <v>199</v>
      </c>
      <c r="D290" s="8" t="s">
        <v>1205</v>
      </c>
      <c r="E290" t="s">
        <v>1206</v>
      </c>
      <c r="F290" t="s">
        <v>19</v>
      </c>
      <c r="G290" t="s">
        <v>1206</v>
      </c>
      <c r="H290" t="str">
        <f>IF(D290=RIGHT(G290,4),"match","not a match")</f>
        <v>match</v>
      </c>
      <c r="I290" t="str">
        <f>VLOOKUP(A290,'[1]Version 5'!$A:$C,3,FALSE)</f>
        <v>'3216</v>
      </c>
      <c r="J290" t="str">
        <f>IF(D290=RIGHT(I290,4),"match","not a match")</f>
        <v>match</v>
      </c>
      <c r="K290" t="str">
        <f>VLOOKUP(A290,'[1]Version 6'!$A:$C,3,FALSE)</f>
        <v>'3216</v>
      </c>
      <c r="L290" t="str">
        <f>IF(D290=RIGHT(K290,4),"match","not a match")</f>
        <v>match</v>
      </c>
    </row>
    <row r="291" spans="1:12" x14ac:dyDescent="0.3">
      <c r="A291" t="s">
        <v>1207</v>
      </c>
      <c r="B291" t="s">
        <v>1208</v>
      </c>
      <c r="C291" t="s">
        <v>1209</v>
      </c>
      <c r="D291" s="8" t="s">
        <v>206</v>
      </c>
      <c r="E291" t="s">
        <v>1087</v>
      </c>
      <c r="F291" t="s">
        <v>16</v>
      </c>
      <c r="G291" t="s">
        <v>1087</v>
      </c>
      <c r="H291" t="str">
        <f>IF(D291=RIGHT(G291,4),"match","not a match")</f>
        <v>not a match</v>
      </c>
      <c r="I291" t="str">
        <f>VLOOKUP(A291,'[1]Version 5'!$A:$C,3,FALSE)</f>
        <v>'2263</v>
      </c>
      <c r="J291" t="str">
        <f>IF(D291=RIGHT(I291,4),"match","not a match")</f>
        <v>not a match</v>
      </c>
      <c r="K291" t="str">
        <f>VLOOKUP(A291,'[1]Version 6'!$A:$C,3,FALSE)</f>
        <v>'2263</v>
      </c>
      <c r="L291" t="str">
        <f>IF(D291=RIGHT(K291,4),"match","not a match")</f>
        <v>not a match</v>
      </c>
    </row>
    <row r="292" spans="1:12" x14ac:dyDescent="0.3">
      <c r="A292" t="s">
        <v>1210</v>
      </c>
      <c r="B292" t="s">
        <v>1211</v>
      </c>
      <c r="C292" t="s">
        <v>1212</v>
      </c>
      <c r="D292" s="8" t="s">
        <v>644</v>
      </c>
      <c r="E292" t="s">
        <v>31</v>
      </c>
      <c r="F292" t="s">
        <v>16</v>
      </c>
      <c r="G292" t="s">
        <v>31</v>
      </c>
      <c r="H292" t="str">
        <f>IF(D292=RIGHT(G292,4),"match","not a match")</f>
        <v>not a match</v>
      </c>
      <c r="I292" t="str">
        <f>VLOOKUP(A292,'[1]Version 5'!$A:$C,3,FALSE)</f>
        <v>'7611</v>
      </c>
      <c r="J292" t="str">
        <f>IF(D292=RIGHT(I292,4),"match","not a match")</f>
        <v>not a match</v>
      </c>
      <c r="K292" t="str">
        <f>VLOOKUP(A292,'[1]Version 6'!$A:$C,3,FALSE)</f>
        <v>'7611</v>
      </c>
      <c r="L292" t="str">
        <f>IF(D292=RIGHT(K292,4),"match","not a match")</f>
        <v>not a match</v>
      </c>
    </row>
    <row r="293" spans="1:12" x14ac:dyDescent="0.3">
      <c r="A293" t="s">
        <v>1213</v>
      </c>
      <c r="B293" t="s">
        <v>1214</v>
      </c>
      <c r="C293" t="s">
        <v>1215</v>
      </c>
      <c r="D293" s="8" t="s">
        <v>1216</v>
      </c>
      <c r="E293" t="s">
        <v>739</v>
      </c>
      <c r="F293" t="s">
        <v>30</v>
      </c>
      <c r="G293" t="s">
        <v>739</v>
      </c>
      <c r="H293" t="s">
        <v>30</v>
      </c>
      <c r="I293" t="str">
        <f>VLOOKUP(A293,'[1]Version 5'!$A:$C,3,FALSE)</f>
        <v>'0125</v>
      </c>
      <c r="J293" t="s">
        <v>37</v>
      </c>
      <c r="K293" t="str">
        <f>VLOOKUP(A293,'[1]Version 6'!$A:$C,3,FALSE)</f>
        <v>'0125</v>
      </c>
      <c r="L293" t="s">
        <v>37</v>
      </c>
    </row>
    <row r="294" spans="1:12" x14ac:dyDescent="0.3">
      <c r="A294" t="s">
        <v>1217</v>
      </c>
      <c r="B294" t="s">
        <v>1218</v>
      </c>
      <c r="C294" t="s">
        <v>1219</v>
      </c>
      <c r="D294" s="8" t="s">
        <v>611</v>
      </c>
      <c r="E294" t="s">
        <v>459</v>
      </c>
      <c r="F294" t="s">
        <v>16</v>
      </c>
      <c r="G294" t="s">
        <v>459</v>
      </c>
      <c r="H294" t="str">
        <f>IF(D294=RIGHT(G294,4),"match","not a match")</f>
        <v>not a match</v>
      </c>
      <c r="I294" t="str">
        <f>VLOOKUP(A294,'[1]Version 5'!$A:$C,3,FALSE)</f>
        <v>'4412</v>
      </c>
      <c r="J294" t="str">
        <f>IF(D294=RIGHT(I294,4),"match","not a match")</f>
        <v>not a match</v>
      </c>
      <c r="K294" t="str">
        <f>VLOOKUP(A294,'[1]Version 6'!$A:$C,3,FALSE)</f>
        <v>'4412</v>
      </c>
      <c r="L294" t="str">
        <f>IF(D294=RIGHT(K294,4),"match","not a match")</f>
        <v>not a match</v>
      </c>
    </row>
    <row r="295" spans="1:12" x14ac:dyDescent="0.3">
      <c r="A295" t="s">
        <v>1220</v>
      </c>
      <c r="B295" t="s">
        <v>1221</v>
      </c>
      <c r="C295" t="s">
        <v>584</v>
      </c>
      <c r="D295" s="8" t="s">
        <v>1222</v>
      </c>
      <c r="E295" t="s">
        <v>971</v>
      </c>
      <c r="F295" t="s">
        <v>30</v>
      </c>
      <c r="G295" t="s">
        <v>971</v>
      </c>
      <c r="H295" t="s">
        <v>30</v>
      </c>
      <c r="I295" t="str">
        <f>VLOOKUP(A295,'[1]Version 5'!$A:$C,3,FALSE)</f>
        <v>'4413</v>
      </c>
      <c r="J295" t="s">
        <v>30</v>
      </c>
      <c r="K295" t="str">
        <f>VLOOKUP(A295,'[1]Version 6'!$A:$C,3,FALSE)</f>
        <v>'4413</v>
      </c>
      <c r="L295" t="str">
        <f>IF(D295=RIGHT(K295,4),"match","not a match")</f>
        <v>not a match</v>
      </c>
    </row>
    <row r="296" spans="1:12" x14ac:dyDescent="0.3">
      <c r="A296" t="s">
        <v>1223</v>
      </c>
      <c r="B296" t="s">
        <v>1224</v>
      </c>
      <c r="C296" t="s">
        <v>1225</v>
      </c>
      <c r="D296" s="8" t="s">
        <v>83</v>
      </c>
      <c r="E296" t="s">
        <v>84</v>
      </c>
      <c r="F296" t="s">
        <v>19</v>
      </c>
      <c r="G296" t="s">
        <v>84</v>
      </c>
      <c r="H296" t="str">
        <f>IF(D296=RIGHT(G296,4),"match","not a match")</f>
        <v>match</v>
      </c>
      <c r="I296" t="str">
        <f>VLOOKUP(A296,'[1]Version 5'!$A:$C,3,FALSE)</f>
        <v>'0011</v>
      </c>
      <c r="J296" t="str">
        <f>IF(D296=RIGHT(I296,4),"match","not a match")</f>
        <v>match</v>
      </c>
      <c r="K296" t="str">
        <f>VLOOKUP(A296,'[1]Version 6'!$A:$C,3,FALSE)</f>
        <v>'0011</v>
      </c>
      <c r="L296" t="str">
        <f>IF(D296=RIGHT(K296,4),"match","not a match")</f>
        <v>match</v>
      </c>
    </row>
    <row r="297" spans="1:12" x14ac:dyDescent="0.3">
      <c r="A297" t="s">
        <v>1226</v>
      </c>
      <c r="B297" t="s">
        <v>1227</v>
      </c>
      <c r="C297" t="s">
        <v>1228</v>
      </c>
      <c r="D297" s="8" t="s">
        <v>1229</v>
      </c>
      <c r="E297" t="s">
        <v>1230</v>
      </c>
      <c r="F297" t="s">
        <v>19</v>
      </c>
      <c r="G297" t="s">
        <v>1230</v>
      </c>
      <c r="H297" t="str">
        <f>IF(D297=RIGHT(G297,4),"match","not a match")</f>
        <v>match</v>
      </c>
      <c r="I297" t="str">
        <f>VLOOKUP(A297,'[1]Version 5'!$A:$C,3,FALSE)</f>
        <v>'5221</v>
      </c>
      <c r="J297" t="str">
        <f>IF(D297=RIGHT(I297,4),"match","not a match")</f>
        <v>match</v>
      </c>
      <c r="K297" t="str">
        <f>VLOOKUP(A297,'[1]Version 6'!$A:$C,3,FALSE)</f>
        <v>'5221</v>
      </c>
      <c r="L297" t="str">
        <f>IF(D297=RIGHT(K297,4),"match","not a match")</f>
        <v>match</v>
      </c>
    </row>
    <row r="298" spans="1:12" x14ac:dyDescent="0.3">
      <c r="A298" t="s">
        <v>1231</v>
      </c>
      <c r="B298" t="s">
        <v>1232</v>
      </c>
      <c r="C298" t="s">
        <v>1233</v>
      </c>
      <c r="D298" s="8" t="s">
        <v>23</v>
      </c>
      <c r="E298" t="s">
        <v>24</v>
      </c>
      <c r="F298" t="s">
        <v>16</v>
      </c>
      <c r="G298" t="s">
        <v>24</v>
      </c>
      <c r="H298" t="str">
        <f>IF(D298=RIGHT(G298,4),"match","not a match")</f>
        <v>not a match</v>
      </c>
      <c r="I298" t="str">
        <f>VLOOKUP(A298,'[1]Version 5'!$A:$C,3,FALSE)</f>
        <v>'0014</v>
      </c>
      <c r="J298" t="str">
        <f>IF(D298=RIGHT(I298,4),"match","not a match")</f>
        <v>not a match</v>
      </c>
      <c r="K298" t="str">
        <f>VLOOKUP(A298,'[1]Version 6'!$A:$C,3,FALSE)</f>
        <v>'0413</v>
      </c>
      <c r="L298" t="str">
        <f>IF(D298=RIGHT(K298,4),"match","not a match")</f>
        <v>not a match</v>
      </c>
    </row>
    <row r="299" spans="1:12" x14ac:dyDescent="0.3">
      <c r="A299" t="s">
        <v>1234</v>
      </c>
      <c r="B299" t="s">
        <v>1235</v>
      </c>
      <c r="C299" t="s">
        <v>1236</v>
      </c>
      <c r="D299" s="8" t="s">
        <v>1237</v>
      </c>
      <c r="E299" t="s">
        <v>1239</v>
      </c>
      <c r="F299" t="s">
        <v>30</v>
      </c>
      <c r="G299" t="s">
        <v>1238</v>
      </c>
      <c r="H299" t="str">
        <f>IF(D299=RIGHT(G299,4),"match","not a match")</f>
        <v>match</v>
      </c>
      <c r="I299" t="str">
        <f>VLOOKUP(A299,'[1]Version 5'!$A:$C,3,FALSE)</f>
        <v>'9232</v>
      </c>
      <c r="J299" t="str">
        <f>IF(D299=RIGHT(I299,4),"match","not a match")</f>
        <v>match</v>
      </c>
      <c r="K299" t="str">
        <f>VLOOKUP(A299,'[1]Version 6'!$A:$C,3,FALSE)</f>
        <v>'9232</v>
      </c>
      <c r="L299" t="str">
        <f>IF(D299=RIGHT(K299,4),"match","not a match")</f>
        <v>match</v>
      </c>
    </row>
    <row r="300" spans="1:12" x14ac:dyDescent="0.3">
      <c r="A300" t="s">
        <v>1240</v>
      </c>
      <c r="B300" t="s">
        <v>1241</v>
      </c>
      <c r="C300" t="s">
        <v>1241</v>
      </c>
      <c r="D300" s="8" t="s">
        <v>132</v>
      </c>
      <c r="E300" t="s">
        <v>133</v>
      </c>
      <c r="F300" t="s">
        <v>19</v>
      </c>
      <c r="G300" t="s">
        <v>133</v>
      </c>
      <c r="H300" t="str">
        <f>IF(D300=RIGHT(G300,4),"match","not a match")</f>
        <v>match</v>
      </c>
      <c r="I300" t="str">
        <f>VLOOKUP(A300,'[1]Version 5'!$A:$C,3,FALSE)</f>
        <v>'4214</v>
      </c>
      <c r="J300" t="str">
        <f>IF(D300=RIGHT(I300,4),"match","not a match")</f>
        <v>match</v>
      </c>
      <c r="K300" t="str">
        <f>VLOOKUP(A300,'[1]Version 6'!$A:$C,3,FALSE)</f>
        <v>'4214</v>
      </c>
      <c r="L300" t="str">
        <f>IF(D300=RIGHT(K300,4),"match","not a match")</f>
        <v>match</v>
      </c>
    </row>
    <row r="301" spans="1:12" x14ac:dyDescent="0.3">
      <c r="A301" t="s">
        <v>1242</v>
      </c>
      <c r="B301" t="s">
        <v>1243</v>
      </c>
      <c r="C301" t="s">
        <v>1244</v>
      </c>
      <c r="D301" s="8" t="s">
        <v>762</v>
      </c>
      <c r="E301" t="s">
        <v>763</v>
      </c>
      <c r="F301" t="s">
        <v>19</v>
      </c>
      <c r="G301" t="s">
        <v>763</v>
      </c>
      <c r="H301" t="str">
        <f>IF(D301=RIGHT(G301,4),"match","not a match")</f>
        <v>match</v>
      </c>
      <c r="I301" t="str">
        <f>VLOOKUP(A301,'[1]Version 5'!$A:$C,3,FALSE)</f>
        <v>'2255</v>
      </c>
      <c r="J301" t="str">
        <f>IF(D301=RIGHT(I301,4),"match","not a match")</f>
        <v>match</v>
      </c>
      <c r="K301" t="str">
        <f>VLOOKUP(A301,'[1]Version 6'!$A:$C,3,FALSE)</f>
        <v>'2255</v>
      </c>
      <c r="L301" t="str">
        <f>IF(D301=RIGHT(K301,4),"match","not a match")</f>
        <v>match</v>
      </c>
    </row>
    <row r="302" spans="1:12" x14ac:dyDescent="0.3">
      <c r="A302" t="s">
        <v>1245</v>
      </c>
      <c r="B302" t="s">
        <v>1246</v>
      </c>
      <c r="C302" t="s">
        <v>1247</v>
      </c>
      <c r="D302" s="8" t="s">
        <v>1248</v>
      </c>
      <c r="E302" t="s">
        <v>1249</v>
      </c>
      <c r="F302" t="s">
        <v>16</v>
      </c>
      <c r="G302" t="s">
        <v>1249</v>
      </c>
      <c r="H302" t="str">
        <f>IF(D302=RIGHT(G302,4),"match","not a match")</f>
        <v>not a match</v>
      </c>
      <c r="I302" t="str">
        <f>VLOOKUP(A302,'[1]Version 5'!$A:$C,3,FALSE)</f>
        <v>'0121</v>
      </c>
      <c r="J302" t="str">
        <f>IF(D302=RIGHT(I302,4),"match","not a match")</f>
        <v>not a match</v>
      </c>
      <c r="K302" t="str">
        <f>VLOOKUP(A302,'[1]Version 6'!$A:$C,3,FALSE)</f>
        <v>'0121</v>
      </c>
      <c r="L302" t="str">
        <f>IF(D302=RIGHT(K302,4),"match","not a match")</f>
        <v>not a match</v>
      </c>
    </row>
    <row r="303" spans="1:12" x14ac:dyDescent="0.3">
      <c r="A303" t="s">
        <v>1250</v>
      </c>
      <c r="B303" t="s">
        <v>1251</v>
      </c>
      <c r="C303" t="s">
        <v>1252</v>
      </c>
      <c r="D303" s="8" t="s">
        <v>1253</v>
      </c>
      <c r="E303" t="s">
        <v>1254</v>
      </c>
      <c r="F303" t="s">
        <v>19</v>
      </c>
      <c r="G303" t="s">
        <v>1254</v>
      </c>
      <c r="H303" t="s">
        <v>19</v>
      </c>
      <c r="I303" t="str">
        <f>VLOOKUP(A303,'[1]Version 5'!$A:$C,3,FALSE)</f>
        <v>'6235</v>
      </c>
      <c r="J303" t="s">
        <v>19</v>
      </c>
      <c r="K303" t="str">
        <f>VLOOKUP(A303,'[1]Version 6'!$A:$C,3,FALSE)</f>
        <v>'6235</v>
      </c>
      <c r="L303" t="s">
        <v>19</v>
      </c>
    </row>
    <row r="304" spans="1:12" x14ac:dyDescent="0.3">
      <c r="A304" t="s">
        <v>1255</v>
      </c>
      <c r="B304" t="s">
        <v>1256</v>
      </c>
      <c r="C304" t="s">
        <v>1257</v>
      </c>
      <c r="D304" s="8" t="s">
        <v>1258</v>
      </c>
      <c r="E304" t="s">
        <v>1259</v>
      </c>
      <c r="F304" t="s">
        <v>19</v>
      </c>
      <c r="G304" t="s">
        <v>1259</v>
      </c>
      <c r="H304" t="str">
        <f>IF(D304=RIGHT(G304,4),"match","not a match")</f>
        <v>match</v>
      </c>
      <c r="I304" t="str">
        <f>VLOOKUP(A304,'[1]Version 5'!$A:$C,3,FALSE)</f>
        <v>'0712</v>
      </c>
      <c r="J304" t="str">
        <f>IF(D304=RIGHT(I304,4),"match","not a match")</f>
        <v>match</v>
      </c>
      <c r="K304" t="str">
        <f>VLOOKUP(A304,'[1]Version 6'!$A:$C,3,FALSE)</f>
        <v>'0712</v>
      </c>
      <c r="L304" t="str">
        <f>IF(D304=RIGHT(K304,4),"match","not a match")</f>
        <v>match</v>
      </c>
    </row>
    <row r="305" spans="1:12" x14ac:dyDescent="0.3">
      <c r="A305" t="s">
        <v>1260</v>
      </c>
      <c r="B305" t="s">
        <v>1261</v>
      </c>
      <c r="C305" t="s">
        <v>1262</v>
      </c>
      <c r="D305" s="8" t="s">
        <v>715</v>
      </c>
      <c r="E305" t="s">
        <v>1263</v>
      </c>
      <c r="F305" t="s">
        <v>16</v>
      </c>
      <c r="G305" t="s">
        <v>395</v>
      </c>
      <c r="H305" t="str">
        <f>IF(D305=RIGHT(G305,4),"match","not a match")</f>
        <v>not a match</v>
      </c>
      <c r="I305" t="str">
        <f>VLOOKUP(A305,'[1]Version 5'!$A:$C,3,FALSE)</f>
        <v>'1121</v>
      </c>
      <c r="J305" t="str">
        <f>IF(D305=RIGHT(I305,4),"match","not a match")</f>
        <v>not a match</v>
      </c>
      <c r="K305" t="str">
        <f>VLOOKUP(A305,'[1]Version 6'!$A:$C,3,FALSE)</f>
        <v>'1121</v>
      </c>
      <c r="L305" t="str">
        <f>IF(D305=RIGHT(K305,4),"match","not a match")</f>
        <v>not a match</v>
      </c>
    </row>
    <row r="306" spans="1:12" x14ac:dyDescent="0.3">
      <c r="A306" t="s">
        <v>1264</v>
      </c>
      <c r="B306" t="s">
        <v>1265</v>
      </c>
      <c r="C306" t="s">
        <v>53</v>
      </c>
      <c r="D306" s="8" t="s">
        <v>1266</v>
      </c>
      <c r="E306" t="s">
        <v>654</v>
      </c>
      <c r="F306" t="s">
        <v>30</v>
      </c>
      <c r="G306" t="s">
        <v>654</v>
      </c>
      <c r="H306" t="s">
        <v>30</v>
      </c>
      <c r="I306" t="str">
        <f>VLOOKUP(A306,'[1]Version 5'!$A:$C,3,FALSE)</f>
        <v>'2223</v>
      </c>
      <c r="J306" t="s">
        <v>30</v>
      </c>
      <c r="K306" t="str">
        <f>VLOOKUP(A306,'[1]Version 6'!$A:$C,3,FALSE)</f>
        <v>'2223</v>
      </c>
      <c r="L306" t="s">
        <v>30</v>
      </c>
    </row>
    <row r="307" spans="1:12" x14ac:dyDescent="0.3">
      <c r="A307" t="s">
        <v>1267</v>
      </c>
      <c r="B307" t="s">
        <v>1268</v>
      </c>
      <c r="C307" t="s">
        <v>1269</v>
      </c>
      <c r="D307" s="8" t="s">
        <v>1270</v>
      </c>
      <c r="E307" t="s">
        <v>17</v>
      </c>
      <c r="F307" t="s">
        <v>19</v>
      </c>
      <c r="G307" t="s">
        <v>17</v>
      </c>
      <c r="H307" t="str">
        <f>IF(D307=RIGHT(G307,4),"match","not a match")</f>
        <v>match</v>
      </c>
      <c r="I307" t="str">
        <f>VLOOKUP(A307,'[1]Version 5'!$A:$C,3,FALSE)</f>
        <v>'2133</v>
      </c>
      <c r="J307" t="str">
        <f>IF(D307=RIGHT(I307,4),"match","not a match")</f>
        <v>match</v>
      </c>
      <c r="K307" t="str">
        <f>VLOOKUP(A307,'[1]Version 6'!$A:$C,3,FALSE)</f>
        <v>'2133</v>
      </c>
      <c r="L307" t="str">
        <f>IF(D307=RIGHT(K307,4),"match","not a match")</f>
        <v>match</v>
      </c>
    </row>
    <row r="308" spans="1:12" x14ac:dyDescent="0.3">
      <c r="A308" t="s">
        <v>1271</v>
      </c>
      <c r="B308" t="s">
        <v>1272</v>
      </c>
      <c r="C308" t="s">
        <v>1273</v>
      </c>
      <c r="D308" s="8" t="s">
        <v>529</v>
      </c>
      <c r="E308" t="s">
        <v>846</v>
      </c>
      <c r="F308" t="s">
        <v>19</v>
      </c>
      <c r="G308" t="s">
        <v>846</v>
      </c>
      <c r="H308" t="str">
        <f>IF(D308=RIGHT(G308,4),"match","not a match")</f>
        <v>match</v>
      </c>
      <c r="I308" t="str">
        <f>VLOOKUP(A308,'[1]Version 5'!$A:$C,3,FALSE)</f>
        <v>'1112</v>
      </c>
      <c r="J308" t="str">
        <f>IF(D308=RIGHT(I308,4),"match","not a match")</f>
        <v>match</v>
      </c>
      <c r="K308" t="str">
        <f>VLOOKUP(A308,'[1]Version 6'!$A:$C,3,FALSE)</f>
        <v>'1112</v>
      </c>
      <c r="L308" t="str">
        <f>IF(D308=RIGHT(K308,4),"match","not a match")</f>
        <v>match</v>
      </c>
    </row>
    <row r="309" spans="1:12" x14ac:dyDescent="0.3">
      <c r="A309" t="s">
        <v>1274</v>
      </c>
      <c r="B309" t="s">
        <v>1275</v>
      </c>
      <c r="C309" t="s">
        <v>28</v>
      </c>
      <c r="D309" s="8" t="s">
        <v>431</v>
      </c>
      <c r="E309" t="s">
        <v>432</v>
      </c>
      <c r="F309" t="s">
        <v>19</v>
      </c>
      <c r="G309" t="s">
        <v>432</v>
      </c>
      <c r="H309" t="str">
        <f>IF(D309=RIGHT(G309,4),"match","not a match")</f>
        <v>match</v>
      </c>
      <c r="I309" t="str">
        <f>VLOOKUP(A309,'[1]Version 5'!$A:$C,3,FALSE)</f>
        <v>'6552</v>
      </c>
      <c r="J309" t="str">
        <f>IF(D309=RIGHT(I309,4),"match","not a match")</f>
        <v>match</v>
      </c>
      <c r="K309" t="str">
        <f>VLOOKUP(A309,'[1]Version 6'!$A:$C,3,FALSE)</f>
        <v>'6552</v>
      </c>
      <c r="L309" t="str">
        <f>IF(D309=RIGHT(K309,4),"match","not a match")</f>
        <v>match</v>
      </c>
    </row>
    <row r="310" spans="1:12" x14ac:dyDescent="0.3">
      <c r="A310" t="s">
        <v>1276</v>
      </c>
      <c r="B310" t="s">
        <v>1277</v>
      </c>
      <c r="C310" t="s">
        <v>1278</v>
      </c>
      <c r="D310" s="8" t="s">
        <v>715</v>
      </c>
      <c r="E310" t="s">
        <v>148</v>
      </c>
      <c r="F310" t="s">
        <v>16</v>
      </c>
      <c r="G310" t="s">
        <v>1117</v>
      </c>
      <c r="H310" t="str">
        <f>IF(D310=RIGHT(G310,4),"match","not a match")</f>
        <v>match</v>
      </c>
      <c r="I310" t="str">
        <f>VLOOKUP(A310,'[1]Version 5'!$A:$C,3,FALSE)</f>
        <v>'4156</v>
      </c>
      <c r="J310" t="str">
        <f>IF(D310=RIGHT(I310,4),"match","not a match")</f>
        <v>match</v>
      </c>
      <c r="K310" t="str">
        <f>VLOOKUP(A310,'[1]Version 6'!$A:$C,3,FALSE)</f>
        <v>'4156</v>
      </c>
      <c r="L310" t="str">
        <f>IF(D310=RIGHT(K310,4),"match","not a match")</f>
        <v>match</v>
      </c>
    </row>
    <row r="311" spans="1:12" x14ac:dyDescent="0.3">
      <c r="A311" t="s">
        <v>1279</v>
      </c>
      <c r="B311" t="s">
        <v>1280</v>
      </c>
      <c r="C311" t="s">
        <v>1281</v>
      </c>
      <c r="D311" s="8" t="s">
        <v>1282</v>
      </c>
      <c r="E311" t="s">
        <v>1283</v>
      </c>
      <c r="F311" t="s">
        <v>19</v>
      </c>
      <c r="G311" t="s">
        <v>1283</v>
      </c>
      <c r="H311" t="str">
        <f>IF(D311=RIGHT(G311,4),"match","not a match")</f>
        <v>match</v>
      </c>
      <c r="I311" t="str">
        <f>VLOOKUP(A311,'[1]Version 5'!$A:$C,3,FALSE)</f>
        <v>'5254</v>
      </c>
      <c r="J311" t="str">
        <f>IF(D311=RIGHT(I311,4),"match","not a match")</f>
        <v>match</v>
      </c>
      <c r="K311" t="str">
        <f>VLOOKUP(A311,'[1]Version 6'!$A:$C,3,FALSE)</f>
        <v>'5254</v>
      </c>
      <c r="L311" t="str">
        <f>IF(D311=RIGHT(K311,4),"match","not a match")</f>
        <v>match</v>
      </c>
    </row>
    <row r="312" spans="1:12" x14ac:dyDescent="0.3">
      <c r="A312" t="s">
        <v>1284</v>
      </c>
      <c r="B312" t="s">
        <v>1285</v>
      </c>
      <c r="C312" t="s">
        <v>227</v>
      </c>
      <c r="D312" s="8" t="s">
        <v>436</v>
      </c>
      <c r="E312" t="s">
        <v>437</v>
      </c>
      <c r="F312" t="s">
        <v>19</v>
      </c>
      <c r="G312" t="s">
        <v>437</v>
      </c>
      <c r="H312" t="str">
        <f>IF(D312=RIGHT(G312,4),"match","not a match")</f>
        <v>match</v>
      </c>
      <c r="I312" t="str">
        <f>VLOOKUP(A312,'[1]Version 5'!$A:$C,3,FALSE)</f>
        <v>'7322</v>
      </c>
      <c r="J312" t="str">
        <f>IF(D312=RIGHT(I312,4),"match","not a match")</f>
        <v>match</v>
      </c>
      <c r="K312" t="str">
        <f>VLOOKUP(A312,'[1]Version 6'!$A:$C,3,FALSE)</f>
        <v>'7322</v>
      </c>
      <c r="L312" t="str">
        <f>IF(D312=RIGHT(K312,4),"match","not a match")</f>
        <v>match</v>
      </c>
    </row>
    <row r="313" spans="1:12" x14ac:dyDescent="0.3">
      <c r="A313" t="s">
        <v>1286</v>
      </c>
      <c r="B313" t="s">
        <v>1287</v>
      </c>
      <c r="C313" t="s">
        <v>1031</v>
      </c>
      <c r="D313" s="8" t="s">
        <v>1288</v>
      </c>
      <c r="E313" t="s">
        <v>1129</v>
      </c>
      <c r="F313" t="s">
        <v>19</v>
      </c>
      <c r="G313" t="s">
        <v>1129</v>
      </c>
      <c r="H313" t="str">
        <f>IF(D313=RIGHT(G313,4),"match","not a match")</f>
        <v>match</v>
      </c>
      <c r="I313" t="str">
        <f>VLOOKUP(A313,'[1]Version 5'!$A:$C,3,FALSE)</f>
        <v>'1315</v>
      </c>
      <c r="J313" t="str">
        <f>IF(D313=RIGHT(I313,4),"match","not a match")</f>
        <v>match</v>
      </c>
      <c r="K313" t="str">
        <f>VLOOKUP(A313,'[1]Version 6'!$A:$C,3,FALSE)</f>
        <v>'1315</v>
      </c>
      <c r="L313" t="str">
        <f>IF(D313=RIGHT(K313,4),"match","not a match")</f>
        <v>match</v>
      </c>
    </row>
    <row r="314" spans="1:12" x14ac:dyDescent="0.3">
      <c r="A314" t="s">
        <v>1289</v>
      </c>
      <c r="B314" t="s">
        <v>1290</v>
      </c>
      <c r="C314" t="s">
        <v>1291</v>
      </c>
      <c r="D314" s="8" t="s">
        <v>190</v>
      </c>
      <c r="E314" t="s">
        <v>654</v>
      </c>
      <c r="F314" t="s">
        <v>110</v>
      </c>
      <c r="G314" t="s">
        <v>654</v>
      </c>
      <c r="H314" t="s">
        <v>110</v>
      </c>
      <c r="I314" t="str">
        <f>VLOOKUP(A314,'[1]Version 5'!$A:$C,3,FALSE)</f>
        <v>'2223</v>
      </c>
      <c r="J314" t="s">
        <v>110</v>
      </c>
      <c r="K314" t="str">
        <f>VLOOKUP(A314,'[1]Version 6'!$A:$C,3,FALSE)</f>
        <v>'2223</v>
      </c>
      <c r="L314" t="s">
        <v>110</v>
      </c>
    </row>
    <row r="315" spans="1:12" x14ac:dyDescent="0.3">
      <c r="A315" t="s">
        <v>1292</v>
      </c>
      <c r="B315" t="s">
        <v>1293</v>
      </c>
      <c r="C315" t="s">
        <v>252</v>
      </c>
      <c r="D315" s="8" t="s">
        <v>797</v>
      </c>
      <c r="E315" t="s">
        <v>207</v>
      </c>
      <c r="F315" t="s">
        <v>19</v>
      </c>
      <c r="G315" t="s">
        <v>207</v>
      </c>
      <c r="H315" t="str">
        <f>IF(D315=RIGHT(G315,4),"match","not a match")</f>
        <v>match</v>
      </c>
      <c r="I315" t="str">
        <f>VLOOKUP(A315,'[1]Version 5'!$A:$C,3,FALSE)</f>
        <v>'5244</v>
      </c>
      <c r="J315" t="str">
        <f>IF(D315=RIGHT(I315,4),"match","not a match")</f>
        <v>match</v>
      </c>
      <c r="K315" t="str">
        <f>VLOOKUP(A315,'[1]Version 6'!$A:$C,3,FALSE)</f>
        <v>'5244</v>
      </c>
      <c r="L315" t="str">
        <f>IF(D315=RIGHT(K315,4),"match","not a match")</f>
        <v>match</v>
      </c>
    </row>
    <row r="316" spans="1:12" x14ac:dyDescent="0.3">
      <c r="A316" t="s">
        <v>1294</v>
      </c>
      <c r="B316" t="s">
        <v>1295</v>
      </c>
      <c r="C316" t="s">
        <v>648</v>
      </c>
      <c r="D316" s="8" t="s">
        <v>649</v>
      </c>
      <c r="E316" t="s">
        <v>650</v>
      </c>
      <c r="F316" t="s">
        <v>19</v>
      </c>
      <c r="G316" t="s">
        <v>650</v>
      </c>
      <c r="H316" t="str">
        <f>IF(D316=RIGHT(G316,4),"match","not a match")</f>
        <v>match</v>
      </c>
      <c r="I316" t="str">
        <f>VLOOKUP(A316,'[1]Version 5'!$A:$C,3,FALSE)</f>
        <v>'6346</v>
      </c>
      <c r="J316" t="str">
        <f>IF(D316=RIGHT(I316,4),"match","not a match")</f>
        <v>match</v>
      </c>
      <c r="K316" t="str">
        <f>VLOOKUP(A316,'[1]Version 6'!$A:$C,3,FALSE)</f>
        <v>'6346</v>
      </c>
      <c r="L316" t="str">
        <f>IF(D316=RIGHT(K316,4),"match","not a match")</f>
        <v>match</v>
      </c>
    </row>
    <row r="317" spans="1:12" x14ac:dyDescent="0.3">
      <c r="A317" t="s">
        <v>1296</v>
      </c>
      <c r="B317" t="s">
        <v>1297</v>
      </c>
      <c r="C317" t="s">
        <v>377</v>
      </c>
      <c r="D317" s="8" t="s">
        <v>443</v>
      </c>
      <c r="E317" t="s">
        <v>449</v>
      </c>
      <c r="F317" t="s">
        <v>16</v>
      </c>
      <c r="G317" t="s">
        <v>449</v>
      </c>
      <c r="H317" t="str">
        <f>IF(D317=RIGHT(G317,4),"match","not a match")</f>
        <v>not a match</v>
      </c>
      <c r="I317" t="str">
        <f>VLOOKUP(A317,'[1]Version 5'!$A:$C,3,FALSE)</f>
        <v>'0311</v>
      </c>
      <c r="J317" t="str">
        <f>IF(D317=RIGHT(I317,4),"match","not a match")</f>
        <v>not a match</v>
      </c>
      <c r="K317" t="str">
        <f>VLOOKUP(A317,'[1]Version 6'!$A:$C,3,FALSE)</f>
        <v>'0311</v>
      </c>
      <c r="L317" t="str">
        <f>IF(D317=RIGHT(K317,4),"match","not a match")</f>
        <v>not a match</v>
      </c>
    </row>
    <row r="318" spans="1:12" x14ac:dyDescent="0.3">
      <c r="A318" t="s">
        <v>1298</v>
      </c>
      <c r="B318" t="s">
        <v>1299</v>
      </c>
      <c r="C318" t="s">
        <v>1300</v>
      </c>
      <c r="D318" s="8" t="s">
        <v>1301</v>
      </c>
      <c r="E318" t="s">
        <v>417</v>
      </c>
      <c r="F318" t="s">
        <v>19</v>
      </c>
      <c r="G318" t="s">
        <v>417</v>
      </c>
      <c r="H318" t="s">
        <v>19</v>
      </c>
      <c r="I318" t="str">
        <f>VLOOKUP(A318,'[1]Version 5'!$A:$C,3,FALSE)</f>
        <v>'2131</v>
      </c>
      <c r="J318" t="s">
        <v>19</v>
      </c>
      <c r="K318" t="str">
        <f>VLOOKUP(A318,'[1]Version 6'!$A:$C,3,FALSE)</f>
        <v>'2131</v>
      </c>
      <c r="L318" t="s">
        <v>19</v>
      </c>
    </row>
    <row r="319" spans="1:12" x14ac:dyDescent="0.3">
      <c r="A319" t="s">
        <v>1302</v>
      </c>
      <c r="B319" t="s">
        <v>1303</v>
      </c>
      <c r="C319" t="s">
        <v>377</v>
      </c>
      <c r="D319" s="8" t="s">
        <v>406</v>
      </c>
      <c r="E319" t="s">
        <v>1304</v>
      </c>
      <c r="F319" t="s">
        <v>30</v>
      </c>
      <c r="G319" t="s">
        <v>1304</v>
      </c>
      <c r="H319" t="s">
        <v>30</v>
      </c>
      <c r="I319" t="str">
        <f>VLOOKUP(A319,'[1]Version 5'!$A:$C,3,FALSE)</f>
        <v>'3144</v>
      </c>
      <c r="J319" t="s">
        <v>30</v>
      </c>
      <c r="K319" t="str">
        <f>VLOOKUP(A319,'[1]Version 6'!$A:$C,3,FALSE)</f>
        <v>'3144</v>
      </c>
      <c r="L319" t="s">
        <v>30</v>
      </c>
    </row>
    <row r="320" spans="1:12" x14ac:dyDescent="0.3">
      <c r="A320" t="s">
        <v>1305</v>
      </c>
      <c r="B320" t="s">
        <v>1306</v>
      </c>
      <c r="C320" t="s">
        <v>1307</v>
      </c>
      <c r="D320" s="8" t="s">
        <v>328</v>
      </c>
      <c r="E320" t="s">
        <v>1308</v>
      </c>
      <c r="F320" t="s">
        <v>19</v>
      </c>
      <c r="G320" t="s">
        <v>1308</v>
      </c>
      <c r="H320" t="str">
        <f>IF(D320=RIGHT(G320,4),"match","not a match")</f>
        <v>match</v>
      </c>
      <c r="I320" t="str">
        <f>VLOOKUP(A320,'[1]Version 5'!$A:$C,3,FALSE)</f>
        <v>'1221</v>
      </c>
      <c r="J320" t="str">
        <f>IF(D320=RIGHT(I320,4),"match","not a match")</f>
        <v>match</v>
      </c>
      <c r="K320" t="str">
        <f>VLOOKUP(A320,'[1]Version 6'!$A:$C,3,FALSE)</f>
        <v>'1221</v>
      </c>
      <c r="L320" t="str">
        <f>IF(D320=RIGHT(K320,4),"match","not a match")</f>
        <v>match</v>
      </c>
    </row>
    <row r="321" spans="1:64" x14ac:dyDescent="0.3">
      <c r="A321" t="s">
        <v>1309</v>
      </c>
      <c r="B321" t="s">
        <v>1310</v>
      </c>
      <c r="C321" t="s">
        <v>1311</v>
      </c>
      <c r="D321" s="8" t="s">
        <v>756</v>
      </c>
      <c r="E321" t="s">
        <v>757</v>
      </c>
      <c r="F321" t="s">
        <v>19</v>
      </c>
      <c r="G321" t="s">
        <v>757</v>
      </c>
      <c r="H321" t="str">
        <f>IF(D321=RIGHT(G321,4),"match","not a match")</f>
        <v>match</v>
      </c>
      <c r="I321" t="str">
        <f>VLOOKUP(A321,'[1]Version 5'!$A:$C,3,FALSE)</f>
        <v>'4211</v>
      </c>
      <c r="J321" t="str">
        <f>IF(D321=RIGHT(I321,4),"match","not a match")</f>
        <v>match</v>
      </c>
      <c r="K321" t="str">
        <f>VLOOKUP(A321,'[1]Version 6'!$A:$C,3,FALSE)</f>
        <v>'4211</v>
      </c>
      <c r="L321" t="str">
        <f>IF(D321=RIGHT(K321,4),"match","not a match")</f>
        <v>match</v>
      </c>
    </row>
    <row r="322" spans="1:64" x14ac:dyDescent="0.3">
      <c r="A322" t="s">
        <v>1312</v>
      </c>
      <c r="B322" t="s">
        <v>1313</v>
      </c>
      <c r="C322" t="s">
        <v>1314</v>
      </c>
      <c r="D322" s="8" t="s">
        <v>1315</v>
      </c>
      <c r="E322" t="s">
        <v>637</v>
      </c>
      <c r="F322" t="s">
        <v>19</v>
      </c>
      <c r="G322" t="s">
        <v>637</v>
      </c>
      <c r="H322" t="str">
        <f>IF(D322=RIGHT(G322,4),"match","not a match")</f>
        <v>match</v>
      </c>
      <c r="I322" t="str">
        <f>VLOOKUP(A322,'[1]Version 5'!$A:$C,3,FALSE)</f>
        <v>'2225</v>
      </c>
      <c r="J322" t="str">
        <f>IF(D322=RIGHT(I322,4),"match","not a match")</f>
        <v>match</v>
      </c>
      <c r="K322" t="str">
        <f>VLOOKUP(A322,'[1]Version 6'!$A:$C,3,FALSE)</f>
        <v>'2225</v>
      </c>
      <c r="L322" t="str">
        <f>IF(D322=RIGHT(K322,4),"match","not a match")</f>
        <v>match</v>
      </c>
    </row>
    <row r="323" spans="1:64" x14ac:dyDescent="0.3">
      <c r="A323" t="s">
        <v>1316</v>
      </c>
      <c r="B323" t="s">
        <v>1317</v>
      </c>
      <c r="C323" t="s">
        <v>267</v>
      </c>
      <c r="D323" s="8" t="s">
        <v>703</v>
      </c>
      <c r="E323" t="s">
        <v>704</v>
      </c>
      <c r="F323" t="s">
        <v>19</v>
      </c>
      <c r="G323" t="s">
        <v>704</v>
      </c>
      <c r="H323" t="str">
        <f>IF(D323=RIGHT(G323,4),"match","not a match")</f>
        <v>match</v>
      </c>
      <c r="I323" t="str">
        <f>VLOOKUP(A323,'[1]Version 5'!$A:$C,3,FALSE)</f>
        <v>'3111</v>
      </c>
      <c r="J323" t="str">
        <f>IF(D323=RIGHT(I323,4),"match","not a match")</f>
        <v>match</v>
      </c>
      <c r="K323" t="str">
        <f>VLOOKUP(A323,'[1]Version 6'!$A:$C,3,FALSE)</f>
        <v>'3111</v>
      </c>
      <c r="L323" t="str">
        <f>IF(D323=RIGHT(K323,4),"match","not a match")</f>
        <v>match</v>
      </c>
    </row>
    <row r="324" spans="1:64" x14ac:dyDescent="0.3">
      <c r="A324" t="s">
        <v>1318</v>
      </c>
      <c r="B324" t="s">
        <v>1319</v>
      </c>
      <c r="C324" t="s">
        <v>1320</v>
      </c>
      <c r="D324" s="8" t="s">
        <v>1321</v>
      </c>
      <c r="E324" t="s">
        <v>350</v>
      </c>
      <c r="F324" t="s">
        <v>30</v>
      </c>
      <c r="G324" t="s">
        <v>1033</v>
      </c>
      <c r="H324" t="s">
        <v>30</v>
      </c>
      <c r="I324" t="str">
        <f>VLOOKUP(A324,'[1]Version 5'!$A:$C,3,FALSE)</f>
        <v>'0731</v>
      </c>
      <c r="J324" t="s">
        <v>30</v>
      </c>
      <c r="K324" t="str">
        <f>VLOOKUP(A324,'[1]Version 6'!$A:$C,3,FALSE)</f>
        <v>'0731</v>
      </c>
      <c r="L324" t="s">
        <v>30</v>
      </c>
    </row>
    <row r="325" spans="1:64" x14ac:dyDescent="0.3">
      <c r="A325" t="s">
        <v>1322</v>
      </c>
      <c r="B325" t="s">
        <v>1323</v>
      </c>
      <c r="C325" t="s">
        <v>1160</v>
      </c>
      <c r="D325" s="8" t="s">
        <v>1324</v>
      </c>
      <c r="E325" t="s">
        <v>791</v>
      </c>
      <c r="F325" t="s">
        <v>202</v>
      </c>
      <c r="G325" t="s">
        <v>791</v>
      </c>
      <c r="H325" t="s">
        <v>37</v>
      </c>
      <c r="I325" t="str">
        <f>VLOOKUP(A325,'[1]Version 5'!$A:$C,3,FALSE)</f>
        <v>'4168</v>
      </c>
      <c r="J325" t="str">
        <f>IF(D325=RIGHT(I325,4),"match","not a match")</f>
        <v>not a match</v>
      </c>
      <c r="K325" t="str">
        <f>VLOOKUP(A325,'[1]Version 6'!$A:$C,3,FALSE)</f>
        <v>'1411</v>
      </c>
      <c r="L325" t="s">
        <v>37</v>
      </c>
    </row>
    <row r="326" spans="1:64" x14ac:dyDescent="0.3">
      <c r="A326" t="s">
        <v>1325</v>
      </c>
      <c r="B326" t="s">
        <v>1326</v>
      </c>
      <c r="C326" t="s">
        <v>53</v>
      </c>
      <c r="D326" s="8" t="s">
        <v>301</v>
      </c>
      <c r="E326" t="s">
        <v>1087</v>
      </c>
      <c r="F326" t="s">
        <v>110</v>
      </c>
      <c r="G326" t="s">
        <v>1087</v>
      </c>
      <c r="H326" t="s">
        <v>110</v>
      </c>
      <c r="I326" t="str">
        <f>VLOOKUP(A326,'[1]Version 5'!$A:$C,3,FALSE)</f>
        <v>'2263</v>
      </c>
      <c r="J326" t="s">
        <v>110</v>
      </c>
      <c r="K326" t="str">
        <f>VLOOKUP(A326,'[1]Version 6'!$A:$C,3,FALSE)</f>
        <v>'2263</v>
      </c>
      <c r="L326" t="s">
        <v>110</v>
      </c>
    </row>
    <row r="327" spans="1:64" x14ac:dyDescent="0.3">
      <c r="A327" t="s">
        <v>1327</v>
      </c>
      <c r="B327" t="s">
        <v>1328</v>
      </c>
      <c r="C327" t="s">
        <v>1329</v>
      </c>
      <c r="D327" s="8" t="s">
        <v>93</v>
      </c>
      <c r="E327" t="s">
        <v>94</v>
      </c>
      <c r="F327" t="s">
        <v>19</v>
      </c>
      <c r="G327" t="s">
        <v>94</v>
      </c>
      <c r="H327" t="str">
        <f>IF(D327=RIGHT(G327,4),"match","not a match")</f>
        <v>match</v>
      </c>
      <c r="I327" t="str">
        <f>VLOOKUP(A327,'[1]Version 5'!$A:$C,3,FALSE)</f>
        <v>'4311</v>
      </c>
      <c r="J327" t="str">
        <f>IF(D327=RIGHT(I327,4),"match","not a match")</f>
        <v>match</v>
      </c>
      <c r="K327" t="str">
        <f>VLOOKUP(A327,'[1]Version 6'!$A:$C,3,FALSE)</f>
        <v>'4311</v>
      </c>
      <c r="L327" t="str">
        <f>IF(D327=RIGHT(K327,4),"match","not a match")</f>
        <v>match</v>
      </c>
    </row>
    <row r="328" spans="1:64" s="2" customFormat="1" x14ac:dyDescent="0.3">
      <c r="A328" t="s">
        <v>1330</v>
      </c>
      <c r="B328" t="s">
        <v>1331</v>
      </c>
      <c r="C328" t="s">
        <v>1332</v>
      </c>
      <c r="D328" s="8" t="s">
        <v>1333</v>
      </c>
      <c r="E328" t="s">
        <v>1334</v>
      </c>
      <c r="F328" t="s">
        <v>19</v>
      </c>
      <c r="G328" t="s">
        <v>1334</v>
      </c>
      <c r="H328" t="str">
        <f>IF(D328=RIGHT(G328,4),"match","not a match")</f>
        <v>match</v>
      </c>
      <c r="I328" t="str">
        <f>VLOOKUP(A328,'[1]Version 5'!$A:$C,3,FALSE)</f>
        <v>'7204</v>
      </c>
      <c r="J328" t="str">
        <f>IF(D328=RIGHT(I328,4),"match","not a match")</f>
        <v>match</v>
      </c>
      <c r="K328" t="str">
        <f>VLOOKUP(A328,'[1]Version 6'!$A:$C,3,FALSE)</f>
        <v>'7204</v>
      </c>
      <c r="L328" t="str">
        <f>IF(D328=RIGHT(K328,4),"match","not a match")</f>
        <v>match</v>
      </c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/>
      <c r="BH328"/>
      <c r="BI328"/>
      <c r="BJ328"/>
      <c r="BK328"/>
      <c r="BL328"/>
    </row>
    <row r="329" spans="1:64" x14ac:dyDescent="0.3">
      <c r="A329" t="s">
        <v>1335</v>
      </c>
      <c r="B329" t="s">
        <v>1336</v>
      </c>
      <c r="C329" t="s">
        <v>1337</v>
      </c>
      <c r="D329" s="8" t="s">
        <v>1338</v>
      </c>
      <c r="E329" t="s">
        <v>1339</v>
      </c>
      <c r="F329" t="s">
        <v>19</v>
      </c>
      <c r="G329" t="s">
        <v>1339</v>
      </c>
      <c r="H329" t="str">
        <f>IF(D329=RIGHT(G329,4),"match","not a match")</f>
        <v>match</v>
      </c>
      <c r="I329" t="str">
        <f>VLOOKUP(A329,'[1]Version 5'!$A:$C,3,FALSE)</f>
        <v>'2175</v>
      </c>
      <c r="J329" t="str">
        <f>IF(D329=RIGHT(I329,4),"match","not a match")</f>
        <v>match</v>
      </c>
      <c r="K329" t="str">
        <f>VLOOKUP(A329,'[1]Version 6'!$A:$C,3,FALSE)</f>
        <v>'2175</v>
      </c>
      <c r="L329" t="str">
        <f>IF(D329=RIGHT(K329,4),"match","not a match")</f>
        <v>match</v>
      </c>
    </row>
    <row r="330" spans="1:64" x14ac:dyDescent="0.3">
      <c r="A330" t="s">
        <v>1340</v>
      </c>
      <c r="B330" t="s">
        <v>1341</v>
      </c>
      <c r="C330" t="s">
        <v>267</v>
      </c>
      <c r="D330" s="8" t="s">
        <v>268</v>
      </c>
      <c r="E330" t="s">
        <v>269</v>
      </c>
      <c r="F330" t="s">
        <v>19</v>
      </c>
      <c r="G330" t="s">
        <v>269</v>
      </c>
      <c r="H330" t="str">
        <f>IF(D330=RIGHT(G330,4),"match","not a match")</f>
        <v>match</v>
      </c>
      <c r="I330" t="str">
        <f>VLOOKUP(A330,'[1]Version 5'!$A:$C,3,FALSE)</f>
        <v>'3012</v>
      </c>
      <c r="J330" t="str">
        <f>IF(D330=RIGHT(I330,4),"match","not a match")</f>
        <v>match</v>
      </c>
      <c r="K330" t="str">
        <f>VLOOKUP(A330,'[1]Version 6'!$A:$C,3,FALSE)</f>
        <v>'3012</v>
      </c>
      <c r="L330" t="str">
        <f>IF(D330=RIGHT(K330,4),"match","not a match")</f>
        <v>match</v>
      </c>
    </row>
    <row r="331" spans="1:64" s="5" customFormat="1" x14ac:dyDescent="0.3">
      <c r="A331" t="s">
        <v>1342</v>
      </c>
      <c r="B331" t="s">
        <v>1343</v>
      </c>
      <c r="C331" t="s">
        <v>1086</v>
      </c>
      <c r="D331" s="8" t="s">
        <v>828</v>
      </c>
      <c r="E331" t="s">
        <v>1344</v>
      </c>
      <c r="F331" t="s">
        <v>19</v>
      </c>
      <c r="G331" t="s">
        <v>1344</v>
      </c>
      <c r="H331" t="str">
        <f>IF(D331=RIGHT(G331,4),"match","not a match")</f>
        <v>match</v>
      </c>
      <c r="I331" t="str">
        <f>VLOOKUP(A331,'[1]Version 5'!$A:$C,3,FALSE)</f>
        <v>'3132</v>
      </c>
      <c r="J331" t="str">
        <f>IF(D331=RIGHT(I331,4),"match","not a match")</f>
        <v>match</v>
      </c>
      <c r="K331" t="str">
        <f>VLOOKUP(A331,'[1]Version 6'!$A:$C,3,FALSE)</f>
        <v>'3132</v>
      </c>
      <c r="L331" t="str">
        <f>IF(D331=RIGHT(K331,4),"match","not a match")</f>
        <v>match</v>
      </c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/>
      <c r="BH331"/>
      <c r="BI331"/>
      <c r="BJ331"/>
      <c r="BK331"/>
      <c r="BL331"/>
    </row>
    <row r="332" spans="1:64" x14ac:dyDescent="0.3">
      <c r="A332" t="s">
        <v>1345</v>
      </c>
      <c r="B332" t="s">
        <v>1346</v>
      </c>
      <c r="C332" t="s">
        <v>1347</v>
      </c>
      <c r="D332" s="8" t="s">
        <v>103</v>
      </c>
      <c r="E332" t="s">
        <v>971</v>
      </c>
      <c r="F332" t="s">
        <v>16</v>
      </c>
      <c r="G332" t="s">
        <v>971</v>
      </c>
      <c r="H332" t="str">
        <f>IF(D332=RIGHT(G332,4),"match","not a match")</f>
        <v>not a match</v>
      </c>
      <c r="I332" t="str">
        <f>VLOOKUP(A332,'[1]Version 5'!$A:$C,3,FALSE)</f>
        <v>'4413</v>
      </c>
      <c r="J332" t="str">
        <f>IF(D332=RIGHT(I332,4),"match","not a match")</f>
        <v>not a match</v>
      </c>
      <c r="K332" t="str">
        <f>VLOOKUP(A332,'[1]Version 6'!$A:$C,3,FALSE)</f>
        <v>'4413</v>
      </c>
      <c r="L332" t="str">
        <f>IF(D332=RIGHT(K332,4),"match","not a match")</f>
        <v>not a match</v>
      </c>
    </row>
    <row r="333" spans="1:64" s="11" customFormat="1" x14ac:dyDescent="0.3">
      <c r="A333" t="s">
        <v>1348</v>
      </c>
      <c r="B333" t="s">
        <v>1349</v>
      </c>
      <c r="C333" t="s">
        <v>1350</v>
      </c>
      <c r="D333" s="8" t="s">
        <v>797</v>
      </c>
      <c r="E333" t="s">
        <v>1263</v>
      </c>
      <c r="F333" t="s">
        <v>16</v>
      </c>
      <c r="G333" t="s">
        <v>223</v>
      </c>
      <c r="H333" t="str">
        <f>IF(D333=RIGHT(G333,4),"match","not a match")</f>
        <v>not a match</v>
      </c>
      <c r="I333" t="str">
        <f>VLOOKUP(A333,'[1]Version 5'!$A:$C,3,FALSE)</f>
        <v>'7302</v>
      </c>
      <c r="J333" t="str">
        <f>IF(D333=RIGHT(I333,4),"match","not a match")</f>
        <v>not a match</v>
      </c>
      <c r="K333" t="str">
        <f>VLOOKUP(A333,'[1]Version 6'!$A:$C,3,FALSE)</f>
        <v>'7302</v>
      </c>
      <c r="L333" t="str">
        <f>IF(D333=RIGHT(K333,4),"match","not a match")</f>
        <v>not a match</v>
      </c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</row>
    <row r="334" spans="1:64" s="11" customFormat="1" x14ac:dyDescent="0.3">
      <c r="A334" t="s">
        <v>1351</v>
      </c>
      <c r="B334" t="s">
        <v>1352</v>
      </c>
      <c r="C334" t="s">
        <v>1353</v>
      </c>
      <c r="D334" s="8" t="s">
        <v>1354</v>
      </c>
      <c r="E334" t="s">
        <v>1168</v>
      </c>
      <c r="F334" t="s">
        <v>19</v>
      </c>
      <c r="G334" t="s">
        <v>1168</v>
      </c>
      <c r="H334" t="str">
        <f>IF(D334=RIGHT(G334,4),"match","not a match")</f>
        <v>match</v>
      </c>
      <c r="I334" t="str">
        <f>VLOOKUP(A334,'[1]Version 5'!$A:$C,3,FALSE)</f>
        <v>'6541</v>
      </c>
      <c r="J334" t="str">
        <f>IF(D334=RIGHT(I334,4),"match","not a match")</f>
        <v>match</v>
      </c>
      <c r="K334" t="str">
        <f>VLOOKUP(A334,'[1]Version 6'!$A:$C,3,FALSE)</f>
        <v>'6541</v>
      </c>
      <c r="L334" t="str">
        <f>IF(D334=RIGHT(K334,4),"match","not a match")</f>
        <v>match</v>
      </c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</row>
    <row r="335" spans="1:64" s="11" customFormat="1" x14ac:dyDescent="0.3">
      <c r="A335" t="s">
        <v>1355</v>
      </c>
      <c r="B335" t="s">
        <v>1356</v>
      </c>
      <c r="C335" t="s">
        <v>1357</v>
      </c>
      <c r="D335" s="8" t="s">
        <v>662</v>
      </c>
      <c r="E335" t="s">
        <v>31</v>
      </c>
      <c r="F335" t="s">
        <v>19</v>
      </c>
      <c r="G335" t="s">
        <v>31</v>
      </c>
      <c r="H335" t="str">
        <f>IF(D335=RIGHT(G335,4),"match","not a match")</f>
        <v>match</v>
      </c>
      <c r="I335" t="str">
        <f>VLOOKUP(A335,'[1]Version 5'!$A:$C,3,FALSE)</f>
        <v>'7611</v>
      </c>
      <c r="J335" t="str">
        <f>IF(D335=RIGHT(I335,4),"match","not a match")</f>
        <v>match</v>
      </c>
      <c r="K335" t="str">
        <f>VLOOKUP(A335,'[1]Version 6'!$A:$C,3,FALSE)</f>
        <v>'7611</v>
      </c>
      <c r="L335" t="str">
        <f>IF(D335=RIGHT(K335,4),"match","not a match")</f>
        <v>match</v>
      </c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</row>
    <row r="336" spans="1:64" s="11" customFormat="1" x14ac:dyDescent="0.3">
      <c r="A336" t="s">
        <v>1358</v>
      </c>
      <c r="B336" t="s">
        <v>1359</v>
      </c>
      <c r="C336" t="s">
        <v>1360</v>
      </c>
      <c r="D336" s="8" t="s">
        <v>315</v>
      </c>
      <c r="E336" t="s">
        <v>316</v>
      </c>
      <c r="F336" t="s">
        <v>19</v>
      </c>
      <c r="G336" t="s">
        <v>316</v>
      </c>
      <c r="H336" t="str">
        <f>IF(D336=RIGHT(G336,4),"match","not a match")</f>
        <v>match</v>
      </c>
      <c r="I336" t="str">
        <f>VLOOKUP(A336,'[1]Version 5'!$A:$C,3,FALSE)</f>
        <v>'2253</v>
      </c>
      <c r="J336" t="str">
        <f>IF(D336=RIGHT(I336,4),"match","not a match")</f>
        <v>match</v>
      </c>
      <c r="K336" t="str">
        <f>VLOOKUP(A336,'[1]Version 6'!$A:$C,3,FALSE)</f>
        <v>'2253</v>
      </c>
      <c r="L336" t="str">
        <f>IF(D336=RIGHT(K336,4),"match","not a match")</f>
        <v>match</v>
      </c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</row>
    <row r="337" spans="1:58" x14ac:dyDescent="0.3">
      <c r="A337" t="s">
        <v>1361</v>
      </c>
      <c r="B337" t="s">
        <v>1362</v>
      </c>
      <c r="C337" t="s">
        <v>216</v>
      </c>
      <c r="D337" s="8" t="s">
        <v>808</v>
      </c>
      <c r="E337" t="s">
        <v>65</v>
      </c>
      <c r="F337" t="s">
        <v>30</v>
      </c>
      <c r="G337" t="s">
        <v>65</v>
      </c>
      <c r="H337" t="s">
        <v>30</v>
      </c>
      <c r="I337" t="str">
        <f>VLOOKUP(A337,'[1]Version 5'!$A:$C,3,FALSE)</f>
        <v>'1228</v>
      </c>
      <c r="J337" t="s">
        <v>30</v>
      </c>
      <c r="K337" t="str">
        <f>VLOOKUP(A337,'[1]Version 6'!$A:$C,3,FALSE)</f>
        <v>'1228</v>
      </c>
      <c r="L337" t="s">
        <v>30</v>
      </c>
    </row>
    <row r="338" spans="1:58" x14ac:dyDescent="0.3">
      <c r="A338" t="s">
        <v>1363</v>
      </c>
      <c r="B338" t="s">
        <v>1364</v>
      </c>
      <c r="C338" t="s">
        <v>1365</v>
      </c>
      <c r="D338" s="8" t="s">
        <v>797</v>
      </c>
      <c r="E338" t="s">
        <v>735</v>
      </c>
      <c r="F338" t="s">
        <v>16</v>
      </c>
      <c r="G338" t="s">
        <v>735</v>
      </c>
      <c r="H338" t="str">
        <f>IF(D338=RIGHT(G338,4),"match","not a match")</f>
        <v>not a match</v>
      </c>
      <c r="I338" t="str">
        <f>VLOOKUP(A338,'[1]Version 5'!$A:$C,3,FALSE)</f>
        <v>'7384</v>
      </c>
      <c r="J338" t="str">
        <f>IF(D338=RIGHT(I338,4),"match","not a match")</f>
        <v>not a match</v>
      </c>
      <c r="K338" t="str">
        <f>VLOOKUP(A338,'[1]Version 6'!$A:$C,3,FALSE)</f>
        <v>'7384</v>
      </c>
      <c r="L338" t="str">
        <f>IF(D338=RIGHT(K338,4),"match","not a match")</f>
        <v>not a match</v>
      </c>
    </row>
    <row r="339" spans="1:58" x14ac:dyDescent="0.3">
      <c r="A339" t="s">
        <v>1366</v>
      </c>
      <c r="B339" t="s">
        <v>1367</v>
      </c>
      <c r="C339" t="s">
        <v>1368</v>
      </c>
      <c r="D339" s="8" t="s">
        <v>1369</v>
      </c>
      <c r="E339" t="s">
        <v>1370</v>
      </c>
      <c r="F339" t="s">
        <v>19</v>
      </c>
      <c r="G339" t="s">
        <v>1370</v>
      </c>
      <c r="H339" t="str">
        <f>IF(D339=RIGHT(G339,4),"match","not a match")</f>
        <v>match</v>
      </c>
      <c r="I339" t="str">
        <f>VLOOKUP(A339,'[1]Version 5'!$A:$C,3,FALSE)</f>
        <v>'3114</v>
      </c>
      <c r="J339" t="str">
        <f>IF(D339=RIGHT(I339,4),"match","not a match")</f>
        <v>match</v>
      </c>
      <c r="K339" t="str">
        <f>VLOOKUP(A339,'[1]Version 6'!$A:$C,3,FALSE)</f>
        <v>'3114</v>
      </c>
      <c r="L339" t="str">
        <f>IF(D339=RIGHT(K339,4),"match","not a match")</f>
        <v>match</v>
      </c>
    </row>
    <row r="340" spans="1:58" s="11" customFormat="1" x14ac:dyDescent="0.3">
      <c r="A340" t="s">
        <v>1371</v>
      </c>
      <c r="B340" t="s">
        <v>1372</v>
      </c>
      <c r="C340" t="s">
        <v>1373</v>
      </c>
      <c r="D340" s="10" t="s">
        <v>839</v>
      </c>
      <c r="E340" t="s">
        <v>1263</v>
      </c>
      <c r="F340" t="s">
        <v>16</v>
      </c>
      <c r="G340" t="s">
        <v>1263</v>
      </c>
      <c r="H340" t="str">
        <f>IF(D340=RIGHT(G340,4),"match","not a match")</f>
        <v>not a match</v>
      </c>
      <c r="I340" t="str">
        <f>VLOOKUP(A340,'[1]Version 5'!$A:$C,3,FALSE)</f>
        <v>'0112</v>
      </c>
      <c r="J340" t="str">
        <f>IF(D340=RIGHT(I340,4),"match","not a match")</f>
        <v>not a match</v>
      </c>
      <c r="K340" t="str">
        <f>VLOOKUP(A340,'[1]Version 6'!$A:$C,3,FALSE)</f>
        <v>'0112</v>
      </c>
      <c r="L340" t="str">
        <f>IF(D340=RIGHT(K340,4),"match","not a match")</f>
        <v>not a match</v>
      </c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</row>
    <row r="341" spans="1:58" x14ac:dyDescent="0.3">
      <c r="A341" t="s">
        <v>1374</v>
      </c>
      <c r="B341" t="s">
        <v>1375</v>
      </c>
      <c r="C341" t="s">
        <v>377</v>
      </c>
      <c r="D341" s="10" t="s">
        <v>828</v>
      </c>
      <c r="E341" t="s">
        <v>1344</v>
      </c>
      <c r="F341" t="s">
        <v>19</v>
      </c>
      <c r="G341" t="s">
        <v>1344</v>
      </c>
      <c r="H341" t="str">
        <f>IF(D341=RIGHT(G341,4),"match","not a match")</f>
        <v>match</v>
      </c>
      <c r="I341" t="str">
        <f>VLOOKUP(A341,'[1]Version 5'!$A:$C,3,FALSE)</f>
        <v>'3132</v>
      </c>
      <c r="J341" t="str">
        <f>IF(D341=RIGHT(I341,4),"match","not a match")</f>
        <v>match</v>
      </c>
      <c r="K341" t="str">
        <f>VLOOKUP(A341,'[1]Version 6'!$A:$C,3,FALSE)</f>
        <v>'3132</v>
      </c>
      <c r="L341" t="str">
        <f>IF(D341=RIGHT(K341,4),"match","not a match")</f>
        <v>match</v>
      </c>
    </row>
    <row r="342" spans="1:58" x14ac:dyDescent="0.3">
      <c r="A342" t="s">
        <v>1376</v>
      </c>
      <c r="B342" t="s">
        <v>1377</v>
      </c>
      <c r="C342" t="s">
        <v>1378</v>
      </c>
      <c r="D342" s="10" t="s">
        <v>49</v>
      </c>
      <c r="E342" t="s">
        <v>127</v>
      </c>
      <c r="F342" t="s">
        <v>16</v>
      </c>
      <c r="G342" t="s">
        <v>127</v>
      </c>
      <c r="H342" t="str">
        <f>IF(D342=RIGHT(G342,4),"match","not a match")</f>
        <v>not a match</v>
      </c>
      <c r="I342" t="str">
        <f>VLOOKUP(A342,'[1]Version 5'!$A:$C,3,FALSE)</f>
        <v>'4164</v>
      </c>
      <c r="J342" t="str">
        <f>IF(D342=RIGHT(I342,4),"match","not a match")</f>
        <v>not a match</v>
      </c>
      <c r="K342" t="str">
        <f>VLOOKUP(A342,'[1]Version 6'!$A:$C,3,FALSE)</f>
        <v>'4164</v>
      </c>
      <c r="L342" t="str">
        <f>IF(D342=RIGHT(K342,4),"match","not a match")</f>
        <v>not a match</v>
      </c>
    </row>
    <row r="343" spans="1:58" x14ac:dyDescent="0.3">
      <c r="A343" t="s">
        <v>1379</v>
      </c>
      <c r="B343" t="s">
        <v>1380</v>
      </c>
      <c r="C343" t="s">
        <v>1138</v>
      </c>
      <c r="D343" s="10" t="s">
        <v>1381</v>
      </c>
      <c r="E343" t="s">
        <v>1382</v>
      </c>
      <c r="F343" t="s">
        <v>19</v>
      </c>
      <c r="G343" t="s">
        <v>1382</v>
      </c>
      <c r="H343" t="str">
        <f>IF(D343=RIGHT(G343,4),"match","not a match")</f>
        <v>match</v>
      </c>
      <c r="I343" t="str">
        <f>VLOOKUP(A343,'[1]Version 5'!$A:$C,3,FALSE)</f>
        <v>'3212</v>
      </c>
      <c r="J343" t="str">
        <f>IF(D343=RIGHT(I343,4),"match","not a match")</f>
        <v>match</v>
      </c>
      <c r="K343" t="str">
        <f>VLOOKUP(A343,'[1]Version 6'!$A:$C,3,FALSE)</f>
        <v>'3212</v>
      </c>
      <c r="L343" t="str">
        <f>IF(D343=RIGHT(K343,4),"match","not a match")</f>
        <v>match</v>
      </c>
    </row>
    <row r="344" spans="1:58" x14ac:dyDescent="0.3">
      <c r="A344" t="s">
        <v>1383</v>
      </c>
      <c r="B344" t="s">
        <v>1384</v>
      </c>
      <c r="C344" t="s">
        <v>267</v>
      </c>
      <c r="D344" s="10" t="s">
        <v>1385</v>
      </c>
      <c r="E344" t="s">
        <v>931</v>
      </c>
      <c r="F344" t="s">
        <v>19</v>
      </c>
      <c r="G344" t="s">
        <v>931</v>
      </c>
      <c r="H344" t="str">
        <f>IF(D344=RIGHT(G344,4),"match","not a match")</f>
        <v>match</v>
      </c>
      <c r="I344" t="str">
        <f>VLOOKUP(A344,'[1]Version 5'!$A:$C,3,FALSE)</f>
        <v>'0014</v>
      </c>
      <c r="J344" t="str">
        <f>IF(D344=RIGHT(I344,4),"match","not a match")</f>
        <v>match</v>
      </c>
      <c r="K344" t="str">
        <f>VLOOKUP(A344,'[1]Version 6'!$A:$C,3,FALSE)</f>
        <v>'0014</v>
      </c>
      <c r="L344" t="str">
        <f>IF(D344=RIGHT(K344,4),"match","not a match")</f>
        <v>match</v>
      </c>
    </row>
    <row r="345" spans="1:58" x14ac:dyDescent="0.3">
      <c r="A345" t="s">
        <v>1386</v>
      </c>
      <c r="B345" t="s">
        <v>1387</v>
      </c>
      <c r="C345" t="s">
        <v>1388</v>
      </c>
      <c r="D345" s="10" t="s">
        <v>1389</v>
      </c>
      <c r="E345" t="s">
        <v>1390</v>
      </c>
      <c r="F345" t="s">
        <v>19</v>
      </c>
      <c r="G345" t="s">
        <v>1390</v>
      </c>
      <c r="H345" t="s">
        <v>19</v>
      </c>
      <c r="I345" t="str">
        <f>VLOOKUP(A345,'[1]Version 5'!$A:$C,3,FALSE)</f>
        <v>'6742</v>
      </c>
      <c r="J345" t="s">
        <v>19</v>
      </c>
      <c r="K345" t="str">
        <f>VLOOKUP(A345,'[1]Version 6'!$A:$C,3,FALSE)</f>
        <v>'6742</v>
      </c>
      <c r="L345" t="s">
        <v>19</v>
      </c>
    </row>
    <row r="346" spans="1:58" x14ac:dyDescent="0.3">
      <c r="A346" t="s">
        <v>1391</v>
      </c>
      <c r="B346" t="s">
        <v>1392</v>
      </c>
      <c r="C346" t="s">
        <v>1393</v>
      </c>
      <c r="D346" s="10" t="s">
        <v>1091</v>
      </c>
      <c r="E346" t="s">
        <v>637</v>
      </c>
      <c r="F346" t="s">
        <v>16</v>
      </c>
      <c r="G346" t="s">
        <v>1092</v>
      </c>
      <c r="H346" t="str">
        <f>IF(D346=RIGHT(G346,4),"match","not a match")</f>
        <v>match</v>
      </c>
      <c r="I346" t="str">
        <f>VLOOKUP(A346,'[1]Version 5'!$A:$C,3,FALSE)</f>
        <v>'8612</v>
      </c>
      <c r="J346" t="str">
        <f>IF(D346=RIGHT(I346,4),"match","not a match")</f>
        <v>match</v>
      </c>
      <c r="K346" t="str">
        <f>VLOOKUP(A346,'[1]Version 6'!$A:$C,3,FALSE)</f>
        <v>'8612</v>
      </c>
      <c r="L346" t="str">
        <f>IF(D346=RIGHT(K346,4),"match","not a match")</f>
        <v>match</v>
      </c>
    </row>
    <row r="347" spans="1:58" x14ac:dyDescent="0.3">
      <c r="A347" t="s">
        <v>1394</v>
      </c>
      <c r="B347" t="s">
        <v>1395</v>
      </c>
      <c r="C347" t="s">
        <v>1396</v>
      </c>
      <c r="D347" s="10" t="s">
        <v>79</v>
      </c>
      <c r="E347" t="s">
        <v>80</v>
      </c>
      <c r="F347" t="s">
        <v>19</v>
      </c>
      <c r="G347" t="s">
        <v>80</v>
      </c>
      <c r="H347" t="str">
        <f>IF(D347=RIGHT(G347,4),"match","not a match")</f>
        <v>match</v>
      </c>
      <c r="I347" t="str">
        <f>VLOOKUP(A347,'[1]Version 5'!$A:$C,3,FALSE)</f>
        <v>'6731</v>
      </c>
      <c r="J347" t="str">
        <f>IF(D347=RIGHT(I347,4),"match","not a match")</f>
        <v>match</v>
      </c>
      <c r="K347" t="str">
        <f>VLOOKUP(A347,'[1]Version 6'!$A:$C,3,FALSE)</f>
        <v>'6731</v>
      </c>
      <c r="L347" t="str">
        <f>IF(D347=RIGHT(K347,4),"match","not a match")</f>
        <v>match</v>
      </c>
    </row>
    <row r="348" spans="1:58" x14ac:dyDescent="0.3">
      <c r="A348" t="s">
        <v>1397</v>
      </c>
      <c r="B348" t="s">
        <v>1398</v>
      </c>
      <c r="C348" t="s">
        <v>1399</v>
      </c>
      <c r="D348" s="10" t="s">
        <v>1400</v>
      </c>
      <c r="E348" t="s">
        <v>175</v>
      </c>
      <c r="F348" t="s">
        <v>16</v>
      </c>
      <c r="G348" t="s">
        <v>175</v>
      </c>
      <c r="H348" t="str">
        <f>IF(D348=RIGHT(G348,4),"match","not a match")</f>
        <v>not a match</v>
      </c>
      <c r="I348" t="str">
        <f>VLOOKUP(A348,'[1]Version 5'!$A:$C,3,FALSE)</f>
        <v>'7313</v>
      </c>
      <c r="J348" t="str">
        <f>IF(D348=RIGHT(I348,4),"match","not a match")</f>
        <v>not a match</v>
      </c>
      <c r="K348" t="str">
        <f>VLOOKUP(A348,'[1]Version 6'!$A:$C,3,FALSE)</f>
        <v>'7313</v>
      </c>
      <c r="L348" t="str">
        <f>IF(D348=RIGHT(K348,4),"match","not a match")</f>
        <v>not a match</v>
      </c>
    </row>
    <row r="349" spans="1:58" x14ac:dyDescent="0.3">
      <c r="A349" t="s">
        <v>1401</v>
      </c>
      <c r="B349" t="s">
        <v>1402</v>
      </c>
      <c r="C349" t="s">
        <v>308</v>
      </c>
      <c r="D349" s="10" t="s">
        <v>824</v>
      </c>
      <c r="E349" t="s">
        <v>298</v>
      </c>
      <c r="F349" t="s">
        <v>30</v>
      </c>
      <c r="G349" t="s">
        <v>133</v>
      </c>
      <c r="H349" t="s">
        <v>30</v>
      </c>
      <c r="I349" t="str">
        <f>VLOOKUP(A349,'[1]Version 5'!$A:$C,3,FALSE)</f>
        <v>'4214</v>
      </c>
      <c r="J349" t="s">
        <v>30</v>
      </c>
      <c r="K349" t="str">
        <f>VLOOKUP(A349,'[1]Version 6'!$A:$C,3,FALSE)</f>
        <v>'4214</v>
      </c>
      <c r="L349" t="s">
        <v>30</v>
      </c>
    </row>
    <row r="350" spans="1:58" x14ac:dyDescent="0.3">
      <c r="A350" t="s">
        <v>1403</v>
      </c>
      <c r="B350" t="s">
        <v>1404</v>
      </c>
      <c r="C350" t="s">
        <v>1405</v>
      </c>
      <c r="D350" s="10" t="s">
        <v>1406</v>
      </c>
      <c r="E350" t="s">
        <v>186</v>
      </c>
      <c r="F350" t="s">
        <v>16</v>
      </c>
      <c r="G350" t="s">
        <v>186</v>
      </c>
      <c r="H350" t="str">
        <f>IF(D350=RIGHT(G350,4),"match","not a match")</f>
        <v>not a match</v>
      </c>
      <c r="I350" t="str">
        <f>VLOOKUP(A350,'[1]Version 5'!$A:$C,3,FALSE)</f>
        <v>'4021</v>
      </c>
      <c r="J350" t="str">
        <f>IF(D350=RIGHT(I350,4),"match","not a match")</f>
        <v>not a match</v>
      </c>
      <c r="K350" t="str">
        <f>VLOOKUP(A350,'[1]Version 6'!$A:$C,3,FALSE)</f>
        <v>'4021</v>
      </c>
      <c r="L350" t="str">
        <f>IF(D350=RIGHT(K350,4),"match","not a match")</f>
        <v>not a match</v>
      </c>
    </row>
    <row r="351" spans="1:58" x14ac:dyDescent="0.3">
      <c r="A351" t="s">
        <v>1407</v>
      </c>
      <c r="B351" t="s">
        <v>1408</v>
      </c>
      <c r="C351" t="s">
        <v>1138</v>
      </c>
      <c r="D351" s="10" t="s">
        <v>828</v>
      </c>
      <c r="E351" t="s">
        <v>1344</v>
      </c>
      <c r="F351" t="s">
        <v>19</v>
      </c>
      <c r="G351" t="s">
        <v>1344</v>
      </c>
      <c r="H351" t="str">
        <f>IF(D351=RIGHT(G351,4),"match","not a match")</f>
        <v>match</v>
      </c>
      <c r="I351" t="str">
        <f>VLOOKUP(A351,'[1]Version 5'!$A:$C,3,FALSE)</f>
        <v>'3132</v>
      </c>
      <c r="J351" t="str">
        <f>IF(D351=RIGHT(I351,4),"match","not a match")</f>
        <v>match</v>
      </c>
      <c r="K351" t="str">
        <f>VLOOKUP(A351,'[1]Version 6'!$A:$C,3,FALSE)</f>
        <v>'3132</v>
      </c>
      <c r="L351" t="str">
        <f>IF(D351=RIGHT(K351,4),"match","not a match")</f>
        <v>match</v>
      </c>
    </row>
    <row r="352" spans="1:58" x14ac:dyDescent="0.3">
      <c r="A352" t="s">
        <v>1409</v>
      </c>
      <c r="B352" t="s">
        <v>1410</v>
      </c>
      <c r="C352" t="s">
        <v>1411</v>
      </c>
      <c r="D352" s="10" t="s">
        <v>174</v>
      </c>
      <c r="E352" t="s">
        <v>1412</v>
      </c>
      <c r="F352" t="s">
        <v>16</v>
      </c>
      <c r="G352" t="s">
        <v>524</v>
      </c>
      <c r="H352" t="s">
        <v>37</v>
      </c>
      <c r="I352" t="str">
        <f>VLOOKUP(A352,'[1]Version 5'!$A:$C,3,FALSE)</f>
        <v>'7301</v>
      </c>
      <c r="J352" t="s">
        <v>37</v>
      </c>
      <c r="K352" t="str">
        <f>VLOOKUP(A352,'[1]Version 6'!$A:$C,3,FALSE)</f>
        <v>'7301</v>
      </c>
      <c r="L352" t="s">
        <v>37</v>
      </c>
    </row>
    <row r="353" spans="1:12" x14ac:dyDescent="0.3">
      <c r="A353" t="s">
        <v>1413</v>
      </c>
      <c r="B353" t="s">
        <v>1414</v>
      </c>
      <c r="C353" t="s">
        <v>957</v>
      </c>
      <c r="D353" s="10" t="s">
        <v>958</v>
      </c>
      <c r="E353" t="s">
        <v>1415</v>
      </c>
      <c r="F353" t="s">
        <v>16</v>
      </c>
      <c r="G353" t="s">
        <v>1415</v>
      </c>
      <c r="H353" t="str">
        <f>IF(D353=RIGHT(G353,4),"match","not a match")</f>
        <v>not a match</v>
      </c>
      <c r="I353" t="str">
        <f>VLOOKUP(A353,'[1]Version 5'!$A:$C,3,FALSE)</f>
        <v>'4313</v>
      </c>
      <c r="J353" t="str">
        <f>IF(D353=RIGHT(I353,4),"match","not a match")</f>
        <v>not a match</v>
      </c>
      <c r="K353" t="str">
        <f>VLOOKUP(A353,'[1]Version 6'!$A:$C,3,FALSE)</f>
        <v>'4313</v>
      </c>
      <c r="L353" t="str">
        <f>IF(D353=RIGHT(K353,4),"match","not a match")</f>
        <v>not a match</v>
      </c>
    </row>
    <row r="354" spans="1:12" x14ac:dyDescent="0.3">
      <c r="A354" t="s">
        <v>1416</v>
      </c>
      <c r="B354" t="s">
        <v>1417</v>
      </c>
      <c r="C354" t="s">
        <v>53</v>
      </c>
      <c r="D354" s="10" t="s">
        <v>1418</v>
      </c>
      <c r="E354" t="s">
        <v>1419</v>
      </c>
      <c r="F354" t="s">
        <v>19</v>
      </c>
      <c r="G354" t="s">
        <v>1419</v>
      </c>
      <c r="H354" t="str">
        <f>IF(D354=RIGHT(G354,4),"match","not a match")</f>
        <v>match</v>
      </c>
      <c r="I354" t="str">
        <f>VLOOKUP(A354,'[1]Version 5'!$A:$C,3,FALSE)</f>
        <v>'2234</v>
      </c>
      <c r="J354" t="str">
        <f>IF(D354=RIGHT(I354,4),"match","not a match")</f>
        <v>match</v>
      </c>
      <c r="K354" t="str">
        <f>VLOOKUP(A354,'[1]Version 6'!$A:$C,3,FALSE)</f>
        <v>'2234</v>
      </c>
      <c r="L354" t="str">
        <f>IF(D354=RIGHT(K354,4),"match","not a match")</f>
        <v>match</v>
      </c>
    </row>
    <row r="355" spans="1:12" x14ac:dyDescent="0.3">
      <c r="A355" t="s">
        <v>1420</v>
      </c>
      <c r="B355" t="s">
        <v>1421</v>
      </c>
      <c r="C355" t="s">
        <v>1081</v>
      </c>
      <c r="D355" s="10" t="s">
        <v>1422</v>
      </c>
      <c r="E355" t="s">
        <v>1424</v>
      </c>
      <c r="F355" t="s">
        <v>30</v>
      </c>
      <c r="G355" t="s">
        <v>1423</v>
      </c>
      <c r="H355" t="s">
        <v>30</v>
      </c>
      <c r="I355" t="str">
        <f>VLOOKUP(A355,'[1]Version 5'!$A:$C,3,FALSE)</f>
        <v>'9417</v>
      </c>
      <c r="J355" t="s">
        <v>30</v>
      </c>
      <c r="K355" t="str">
        <f>VLOOKUP(A355,'[1]Version 6'!$A:$C,3,FALSE)</f>
        <v>'9417</v>
      </c>
      <c r="L355" t="s">
        <v>16</v>
      </c>
    </row>
    <row r="356" spans="1:12" x14ac:dyDescent="0.3">
      <c r="A356" t="s">
        <v>1425</v>
      </c>
      <c r="B356" t="s">
        <v>1426</v>
      </c>
      <c r="C356" t="s">
        <v>1427</v>
      </c>
      <c r="D356" s="10" t="s">
        <v>715</v>
      </c>
      <c r="E356" t="s">
        <v>1428</v>
      </c>
      <c r="F356" t="s">
        <v>16</v>
      </c>
      <c r="G356" t="s">
        <v>1428</v>
      </c>
      <c r="H356" t="str">
        <f>IF(D356=RIGHT(G356,4),"match","not a match")</f>
        <v>not a match</v>
      </c>
      <c r="I356" t="str">
        <f>VLOOKUP(A356,'[1]Version 5'!$A:$C,3,FALSE)</f>
        <v>'0411</v>
      </c>
      <c r="J356" t="str">
        <f>IF(D356=RIGHT(I356,4),"match","not a match")</f>
        <v>not a match</v>
      </c>
      <c r="K356" t="str">
        <f>VLOOKUP(A356,'[1]Version 6'!$A:$C,3,FALSE)</f>
        <v>'0423</v>
      </c>
      <c r="L356" t="str">
        <f>IF(D356=RIGHT(K356,4),"match","not a match")</f>
        <v>not a match</v>
      </c>
    </row>
    <row r="357" spans="1:12" x14ac:dyDescent="0.3">
      <c r="A357" t="s">
        <v>1429</v>
      </c>
      <c r="B357" t="s">
        <v>1430</v>
      </c>
      <c r="C357" t="s">
        <v>1431</v>
      </c>
      <c r="D357" s="10" t="s">
        <v>805</v>
      </c>
      <c r="E357" t="s">
        <v>931</v>
      </c>
      <c r="F357" t="s">
        <v>16</v>
      </c>
      <c r="G357" t="s">
        <v>931</v>
      </c>
      <c r="H357" t="str">
        <f>IF(D357=RIGHT(G357,4),"match","not a match")</f>
        <v>not a match</v>
      </c>
      <c r="I357" t="str">
        <f>VLOOKUP(A357,'[1]Version 5'!$A:$C,3,FALSE)</f>
        <v>'0014</v>
      </c>
      <c r="J357" t="str">
        <f>IF(D357=RIGHT(I357,4),"match","not a match")</f>
        <v>not a match</v>
      </c>
      <c r="K357" t="str">
        <f>VLOOKUP(A357,'[1]Version 6'!$A:$C,3,FALSE)</f>
        <v>'0014</v>
      </c>
      <c r="L357" t="str">
        <f>IF(D357=RIGHT(K357,4),"match","not a match")</f>
        <v>not a match</v>
      </c>
    </row>
    <row r="358" spans="1:12" x14ac:dyDescent="0.3">
      <c r="A358" t="s">
        <v>1432</v>
      </c>
      <c r="B358" t="s">
        <v>1433</v>
      </c>
      <c r="C358" t="s">
        <v>377</v>
      </c>
      <c r="D358" s="10" t="s">
        <v>1434</v>
      </c>
      <c r="E358" t="s">
        <v>535</v>
      </c>
      <c r="F358" t="s">
        <v>19</v>
      </c>
      <c r="G358" t="s">
        <v>535</v>
      </c>
      <c r="H358" t="str">
        <f>IF(D358=RIGHT(G358,4),"match","not a match")</f>
        <v>match</v>
      </c>
      <c r="I358" t="str">
        <f>VLOOKUP(A358,'[1]Version 5'!$A:$C,3,FALSE)</f>
        <v>'4011</v>
      </c>
      <c r="J358" t="str">
        <f>IF(D358=RIGHT(I358,4),"match","not a match")</f>
        <v>match</v>
      </c>
      <c r="K358" t="str">
        <f>VLOOKUP(A358,'[1]Version 6'!$A:$C,3,FALSE)</f>
        <v>'4011</v>
      </c>
      <c r="L358" t="str">
        <f>IF(D358=RIGHT(K358,4),"match","not a match")</f>
        <v>match</v>
      </c>
    </row>
    <row r="359" spans="1:12" x14ac:dyDescent="0.3">
      <c r="A359" t="s">
        <v>1435</v>
      </c>
      <c r="B359" t="s">
        <v>1436</v>
      </c>
      <c r="C359" t="s">
        <v>790</v>
      </c>
      <c r="D359" s="10" t="s">
        <v>876</v>
      </c>
      <c r="E359" t="s">
        <v>1437</v>
      </c>
      <c r="F359" t="s">
        <v>19</v>
      </c>
      <c r="G359" t="s">
        <v>1437</v>
      </c>
      <c r="H359" t="str">
        <f>IF(D359=RIGHT(G359,4),"match","not a match")</f>
        <v>match</v>
      </c>
      <c r="I359" t="str">
        <f>VLOOKUP(A359,'[1]Version 5'!$A:$C,3,FALSE)</f>
        <v>'1114</v>
      </c>
      <c r="J359" t="str">
        <f>IF(D359=RIGHT(I359,4),"match","not a match")</f>
        <v>match</v>
      </c>
      <c r="K359" t="str">
        <f>VLOOKUP(A359,'[1]Version 6'!$A:$C,3,FALSE)</f>
        <v>'1114</v>
      </c>
      <c r="L359" t="str">
        <f>IF(D359=RIGHT(K359,4),"match","not a match")</f>
        <v>match</v>
      </c>
    </row>
    <row r="360" spans="1:12" x14ac:dyDescent="0.3">
      <c r="A360" t="s">
        <v>1438</v>
      </c>
      <c r="B360" t="s">
        <v>1439</v>
      </c>
      <c r="C360" t="s">
        <v>1440</v>
      </c>
      <c r="D360" s="10" t="s">
        <v>1441</v>
      </c>
      <c r="E360" t="s">
        <v>1016</v>
      </c>
      <c r="F360" t="s">
        <v>30</v>
      </c>
      <c r="G360" t="s">
        <v>704</v>
      </c>
      <c r="H360" t="s">
        <v>19</v>
      </c>
      <c r="I360" t="str">
        <f>VLOOKUP(A360,'[1]Version 5'!$A:$C,3,FALSE)</f>
        <v>'3111</v>
      </c>
      <c r="J360" t="s">
        <v>19</v>
      </c>
      <c r="K360" t="str">
        <f>VLOOKUP(A360,'[1]Version 6'!$A:$C,3,FALSE)</f>
        <v>'3111</v>
      </c>
      <c r="L360" t="s">
        <v>19</v>
      </c>
    </row>
    <row r="361" spans="1:12" x14ac:dyDescent="0.3">
      <c r="A361" t="s">
        <v>1442</v>
      </c>
      <c r="B361" t="s">
        <v>1443</v>
      </c>
      <c r="C361" t="s">
        <v>1444</v>
      </c>
      <c r="D361" s="10" t="s">
        <v>1445</v>
      </c>
      <c r="E361" t="s">
        <v>1446</v>
      </c>
      <c r="F361" t="s">
        <v>19</v>
      </c>
      <c r="G361" t="s">
        <v>1446</v>
      </c>
      <c r="H361" t="str">
        <f>IF(D361=RIGHT(G361,4),"match","not a match")</f>
        <v>match</v>
      </c>
      <c r="I361" t="str">
        <f>VLOOKUP(A361,'[1]Version 5'!$A:$C,3,FALSE)</f>
        <v>'4151</v>
      </c>
      <c r="J361" t="str">
        <f>IF(D361=RIGHT(I361,4),"match","not a match")</f>
        <v>match</v>
      </c>
      <c r="K361" t="str">
        <f>VLOOKUP(A361,'[1]Version 6'!$A:$C,3,FALSE)</f>
        <v>'4151</v>
      </c>
      <c r="L361" t="str">
        <f>IF(D361=RIGHT(K361,4),"match","not a match")</f>
        <v>match</v>
      </c>
    </row>
    <row r="362" spans="1:12" x14ac:dyDescent="0.3">
      <c r="A362" t="s">
        <v>1447</v>
      </c>
      <c r="B362" t="s">
        <v>1448</v>
      </c>
      <c r="C362" t="s">
        <v>849</v>
      </c>
      <c r="D362" s="10" t="s">
        <v>1449</v>
      </c>
      <c r="E362" t="s">
        <v>1450</v>
      </c>
      <c r="F362" t="s">
        <v>16</v>
      </c>
      <c r="G362" t="s">
        <v>1450</v>
      </c>
      <c r="H362" t="str">
        <f>IF(D362=RIGHT(G362,4),"match","not a match")</f>
        <v>not a match</v>
      </c>
      <c r="I362" t="str">
        <f>VLOOKUP(A362,'[1]Version 5'!$A:$C,3,FALSE)</f>
        <v>'2282</v>
      </c>
      <c r="J362" t="str">
        <f>IF(D362=RIGHT(I362,4),"match","not a match")</f>
        <v>not a match</v>
      </c>
      <c r="K362" t="str">
        <f>VLOOKUP(A362,'[1]Version 6'!$A:$C,3,FALSE)</f>
        <v>'2282</v>
      </c>
      <c r="L362" t="str">
        <f>IF(D362=RIGHT(K362,4),"match","not a match")</f>
        <v>not a match</v>
      </c>
    </row>
    <row r="363" spans="1:12" x14ac:dyDescent="0.3">
      <c r="A363" t="s">
        <v>1451</v>
      </c>
      <c r="B363" t="s">
        <v>1452</v>
      </c>
      <c r="C363" t="s">
        <v>68</v>
      </c>
      <c r="D363" s="10" t="s">
        <v>492</v>
      </c>
      <c r="E363" t="s">
        <v>493</v>
      </c>
      <c r="F363" t="s">
        <v>19</v>
      </c>
      <c r="G363" t="s">
        <v>493</v>
      </c>
      <c r="H363" t="str">
        <f>IF(D363=RIGHT(G363,4),"match","not a match")</f>
        <v>match</v>
      </c>
      <c r="I363" t="str">
        <f>VLOOKUP(A363,'[1]Version 5'!$A:$C,3,FALSE)</f>
        <v>'4422</v>
      </c>
      <c r="J363" t="str">
        <f>IF(D363=RIGHT(I363,4),"match","not a match")</f>
        <v>match</v>
      </c>
      <c r="K363" t="str">
        <f>VLOOKUP(A363,'[1]Version 6'!$A:$C,3,FALSE)</f>
        <v>'4422</v>
      </c>
      <c r="L363" t="str">
        <f>IF(D363=RIGHT(K363,4),"match","not a match")</f>
        <v>match</v>
      </c>
    </row>
    <row r="364" spans="1:12" x14ac:dyDescent="0.3">
      <c r="A364" t="s">
        <v>1453</v>
      </c>
      <c r="B364" t="s">
        <v>1454</v>
      </c>
      <c r="C364" t="s">
        <v>1455</v>
      </c>
      <c r="D364" s="10" t="s">
        <v>1456</v>
      </c>
      <c r="E364" t="s">
        <v>1308</v>
      </c>
      <c r="F364" t="s">
        <v>19</v>
      </c>
      <c r="G364" t="s">
        <v>1308</v>
      </c>
      <c r="H364" t="s">
        <v>19</v>
      </c>
      <c r="I364" t="str">
        <f>VLOOKUP(A364,'[1]Version 5'!$A:$C,3,FALSE)</f>
        <v>'1221</v>
      </c>
      <c r="J364" t="s">
        <v>19</v>
      </c>
      <c r="K364" t="str">
        <f>VLOOKUP(A364,'[1]Version 6'!$A:$C,3,FALSE)</f>
        <v>'1221</v>
      </c>
      <c r="L364" t="s">
        <v>19</v>
      </c>
    </row>
    <row r="365" spans="1:12" x14ac:dyDescent="0.3">
      <c r="A365" t="s">
        <v>1457</v>
      </c>
      <c r="B365" t="s">
        <v>1458</v>
      </c>
      <c r="C365" t="s">
        <v>849</v>
      </c>
      <c r="D365" s="10" t="s">
        <v>328</v>
      </c>
      <c r="E365" t="s">
        <v>55</v>
      </c>
      <c r="F365" t="s">
        <v>16</v>
      </c>
      <c r="G365" t="s">
        <v>55</v>
      </c>
      <c r="H365" t="str">
        <f>IF(D365=RIGHT(G365,4),"match","not a match")</f>
        <v>not a match</v>
      </c>
      <c r="I365" t="str">
        <f>VLOOKUP(A365,'[1]Version 5'!$A:$C,3,FALSE)</f>
        <v>'1312</v>
      </c>
      <c r="J365" t="s">
        <v>30</v>
      </c>
      <c r="K365" t="str">
        <f>VLOOKUP(A365,'[1]Version 6'!$A:$C,3,FALSE)</f>
        <v>'0711</v>
      </c>
      <c r="L365" t="str">
        <f>IF(D365=RIGHT(K365,4),"match","not a match")</f>
        <v>not a match</v>
      </c>
    </row>
    <row r="366" spans="1:12" x14ac:dyDescent="0.3">
      <c r="A366" t="s">
        <v>1459</v>
      </c>
      <c r="B366" t="s">
        <v>1460</v>
      </c>
      <c r="C366" t="s">
        <v>1357</v>
      </c>
      <c r="D366" s="10" t="s">
        <v>1461</v>
      </c>
      <c r="E366" t="s">
        <v>1462</v>
      </c>
      <c r="F366" t="s">
        <v>30</v>
      </c>
      <c r="G366" t="s">
        <v>1462</v>
      </c>
      <c r="H366" t="s">
        <v>30</v>
      </c>
      <c r="I366" t="str">
        <f>VLOOKUP(A366,'[1]Version 5'!$A:$C,3,FALSE)</f>
        <v>'7531</v>
      </c>
      <c r="J366" t="s">
        <v>30</v>
      </c>
      <c r="K366" t="str">
        <f>VLOOKUP(A366,'[1]Version 6'!$A:$C,3,FALSE)</f>
        <v>'7531</v>
      </c>
      <c r="L366" t="s">
        <v>30</v>
      </c>
    </row>
    <row r="367" spans="1:12" x14ac:dyDescent="0.3">
      <c r="A367" t="s">
        <v>1463</v>
      </c>
      <c r="B367" t="s">
        <v>1464</v>
      </c>
      <c r="C367" t="s">
        <v>1465</v>
      </c>
      <c r="D367" s="10" t="s">
        <v>1466</v>
      </c>
      <c r="E367" t="s">
        <v>1467</v>
      </c>
      <c r="F367" t="s">
        <v>19</v>
      </c>
      <c r="G367" t="s">
        <v>1467</v>
      </c>
      <c r="H367" t="s">
        <v>19</v>
      </c>
      <c r="I367" t="str">
        <f>VLOOKUP(A367,'[1]Version 5'!$A:$C,3,FALSE)</f>
        <v>'4153</v>
      </c>
      <c r="J367" t="s">
        <v>19</v>
      </c>
      <c r="K367" t="str">
        <f>VLOOKUP(A367,'[1]Version 6'!$A:$C,3,FALSE)</f>
        <v>'4153</v>
      </c>
      <c r="L367" t="s">
        <v>19</v>
      </c>
    </row>
    <row r="368" spans="1:12" x14ac:dyDescent="0.3">
      <c r="A368" t="s">
        <v>1468</v>
      </c>
      <c r="B368" t="s">
        <v>1469</v>
      </c>
      <c r="C368" t="s">
        <v>1470</v>
      </c>
      <c r="D368" s="10" t="s">
        <v>431</v>
      </c>
      <c r="E368" t="s">
        <v>186</v>
      </c>
      <c r="F368" t="s">
        <v>16</v>
      </c>
      <c r="G368" t="s">
        <v>186</v>
      </c>
      <c r="H368" t="str">
        <f>IF(D368=RIGHT(G368,4),"match","not a match")</f>
        <v>not a match</v>
      </c>
      <c r="I368" t="str">
        <f>VLOOKUP(A368,'[1]Version 5'!$A:$C,3,FALSE)</f>
        <v>'4021</v>
      </c>
      <c r="J368" t="str">
        <f>IF(D368=RIGHT(I368,4),"match","not a match")</f>
        <v>not a match</v>
      </c>
      <c r="K368" t="str">
        <f>VLOOKUP(A368,'[1]Version 6'!$A:$C,3,FALSE)</f>
        <v>'4021</v>
      </c>
      <c r="L368" t="str">
        <f>IF(D368=RIGHT(K368,4),"match","not a match")</f>
        <v>not a match</v>
      </c>
    </row>
    <row r="369" spans="1:64" x14ac:dyDescent="0.3">
      <c r="A369" t="s">
        <v>1471</v>
      </c>
      <c r="B369" t="s">
        <v>1472</v>
      </c>
      <c r="C369" t="s">
        <v>308</v>
      </c>
      <c r="D369" s="10" t="s">
        <v>1473</v>
      </c>
      <c r="E369" t="s">
        <v>99</v>
      </c>
      <c r="F369" t="s">
        <v>19</v>
      </c>
      <c r="G369" t="s">
        <v>99</v>
      </c>
      <c r="H369" t="str">
        <f>IF(D369=RIGHT(G369,4),"match","not a match")</f>
        <v>match</v>
      </c>
      <c r="I369" t="str">
        <f>VLOOKUP(A369,'[1]Version 5'!$A:$C,3,FALSE)</f>
        <v>'0213</v>
      </c>
      <c r="J369" t="str">
        <f>IF(D369=RIGHT(I369,4),"match","not a match")</f>
        <v>match</v>
      </c>
      <c r="K369" t="str">
        <f>VLOOKUP(A369,'[1]Version 6'!$A:$C,3,FALSE)</f>
        <v>'0213</v>
      </c>
      <c r="L369" t="str">
        <f>IF(D369=RIGHT(K369,4),"match","not a match")</f>
        <v>match</v>
      </c>
    </row>
    <row r="370" spans="1:64" x14ac:dyDescent="0.3">
      <c r="A370" t="s">
        <v>1474</v>
      </c>
      <c r="B370" t="s">
        <v>1475</v>
      </c>
      <c r="C370" t="s">
        <v>1476</v>
      </c>
      <c r="D370" s="10" t="s">
        <v>1248</v>
      </c>
      <c r="E370" t="s">
        <v>1477</v>
      </c>
      <c r="F370" t="s">
        <v>19</v>
      </c>
      <c r="G370" t="s">
        <v>1477</v>
      </c>
      <c r="H370" t="str">
        <f>IF(D370=RIGHT(G370,4),"match","not a match")</f>
        <v>match</v>
      </c>
      <c r="I370" t="str">
        <f>VLOOKUP(A370,'[1]Version 5'!$A:$C,3,FALSE)</f>
        <v>'6232</v>
      </c>
      <c r="J370" t="str">
        <f>IF(D370=RIGHT(I370,4),"match","not a match")</f>
        <v>match</v>
      </c>
      <c r="K370" t="str">
        <f>VLOOKUP(A370,'[1]Version 6'!$A:$C,3,FALSE)</f>
        <v>'6232</v>
      </c>
      <c r="L370" t="str">
        <f>IF(D370=RIGHT(K370,4),"match","not a match")</f>
        <v>match</v>
      </c>
    </row>
    <row r="371" spans="1:64" x14ac:dyDescent="0.3">
      <c r="A371" t="s">
        <v>1478</v>
      </c>
      <c r="B371" t="s">
        <v>1479</v>
      </c>
      <c r="C371" t="s">
        <v>157</v>
      </c>
      <c r="D371" s="10" t="s">
        <v>1480</v>
      </c>
      <c r="E371" t="s">
        <v>995</v>
      </c>
      <c r="F371" t="s">
        <v>19</v>
      </c>
      <c r="G371" t="s">
        <v>995</v>
      </c>
      <c r="H371" t="str">
        <f>IF(D371=RIGHT(G371,4),"match","not a match")</f>
        <v>match</v>
      </c>
      <c r="I371" t="str">
        <f>VLOOKUP(A371,'[1]Version 5'!$A:$C,3,FALSE)</f>
        <v>'0111</v>
      </c>
      <c r="J371" t="str">
        <f>IF(D371=RIGHT(I371,4),"match","not a match")</f>
        <v>match</v>
      </c>
      <c r="K371" t="str">
        <f>VLOOKUP(A371,'[1]Version 6'!$A:$C,3,FALSE)</f>
        <v>'0111</v>
      </c>
      <c r="L371" t="str">
        <f>IF(D371=RIGHT(K371,4),"match","not a match")</f>
        <v>match</v>
      </c>
    </row>
    <row r="372" spans="1:64" x14ac:dyDescent="0.3">
      <c r="A372" t="s">
        <v>1481</v>
      </c>
      <c r="B372" t="s">
        <v>1482</v>
      </c>
      <c r="C372" t="s">
        <v>308</v>
      </c>
      <c r="D372" s="10" t="s">
        <v>1483</v>
      </c>
      <c r="E372" t="s">
        <v>1484</v>
      </c>
      <c r="F372" t="s">
        <v>19</v>
      </c>
      <c r="G372" t="s">
        <v>1484</v>
      </c>
      <c r="H372" t="str">
        <f>IF(D372=RIGHT(G372,4),"match","not a match")</f>
        <v>match</v>
      </c>
      <c r="I372" t="str">
        <f>VLOOKUP(A372,'[1]Version 5'!$A:$C,3,FALSE)</f>
        <v>'4032</v>
      </c>
      <c r="J372" t="str">
        <f>IF(D372=RIGHT(I372,4),"match","not a match")</f>
        <v>match</v>
      </c>
      <c r="K372" t="str">
        <f>VLOOKUP(A372,'[1]Version 6'!$A:$C,3,FALSE)</f>
        <v>'4032</v>
      </c>
      <c r="L372" t="str">
        <f>IF(D372=RIGHT(K372,4),"match","not a match")</f>
        <v>match</v>
      </c>
    </row>
    <row r="373" spans="1:64" x14ac:dyDescent="0.3">
      <c r="A373" t="s">
        <v>1485</v>
      </c>
      <c r="B373" t="s">
        <v>1486</v>
      </c>
      <c r="C373" t="s">
        <v>1487</v>
      </c>
      <c r="D373" s="10" t="s">
        <v>336</v>
      </c>
      <c r="E373" t="s">
        <v>735</v>
      </c>
      <c r="F373" t="s">
        <v>202</v>
      </c>
      <c r="G373" t="s">
        <v>329</v>
      </c>
      <c r="H373" t="str">
        <f>IF(D373=RIGHT(G373,4),"match","not a match")</f>
        <v>match</v>
      </c>
      <c r="I373" t="str">
        <f>VLOOKUP(A373,'[1]Version 5'!$A:$C,3,FALSE)</f>
        <v>'7321</v>
      </c>
      <c r="J373" t="str">
        <f>IF(D373=RIGHT(I373,4),"match","not a match")</f>
        <v>match</v>
      </c>
      <c r="K373" t="str">
        <f>VLOOKUP(A373,'[1]Version 6'!$A:$C,3,FALSE)</f>
        <v>'7321</v>
      </c>
      <c r="L373" t="str">
        <f>IF(D373=RIGHT(K373,4),"match","not a match")</f>
        <v>match</v>
      </c>
    </row>
    <row r="374" spans="1:64" x14ac:dyDescent="0.3">
      <c r="A374" t="s">
        <v>1488</v>
      </c>
      <c r="B374" t="s">
        <v>1489</v>
      </c>
      <c r="C374" t="s">
        <v>282</v>
      </c>
      <c r="D374" s="10" t="s">
        <v>1032</v>
      </c>
      <c r="E374" t="s">
        <v>954</v>
      </c>
      <c r="F374" t="s">
        <v>16</v>
      </c>
      <c r="G374" t="s">
        <v>283</v>
      </c>
      <c r="H374" t="str">
        <f>IF(D374=RIGHT(G374,4),"match","not a match")</f>
        <v>not a match</v>
      </c>
      <c r="I374" t="str">
        <f>VLOOKUP(A374,'[1]Version 5'!$A:$C,3,FALSE)</f>
        <v>'6421</v>
      </c>
      <c r="J374" t="str">
        <f>IF(D374=RIGHT(I374,4),"match","not a match")</f>
        <v>not a match</v>
      </c>
      <c r="K374" t="str">
        <f>VLOOKUP(A374,'[1]Version 6'!$A:$C,3,FALSE)</f>
        <v>'6421</v>
      </c>
      <c r="L374" t="str">
        <f>IF(D374=RIGHT(K374,4),"match","not a match")</f>
        <v>not a match</v>
      </c>
    </row>
    <row r="375" spans="1:64" x14ac:dyDescent="0.3">
      <c r="A375" t="s">
        <v>1490</v>
      </c>
      <c r="B375" t="s">
        <v>1491</v>
      </c>
      <c r="C375" t="s">
        <v>1492</v>
      </c>
      <c r="D375" s="10" t="s">
        <v>1493</v>
      </c>
      <c r="E375" t="s">
        <v>1494</v>
      </c>
      <c r="F375" t="s">
        <v>19</v>
      </c>
      <c r="G375" t="s">
        <v>1494</v>
      </c>
      <c r="H375" t="str">
        <f>IF(D375=RIGHT(G375,4),"match","not a match")</f>
        <v>match</v>
      </c>
      <c r="I375" t="str">
        <f>VLOOKUP(A375,'[1]Version 5'!$A:$C,3,FALSE)</f>
        <v>'2146</v>
      </c>
      <c r="J375" t="str">
        <f>IF(D375=RIGHT(I375,4),"match","not a match")</f>
        <v>match</v>
      </c>
      <c r="K375" t="str">
        <f>VLOOKUP(A375,'[1]Version 6'!$A:$C,3,FALSE)</f>
        <v>'2146</v>
      </c>
      <c r="L375" t="str">
        <f>IF(D375=RIGHT(K375,4),"match","not a match")</f>
        <v>match</v>
      </c>
    </row>
    <row r="376" spans="1:64" x14ac:dyDescent="0.3">
      <c r="A376" t="s">
        <v>1495</v>
      </c>
      <c r="B376" t="s">
        <v>1496</v>
      </c>
      <c r="C376" t="s">
        <v>1497</v>
      </c>
      <c r="D376" s="10" t="s">
        <v>1498</v>
      </c>
      <c r="E376" t="s">
        <v>1499</v>
      </c>
      <c r="F376" t="s">
        <v>19</v>
      </c>
      <c r="G376" t="s">
        <v>1499</v>
      </c>
      <c r="H376" t="str">
        <f>IF(D376=RIGHT(G376,4),"match","not a match")</f>
        <v>match</v>
      </c>
      <c r="I376" t="str">
        <f>VLOOKUP(A376,'[1]Version 5'!$A:$C,3,FALSE)</f>
        <v>'2151</v>
      </c>
      <c r="J376" t="str">
        <f>IF(D376=RIGHT(I376,4),"match","not a match")</f>
        <v>match</v>
      </c>
      <c r="K376" t="str">
        <f>VLOOKUP(A376,'[1]Version 6'!$A:$C,3,FALSE)</f>
        <v>'2151</v>
      </c>
      <c r="L376" t="str">
        <f>IF(D376=RIGHT(K376,4),"match","not a match")</f>
        <v>match</v>
      </c>
    </row>
    <row r="377" spans="1:64" x14ac:dyDescent="0.3">
      <c r="A377" t="s">
        <v>1500</v>
      </c>
      <c r="B377" t="s">
        <v>1501</v>
      </c>
      <c r="C377" t="s">
        <v>1138</v>
      </c>
      <c r="D377" s="10" t="s">
        <v>406</v>
      </c>
      <c r="E377" t="s">
        <v>1502</v>
      </c>
      <c r="F377" t="s">
        <v>16</v>
      </c>
      <c r="G377" t="s">
        <v>883</v>
      </c>
      <c r="H377" t="s">
        <v>110</v>
      </c>
      <c r="I377" t="str">
        <f>VLOOKUP(A377,'[1]Version 5'!$A:$C,3,FALSE)</f>
        <v>'3413</v>
      </c>
      <c r="J377" t="s">
        <v>110</v>
      </c>
      <c r="K377" t="str">
        <f>VLOOKUP(A377,'[1]Version 6'!$A:$C,3,FALSE)</f>
        <v>'3413</v>
      </c>
      <c r="L377" t="s">
        <v>110</v>
      </c>
    </row>
    <row r="378" spans="1:64" x14ac:dyDescent="0.3">
      <c r="A378" t="s">
        <v>1503</v>
      </c>
      <c r="B378" t="s">
        <v>1504</v>
      </c>
      <c r="C378" t="s">
        <v>1505</v>
      </c>
      <c r="D378" s="10" t="s">
        <v>509</v>
      </c>
      <c r="E378" t="s">
        <v>1506</v>
      </c>
      <c r="F378" t="s">
        <v>19</v>
      </c>
      <c r="G378" t="s">
        <v>1506</v>
      </c>
      <c r="H378" t="str">
        <f>IF(D378=RIGHT(G378,4),"match","not a match")</f>
        <v>match</v>
      </c>
      <c r="I378" t="str">
        <f>VLOOKUP(A378,'[1]Version 5'!$A:$C,3,FALSE)</f>
        <v>'2172</v>
      </c>
      <c r="J378" t="str">
        <f>IF(D378=RIGHT(I378,4),"match","not a match")</f>
        <v>match</v>
      </c>
      <c r="K378" t="str">
        <f>VLOOKUP(A378,'[1]Version 6'!$A:$C,3,FALSE)</f>
        <v>'2172</v>
      </c>
      <c r="L378" t="str">
        <f>IF(D378=RIGHT(K378,4),"match","not a match")</f>
        <v>match</v>
      </c>
    </row>
    <row r="379" spans="1:64" x14ac:dyDescent="0.3">
      <c r="A379" t="s">
        <v>1507</v>
      </c>
      <c r="B379" t="s">
        <v>1508</v>
      </c>
      <c r="C379" t="s">
        <v>272</v>
      </c>
      <c r="D379" s="10" t="s">
        <v>1509</v>
      </c>
      <c r="E379" t="s">
        <v>1510</v>
      </c>
      <c r="F379" t="s">
        <v>19</v>
      </c>
      <c r="G379" t="s">
        <v>1510</v>
      </c>
      <c r="H379" t="str">
        <f>IF(D379=RIGHT(G379,4),"match","not a match")</f>
        <v>match</v>
      </c>
      <c r="I379" t="str">
        <f>VLOOKUP(A379,'[1]Version 5'!$A:$C,3,FALSE)</f>
        <v>'2123</v>
      </c>
      <c r="J379" t="str">
        <f>IF(D379=RIGHT(I379,4),"match","not a match")</f>
        <v>match</v>
      </c>
      <c r="K379" t="str">
        <f>VLOOKUP(A379,'[1]Version 6'!$A:$C,3,FALSE)</f>
        <v>'2123</v>
      </c>
      <c r="L379" t="str">
        <f>IF(D379=RIGHT(K379,4),"match","not a match")</f>
        <v>match</v>
      </c>
    </row>
    <row r="380" spans="1:64" x14ac:dyDescent="0.3">
      <c r="A380" t="s">
        <v>1511</v>
      </c>
      <c r="B380" t="s">
        <v>1512</v>
      </c>
      <c r="C380" t="s">
        <v>1513</v>
      </c>
      <c r="D380" s="10" t="s">
        <v>624</v>
      </c>
      <c r="E380" t="s">
        <v>739</v>
      </c>
      <c r="F380" t="s">
        <v>16</v>
      </c>
      <c r="G380" t="s">
        <v>739</v>
      </c>
      <c r="H380" t="str">
        <f>IF(D380=RIGHT(G380,4),"match","not a match")</f>
        <v>not a match</v>
      </c>
      <c r="I380" t="str">
        <f>VLOOKUP(A380,'[1]Version 5'!$A:$C,3,FALSE)</f>
        <v>'0125</v>
      </c>
      <c r="J380" t="str">
        <f>IF(D380=RIGHT(I380,4),"match","not a match")</f>
        <v>not a match</v>
      </c>
      <c r="K380" t="str">
        <f>VLOOKUP(A380,'[1]Version 6'!$A:$C,3,FALSE)</f>
        <v>'0125</v>
      </c>
      <c r="L380" t="str">
        <f>IF(D380=RIGHT(K380,4),"match","not a match")</f>
        <v>not a match</v>
      </c>
    </row>
    <row r="381" spans="1:64" x14ac:dyDescent="0.3">
      <c r="A381" t="s">
        <v>1514</v>
      </c>
      <c r="B381" t="s">
        <v>1515</v>
      </c>
      <c r="C381" t="s">
        <v>68</v>
      </c>
      <c r="D381" s="10" t="s">
        <v>190</v>
      </c>
      <c r="E381" t="s">
        <v>1516</v>
      </c>
      <c r="F381" t="s">
        <v>19</v>
      </c>
      <c r="G381" t="s">
        <v>1516</v>
      </c>
      <c r="H381" t="str">
        <f>IF(D381=RIGHT(G381,4),"match","not a match")</f>
        <v>match</v>
      </c>
      <c r="I381" t="str">
        <f>VLOOKUP(A381,'[1]Version 5'!$A:$C,3,FALSE)</f>
        <v>'2221</v>
      </c>
      <c r="J381" t="str">
        <f>IF(D381=RIGHT(I381,4),"match","not a match")</f>
        <v>match</v>
      </c>
      <c r="K381" t="str">
        <f>VLOOKUP(A381,'[1]Version 6'!$A:$C,3,FALSE)</f>
        <v>'2221</v>
      </c>
      <c r="L381" t="str">
        <f>IF(D381=RIGHT(K381,4),"match","not a match")</f>
        <v>match</v>
      </c>
    </row>
    <row r="382" spans="1:64" s="5" customFormat="1" x14ac:dyDescent="0.3">
      <c r="A382" t="s">
        <v>1517</v>
      </c>
      <c r="B382" t="s">
        <v>1518</v>
      </c>
      <c r="C382" t="s">
        <v>426</v>
      </c>
      <c r="D382" s="10" t="s">
        <v>570</v>
      </c>
      <c r="E382" t="s">
        <v>571</v>
      </c>
      <c r="F382" t="s">
        <v>19</v>
      </c>
      <c r="G382" t="s">
        <v>571</v>
      </c>
      <c r="H382" t="str">
        <f>IF(D382=RIGHT(G382,4),"match","not a match")</f>
        <v>match</v>
      </c>
      <c r="I382" t="str">
        <f>VLOOKUP(A382,'[1]Version 5'!$A:$C,3,FALSE)</f>
        <v>'3234</v>
      </c>
      <c r="J382" t="str">
        <f>IF(D382=RIGHT(I382,4),"match","not a match")</f>
        <v>match</v>
      </c>
      <c r="K382" t="str">
        <f>VLOOKUP(A382,'[1]Version 6'!$A:$C,3,FALSE)</f>
        <v>'3234</v>
      </c>
      <c r="L382" t="str">
        <f>IF(D382=RIGHT(K382,4),"match","not a match")</f>
        <v>match</v>
      </c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/>
      <c r="BH382"/>
      <c r="BI382"/>
      <c r="BJ382"/>
      <c r="BK382"/>
      <c r="BL382"/>
    </row>
    <row r="383" spans="1:64" x14ac:dyDescent="0.3">
      <c r="A383" t="s">
        <v>1519</v>
      </c>
      <c r="B383" t="s">
        <v>1520</v>
      </c>
      <c r="C383" t="s">
        <v>1521</v>
      </c>
      <c r="D383" s="10" t="s">
        <v>1522</v>
      </c>
      <c r="E383" t="s">
        <v>1523</v>
      </c>
      <c r="F383" t="s">
        <v>19</v>
      </c>
      <c r="G383" t="s">
        <v>1523</v>
      </c>
      <c r="H383" t="str">
        <f>IF(D383=RIGHT(G383,4),"match","not a match")</f>
        <v>match</v>
      </c>
      <c r="I383" t="str">
        <f>VLOOKUP(A383,'[1]Version 5'!$A:$C,3,FALSE)</f>
        <v>'7534</v>
      </c>
      <c r="J383" t="str">
        <f>IF(D383=RIGHT(I383,4),"match","not a match")</f>
        <v>match</v>
      </c>
      <c r="K383" t="str">
        <f>VLOOKUP(A383,'[1]Version 6'!$A:$C,3,FALSE)</f>
        <v>'7534</v>
      </c>
      <c r="L383" t="str">
        <f>IF(D383=RIGHT(K383,4),"match","not a match")</f>
        <v>match</v>
      </c>
    </row>
    <row r="384" spans="1:64" x14ac:dyDescent="0.3">
      <c r="A384" t="s">
        <v>1524</v>
      </c>
      <c r="B384" t="s">
        <v>1525</v>
      </c>
      <c r="C384" t="s">
        <v>1526</v>
      </c>
      <c r="D384" s="10" t="s">
        <v>1527</v>
      </c>
      <c r="E384" t="s">
        <v>75</v>
      </c>
      <c r="F384" t="s">
        <v>19</v>
      </c>
      <c r="G384" t="s">
        <v>75</v>
      </c>
      <c r="H384" t="str">
        <f>IF(D384=RIGHT(G384,4),"match","not a match")</f>
        <v>match</v>
      </c>
      <c r="I384" t="str">
        <f>VLOOKUP(A384,'[1]Version 5'!$A:$C,3,FALSE)</f>
        <v>'6341</v>
      </c>
      <c r="J384" t="str">
        <f>IF(D384=RIGHT(I384,4),"match","not a match")</f>
        <v>match</v>
      </c>
      <c r="K384" t="str">
        <f>VLOOKUP(A384,'[1]Version 6'!$A:$C,3,FALSE)</f>
        <v>'6341</v>
      </c>
      <c r="L384" t="str">
        <f>IF(D384=RIGHT(K384,4),"match","not a match")</f>
        <v>match</v>
      </c>
    </row>
    <row r="385" spans="1:58" x14ac:dyDescent="0.3">
      <c r="A385" t="s">
        <v>1528</v>
      </c>
      <c r="B385" t="s">
        <v>1529</v>
      </c>
      <c r="C385" t="s">
        <v>1530</v>
      </c>
      <c r="D385" s="10" t="s">
        <v>1531</v>
      </c>
      <c r="E385" t="s">
        <v>1532</v>
      </c>
      <c r="F385" t="s">
        <v>19</v>
      </c>
      <c r="G385" t="s">
        <v>1532</v>
      </c>
      <c r="H385" t="str">
        <f>IF(D385=RIGHT(G385,4),"match","not a match")</f>
        <v>match</v>
      </c>
      <c r="I385" t="str">
        <f>VLOOKUP(A385,'[1]Version 5'!$A:$C,3,FALSE)</f>
        <v>'6311</v>
      </c>
      <c r="J385" t="str">
        <f>IF(D385=RIGHT(I385,4),"match","not a match")</f>
        <v>match</v>
      </c>
      <c r="K385" t="str">
        <f>VLOOKUP(A385,'[1]Version 6'!$A:$C,3,FALSE)</f>
        <v>'6311</v>
      </c>
      <c r="L385" t="str">
        <f>IF(D385=RIGHT(K385,4),"match","not a match")</f>
        <v>match</v>
      </c>
    </row>
    <row r="386" spans="1:58" x14ac:dyDescent="0.3">
      <c r="A386" t="s">
        <v>1533</v>
      </c>
      <c r="B386" t="s">
        <v>1534</v>
      </c>
      <c r="C386" t="s">
        <v>1535</v>
      </c>
      <c r="D386" s="10" t="s">
        <v>492</v>
      </c>
      <c r="E386" t="s">
        <v>493</v>
      </c>
      <c r="F386" t="s">
        <v>19</v>
      </c>
      <c r="G386" t="s">
        <v>493</v>
      </c>
      <c r="H386" t="str">
        <f>IF(D386=RIGHT(G386,4),"match","not a match")</f>
        <v>match</v>
      </c>
      <c r="I386" t="str">
        <f>VLOOKUP(A386,'[1]Version 5'!$A:$C,3,FALSE)</f>
        <v>'4422</v>
      </c>
      <c r="J386" t="str">
        <f>IF(D386=RIGHT(I386,4),"match","not a match")</f>
        <v>match</v>
      </c>
      <c r="K386" t="str">
        <f>VLOOKUP(A386,'[1]Version 6'!$A:$C,3,FALSE)</f>
        <v>'4422</v>
      </c>
      <c r="L386" t="str">
        <f>IF(D386=RIGHT(K386,4),"match","not a match")</f>
        <v>match</v>
      </c>
    </row>
    <row r="387" spans="1:58" x14ac:dyDescent="0.3">
      <c r="A387" t="s">
        <v>1536</v>
      </c>
      <c r="B387" t="s">
        <v>1537</v>
      </c>
      <c r="C387" t="s">
        <v>1538</v>
      </c>
      <c r="D387" s="10" t="s">
        <v>1539</v>
      </c>
      <c r="E387" t="s">
        <v>1540</v>
      </c>
      <c r="F387" t="s">
        <v>19</v>
      </c>
      <c r="G387" t="s">
        <v>1540</v>
      </c>
      <c r="H387" t="str">
        <f>IF(D387=RIGHT(G387,4),"match","not a match")</f>
        <v>match</v>
      </c>
      <c r="I387" t="str">
        <f>VLOOKUP(A387,'[1]Version 5'!$A:$C,3,FALSE)</f>
        <v>'5252</v>
      </c>
      <c r="J387" t="str">
        <f>IF(D387=RIGHT(I387,4),"match","not a match")</f>
        <v>match</v>
      </c>
      <c r="K387" t="str">
        <f>VLOOKUP(A387,'[1]Version 6'!$A:$C,3,FALSE)</f>
        <v>'5252</v>
      </c>
      <c r="L387" t="str">
        <f>IF(D387=RIGHT(K387,4),"match","not a match")</f>
        <v>match</v>
      </c>
    </row>
    <row r="388" spans="1:58" x14ac:dyDescent="0.3">
      <c r="A388" t="s">
        <v>1541</v>
      </c>
      <c r="B388" t="s">
        <v>1542</v>
      </c>
      <c r="C388" t="s">
        <v>1543</v>
      </c>
      <c r="D388" s="10" t="s">
        <v>628</v>
      </c>
      <c r="E388" t="s">
        <v>163</v>
      </c>
      <c r="F388" t="s">
        <v>30</v>
      </c>
      <c r="G388" t="s">
        <v>1544</v>
      </c>
      <c r="H388" t="str">
        <f>IF(D388=RIGHT(G388,4),"match","not a match")</f>
        <v>match</v>
      </c>
      <c r="I388" t="str">
        <f>VLOOKUP(A388,'[1]Version 5'!$A:$C,3,FALSE)</f>
        <v>'1223</v>
      </c>
      <c r="J388" t="str">
        <f>IF(D388=RIGHT(I388,4),"match","not a match")</f>
        <v>match</v>
      </c>
      <c r="K388" t="str">
        <f>VLOOKUP(A388,'[1]Version 6'!$A:$C,3,FALSE)</f>
        <v>'1223</v>
      </c>
      <c r="L388" t="str">
        <f>IF(D388=RIGHT(K388,4),"match","not a match")</f>
        <v>match</v>
      </c>
    </row>
    <row r="389" spans="1:58" x14ac:dyDescent="0.3">
      <c r="A389" t="s">
        <v>1545</v>
      </c>
      <c r="B389" t="s">
        <v>1546</v>
      </c>
      <c r="C389" t="s">
        <v>675</v>
      </c>
      <c r="D389" s="10" t="s">
        <v>497</v>
      </c>
      <c r="E389" t="s">
        <v>1547</v>
      </c>
      <c r="F389" t="s">
        <v>19</v>
      </c>
      <c r="G389" t="s">
        <v>1547</v>
      </c>
      <c r="H389" t="str">
        <f>IF(D389=RIGHT(G389,4),"match","not a match")</f>
        <v>match</v>
      </c>
      <c r="I389" t="str">
        <f>VLOOKUP(A389,'[1]Version 5'!$A:$C,3,FALSE)</f>
        <v>'6563</v>
      </c>
      <c r="J389" t="str">
        <f>IF(D389=RIGHT(I389,4),"match","not a match")</f>
        <v>match</v>
      </c>
      <c r="K389" t="str">
        <f>VLOOKUP(A389,'[1]Version 6'!$A:$C,3,FALSE)</f>
        <v>'6563</v>
      </c>
      <c r="L389" t="str">
        <f>IF(D389=RIGHT(K389,4),"match","not a match")</f>
        <v>match</v>
      </c>
    </row>
    <row r="390" spans="1:58" x14ac:dyDescent="0.3">
      <c r="A390" t="s">
        <v>1548</v>
      </c>
      <c r="B390" t="s">
        <v>1549</v>
      </c>
      <c r="C390" t="s">
        <v>1550</v>
      </c>
      <c r="D390" s="10" t="s">
        <v>137</v>
      </c>
      <c r="E390" t="s">
        <v>138</v>
      </c>
      <c r="F390" t="s">
        <v>19</v>
      </c>
      <c r="G390" t="s">
        <v>138</v>
      </c>
      <c r="H390" t="str">
        <f>IF(D390=RIGHT(G390,4),"match","not a match")</f>
        <v>match</v>
      </c>
      <c r="I390" t="str">
        <f>VLOOKUP(A390,'[1]Version 5'!$A:$C,3,FALSE)</f>
        <v>'6722</v>
      </c>
      <c r="J390" t="str">
        <f>IF(D390=RIGHT(I390,4),"match","not a match")</f>
        <v>match</v>
      </c>
      <c r="K390" t="str">
        <f>VLOOKUP(A390,'[1]Version 6'!$A:$C,3,FALSE)</f>
        <v>'6722</v>
      </c>
      <c r="L390" t="str">
        <f>IF(D390=RIGHT(K390,4),"match","not a match")</f>
        <v>match</v>
      </c>
    </row>
    <row r="391" spans="1:58" x14ac:dyDescent="0.3">
      <c r="A391" t="s">
        <v>1551</v>
      </c>
      <c r="B391" t="s">
        <v>1552</v>
      </c>
      <c r="C391" t="s">
        <v>1553</v>
      </c>
      <c r="D391" s="10" t="s">
        <v>1554</v>
      </c>
      <c r="E391" t="s">
        <v>1506</v>
      </c>
      <c r="F391" t="s">
        <v>16</v>
      </c>
      <c r="G391" t="s">
        <v>1008</v>
      </c>
      <c r="H391" t="s">
        <v>30</v>
      </c>
      <c r="I391" t="str">
        <f>VLOOKUP(A391,'[1]Version 5'!$A:$C,3,FALSE)</f>
        <v>'1122</v>
      </c>
      <c r="J391" t="s">
        <v>30</v>
      </c>
      <c r="K391" t="str">
        <f>VLOOKUP(A391,'[1]Version 6'!$A:$C,3,FALSE)</f>
        <v>'1122</v>
      </c>
      <c r="L391" t="s">
        <v>37</v>
      </c>
    </row>
    <row r="392" spans="1:58" x14ac:dyDescent="0.3">
      <c r="A392" t="s">
        <v>1555</v>
      </c>
      <c r="B392" t="s">
        <v>1556</v>
      </c>
      <c r="C392" t="s">
        <v>1557</v>
      </c>
      <c r="D392" s="10" t="s">
        <v>1558</v>
      </c>
      <c r="E392" t="s">
        <v>1559</v>
      </c>
      <c r="F392" t="s">
        <v>19</v>
      </c>
      <c r="G392" t="s">
        <v>1559</v>
      </c>
      <c r="H392" t="str">
        <f>IF(D392=RIGHT(G392,4),"match","not a match")</f>
        <v>match</v>
      </c>
      <c r="I392" t="str">
        <f>VLOOKUP(A392,'[1]Version 5'!$A:$C,3,FALSE)</f>
        <v>'2262</v>
      </c>
      <c r="J392" t="str">
        <f>IF(D392=RIGHT(I392,4),"match","not a match")</f>
        <v>match</v>
      </c>
      <c r="K392" t="str">
        <f>VLOOKUP(A392,'[1]Version 6'!$A:$C,3,FALSE)</f>
        <v>'2262</v>
      </c>
      <c r="L392" t="str">
        <f>IF(D392=RIGHT(K392,4),"match","not a match")</f>
        <v>match</v>
      </c>
    </row>
    <row r="393" spans="1:58" x14ac:dyDescent="0.3">
      <c r="A393" t="s">
        <v>1560</v>
      </c>
      <c r="B393" t="s">
        <v>1561</v>
      </c>
      <c r="C393" t="s">
        <v>528</v>
      </c>
      <c r="D393" s="10" t="s">
        <v>1562</v>
      </c>
      <c r="E393" t="s">
        <v>1563</v>
      </c>
      <c r="F393" t="s">
        <v>19</v>
      </c>
      <c r="G393" t="s">
        <v>1563</v>
      </c>
      <c r="H393" t="str">
        <f>IF(D393=RIGHT(G393,4),"match","not a match")</f>
        <v>match</v>
      </c>
      <c r="I393" t="str">
        <f>VLOOKUP(A393,'[1]Version 5'!$A:$C,3,FALSE)</f>
        <v>'6523</v>
      </c>
      <c r="J393" t="str">
        <f>IF(D393=RIGHT(I393,4),"match","not a match")</f>
        <v>match</v>
      </c>
      <c r="K393" t="str">
        <f>VLOOKUP(A393,'[1]Version 6'!$A:$C,3,FALSE)</f>
        <v>'6523</v>
      </c>
      <c r="L393" t="str">
        <f>IF(D393=RIGHT(K393,4),"match","not a match")</f>
        <v>match</v>
      </c>
    </row>
    <row r="394" spans="1:58" s="11" customFormat="1" x14ac:dyDescent="0.3">
      <c r="A394" t="s">
        <v>1564</v>
      </c>
      <c r="B394" t="s">
        <v>1565</v>
      </c>
      <c r="C394" t="s">
        <v>272</v>
      </c>
      <c r="D394" s="10" t="s">
        <v>1509</v>
      </c>
      <c r="E394" t="s">
        <v>1510</v>
      </c>
      <c r="F394" t="s">
        <v>19</v>
      </c>
      <c r="G394" t="s">
        <v>1510</v>
      </c>
      <c r="H394" t="str">
        <f>IF(D394=RIGHT(G394,4),"match","not a match")</f>
        <v>match</v>
      </c>
      <c r="I394" t="str">
        <f>VLOOKUP(A394,'[1]Version 5'!$A:$C,3,FALSE)</f>
        <v>'2123</v>
      </c>
      <c r="J394" t="str">
        <f>IF(D394=RIGHT(I394,4),"match","not a match")</f>
        <v>match</v>
      </c>
      <c r="K394" t="str">
        <f>VLOOKUP(A394,'[1]Version 6'!$A:$C,3,FALSE)</f>
        <v>'2123</v>
      </c>
      <c r="L394" t="str">
        <f>IF(D394=RIGHT(K394,4),"match","not a match")</f>
        <v>match</v>
      </c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</row>
    <row r="395" spans="1:58" s="11" customFormat="1" x14ac:dyDescent="0.3">
      <c r="A395" t="s">
        <v>1566</v>
      </c>
      <c r="B395" t="s">
        <v>1567</v>
      </c>
      <c r="C395" t="s">
        <v>528</v>
      </c>
      <c r="D395" s="10" t="s">
        <v>1568</v>
      </c>
      <c r="E395" t="s">
        <v>1180</v>
      </c>
      <c r="F395" t="s">
        <v>19</v>
      </c>
      <c r="G395" t="s">
        <v>1180</v>
      </c>
      <c r="H395" t="str">
        <f>IF(D395=RIGHT(G395,4),"match","not a match")</f>
        <v>match</v>
      </c>
      <c r="I395" t="str">
        <f>VLOOKUP(A395,'[1]Version 5'!$A:$C,3,FALSE)</f>
        <v>'2271</v>
      </c>
      <c r="J395" t="str">
        <f>IF(D395=RIGHT(I395,4),"match","not a match")</f>
        <v>match</v>
      </c>
      <c r="K395" t="str">
        <f>VLOOKUP(A395,'[1]Version 6'!$A:$C,3,FALSE)</f>
        <v>'2271</v>
      </c>
      <c r="L395" t="str">
        <f>IF(D395=RIGHT(K395,4),"match","not a match")</f>
        <v>match</v>
      </c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</row>
    <row r="396" spans="1:58" s="11" customFormat="1" x14ac:dyDescent="0.3">
      <c r="A396" t="s">
        <v>1569</v>
      </c>
      <c r="B396" t="s">
        <v>1570</v>
      </c>
      <c r="C396" t="s">
        <v>1571</v>
      </c>
      <c r="D396" s="10" t="s">
        <v>1572</v>
      </c>
      <c r="E396" t="s">
        <v>1573</v>
      </c>
      <c r="F396" t="s">
        <v>19</v>
      </c>
      <c r="G396" t="s">
        <v>1573</v>
      </c>
      <c r="H396" t="str">
        <f>IF(D396=RIGHT(G396,4),"match","not a match")</f>
        <v>match</v>
      </c>
      <c r="I396" t="str">
        <f>VLOOKUP(A396,'[1]Version 5'!$A:$C,3,FALSE)</f>
        <v>'7311</v>
      </c>
      <c r="J396" t="str">
        <f>IF(D396=RIGHT(I396,4),"match","not a match")</f>
        <v>match</v>
      </c>
      <c r="K396" t="str">
        <f>VLOOKUP(A396,'[1]Version 6'!$A:$C,3,FALSE)</f>
        <v>'7311</v>
      </c>
      <c r="L396" t="str">
        <f>IF(D396=RIGHT(K396,4),"match","not a match")</f>
        <v>match</v>
      </c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</row>
    <row r="397" spans="1:58" s="11" customFormat="1" x14ac:dyDescent="0.3">
      <c r="A397" t="s">
        <v>1574</v>
      </c>
      <c r="B397" t="s">
        <v>1575</v>
      </c>
      <c r="C397" t="s">
        <v>1576</v>
      </c>
      <c r="D397" s="10" t="s">
        <v>341</v>
      </c>
      <c r="E397" t="s">
        <v>118</v>
      </c>
      <c r="F397" t="s">
        <v>19</v>
      </c>
      <c r="G397" t="s">
        <v>118</v>
      </c>
      <c r="H397" t="str">
        <f>IF(D397=RIGHT(G397,4),"match","not a match")</f>
        <v>match</v>
      </c>
      <c r="I397" t="str">
        <f>VLOOKUP(A397,'[1]Version 5'!$A:$C,3,FALSE)</f>
        <v>'1111</v>
      </c>
      <c r="J397" t="str">
        <f>IF(D397=RIGHT(I397,4),"match","not a match")</f>
        <v>match</v>
      </c>
      <c r="K397" t="str">
        <f>VLOOKUP(A397,'[1]Version 6'!$A:$C,3,FALSE)</f>
        <v>'1111</v>
      </c>
      <c r="L397" t="str">
        <f>IF(D397=RIGHT(K397,4),"match","not a match")</f>
        <v>match</v>
      </c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</row>
    <row r="398" spans="1:58" s="11" customFormat="1" x14ac:dyDescent="0.3">
      <c r="A398" t="s">
        <v>1577</v>
      </c>
      <c r="B398" t="s">
        <v>1578</v>
      </c>
      <c r="C398" t="s">
        <v>1579</v>
      </c>
      <c r="D398" s="10" t="s">
        <v>297</v>
      </c>
      <c r="E398" t="s">
        <v>298</v>
      </c>
      <c r="F398" t="s">
        <v>19</v>
      </c>
      <c r="G398" t="s">
        <v>298</v>
      </c>
      <c r="H398" t="str">
        <f>IF(D398=RIGHT(G398,4),"match","not a match")</f>
        <v>match</v>
      </c>
      <c r="I398" t="str">
        <f>VLOOKUP(A398,'[1]Version 5'!$A:$C,3,FALSE)</f>
        <v>'4212</v>
      </c>
      <c r="J398" t="str">
        <f>IF(D398=RIGHT(I398,4),"match","not a match")</f>
        <v>match</v>
      </c>
      <c r="K398" t="str">
        <f>VLOOKUP(A398,'[1]Version 6'!$A:$C,3,FALSE)</f>
        <v>'4212</v>
      </c>
      <c r="L398" t="str">
        <f>IF(D398=RIGHT(K398,4),"match","not a match")</f>
        <v>match</v>
      </c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</row>
    <row r="399" spans="1:58" s="11" customFormat="1" x14ac:dyDescent="0.3">
      <c r="A399" t="s">
        <v>1580</v>
      </c>
      <c r="B399" t="s">
        <v>1581</v>
      </c>
      <c r="C399" t="s">
        <v>1582</v>
      </c>
      <c r="D399" s="10" t="s">
        <v>336</v>
      </c>
      <c r="E399" t="s">
        <v>329</v>
      </c>
      <c r="F399" t="s">
        <v>19</v>
      </c>
      <c r="G399" t="s">
        <v>329</v>
      </c>
      <c r="H399" t="str">
        <f>IF(D399=RIGHT(G399,4),"match","not a match")</f>
        <v>match</v>
      </c>
      <c r="I399" t="str">
        <f>VLOOKUP(A399,'[1]Version 5'!$A:$C,3,FALSE)</f>
        <v>'7321</v>
      </c>
      <c r="J399" t="str">
        <f>IF(D399=RIGHT(I399,4),"match","not a match")</f>
        <v>match</v>
      </c>
      <c r="K399" t="str">
        <f>VLOOKUP(A399,'[1]Version 6'!$A:$C,3,FALSE)</f>
        <v>'7321</v>
      </c>
      <c r="L399" t="str">
        <f>IF(D399=RIGHT(K399,4),"match","not a match")</f>
        <v>match</v>
      </c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</row>
    <row r="400" spans="1:58" s="11" customFormat="1" x14ac:dyDescent="0.3">
      <c r="A400" t="s">
        <v>1583</v>
      </c>
      <c r="B400" t="s">
        <v>1584</v>
      </c>
      <c r="C400" t="s">
        <v>1138</v>
      </c>
      <c r="D400" s="10" t="s">
        <v>1015</v>
      </c>
      <c r="E400" t="s">
        <v>1016</v>
      </c>
      <c r="F400" t="s">
        <v>19</v>
      </c>
      <c r="G400" t="s">
        <v>1016</v>
      </c>
      <c r="H400" t="str">
        <f>IF(D400=RIGHT(G400,4),"match","not a match")</f>
        <v>match</v>
      </c>
      <c r="I400" t="str">
        <f>VLOOKUP(A400,'[1]Version 5'!$A:$C,3,FALSE)</f>
        <v>'3215</v>
      </c>
      <c r="J400" t="str">
        <f>IF(D400=RIGHT(I400,4),"match","not a match")</f>
        <v>match</v>
      </c>
      <c r="K400" t="str">
        <f>VLOOKUP(A400,'[1]Version 6'!$A:$C,3,FALSE)</f>
        <v>'3215</v>
      </c>
      <c r="L400" t="str">
        <f>IF(D400=RIGHT(K400,4),"match","not a match")</f>
        <v>match</v>
      </c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</row>
    <row r="401" spans="1:64" s="12" customFormat="1" x14ac:dyDescent="0.3">
      <c r="A401" t="s">
        <v>1585</v>
      </c>
      <c r="B401" t="s">
        <v>1586</v>
      </c>
      <c r="C401" t="s">
        <v>377</v>
      </c>
      <c r="D401" s="10" t="s">
        <v>1587</v>
      </c>
      <c r="E401" t="s">
        <v>1588</v>
      </c>
      <c r="F401" t="s">
        <v>30</v>
      </c>
      <c r="G401" t="s">
        <v>1588</v>
      </c>
      <c r="H401" t="s">
        <v>30</v>
      </c>
      <c r="I401" t="str">
        <f>VLOOKUP(A401,'[1]Version 5'!$A:$C,3,FALSE)</f>
        <v>'1414</v>
      </c>
      <c r="J401" t="s">
        <v>30</v>
      </c>
      <c r="K401" t="str">
        <f>VLOOKUP(A401,'[1]Version 6'!$A:$C,3,FALSE)</f>
        <v>'1414</v>
      </c>
      <c r="L401" t="s">
        <v>30</v>
      </c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1"/>
      <c r="BH401" s="11"/>
      <c r="BI401" s="11"/>
      <c r="BJ401" s="11"/>
      <c r="BK401" s="11"/>
      <c r="BL401" s="11"/>
    </row>
    <row r="402" spans="1:64" s="11" customFormat="1" x14ac:dyDescent="0.3">
      <c r="A402" t="s">
        <v>1589</v>
      </c>
      <c r="B402" t="s">
        <v>1590</v>
      </c>
      <c r="C402" t="s">
        <v>1591</v>
      </c>
      <c r="D402" s="10" t="s">
        <v>1592</v>
      </c>
      <c r="E402" t="s">
        <v>1593</v>
      </c>
      <c r="F402" t="s">
        <v>19</v>
      </c>
      <c r="G402" t="s">
        <v>1593</v>
      </c>
      <c r="H402" t="str">
        <f>IF(D402=RIGHT(G402,4),"match","not a match")</f>
        <v>match</v>
      </c>
      <c r="I402" t="str">
        <f>VLOOKUP(A402,'[1]Version 5'!$A:$C,3,FALSE)</f>
        <v>'6342</v>
      </c>
      <c r="J402" t="str">
        <f>IF(D402=RIGHT(I402,4),"match","not a match")</f>
        <v>match</v>
      </c>
      <c r="K402" t="str">
        <f>VLOOKUP(A402,'[1]Version 6'!$A:$C,3,FALSE)</f>
        <v>'6342</v>
      </c>
      <c r="L402" t="str">
        <f>IF(D402=RIGHT(K402,4),"match","not a match")</f>
        <v>match</v>
      </c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</row>
    <row r="403" spans="1:64" x14ac:dyDescent="0.3">
      <c r="A403" t="s">
        <v>1594</v>
      </c>
      <c r="B403" t="s">
        <v>1595</v>
      </c>
      <c r="C403" t="s">
        <v>1596</v>
      </c>
      <c r="D403" s="10" t="s">
        <v>1597</v>
      </c>
      <c r="E403" t="s">
        <v>1598</v>
      </c>
      <c r="F403" t="s">
        <v>16</v>
      </c>
      <c r="G403" t="s">
        <v>1598</v>
      </c>
      <c r="H403" t="str">
        <f>IF(D403=RIGHT(G403,4),"match","not a match")</f>
        <v>not a match</v>
      </c>
      <c r="I403" t="str">
        <f>VLOOKUP(A403,'[1]Version 5'!$A:$C,3,FALSE)</f>
        <v>'1212</v>
      </c>
      <c r="J403" t="str">
        <f>IF(D403=RIGHT(I403,4),"match","not a match")</f>
        <v>not a match</v>
      </c>
      <c r="K403" t="str">
        <f>VLOOKUP(A403,'[1]Version 6'!$A:$C,3,FALSE)</f>
        <v>'1212</v>
      </c>
      <c r="L403" t="str">
        <f>IF(D403=RIGHT(K403,4),"match","not a match")</f>
        <v>not a match</v>
      </c>
    </row>
    <row r="404" spans="1:64" x14ac:dyDescent="0.3">
      <c r="A404" t="s">
        <v>1599</v>
      </c>
      <c r="B404" t="s">
        <v>1600</v>
      </c>
      <c r="C404" t="s">
        <v>1601</v>
      </c>
      <c r="D404" s="10" t="s">
        <v>1602</v>
      </c>
      <c r="E404" t="s">
        <v>530</v>
      </c>
      <c r="F404" t="s">
        <v>19</v>
      </c>
      <c r="G404" t="s">
        <v>530</v>
      </c>
      <c r="H404" t="str">
        <f>IF(D404=RIGHT(G404,4),"match","not a match")</f>
        <v>match</v>
      </c>
      <c r="I404" t="str">
        <f>VLOOKUP(A404,'[1]Version 5'!$A:$C,3,FALSE)</f>
        <v>'1113</v>
      </c>
      <c r="J404" t="str">
        <f>IF(D404=RIGHT(I404,4),"match","not a match")</f>
        <v>match</v>
      </c>
      <c r="K404" t="str">
        <f>VLOOKUP(A404,'[1]Version 6'!$A:$C,3,FALSE)</f>
        <v>'1113</v>
      </c>
      <c r="L404" t="str">
        <f>IF(D404=RIGHT(K404,4),"match","not a match")</f>
        <v>match</v>
      </c>
    </row>
    <row r="405" spans="1:64" s="5" customFormat="1" x14ac:dyDescent="0.3">
      <c r="A405" t="s">
        <v>1603</v>
      </c>
      <c r="B405" t="s">
        <v>1604</v>
      </c>
      <c r="C405" t="s">
        <v>1605</v>
      </c>
      <c r="D405" s="10" t="s">
        <v>1606</v>
      </c>
      <c r="E405" t="s">
        <v>1607</v>
      </c>
      <c r="F405" t="s">
        <v>16</v>
      </c>
      <c r="G405" t="s">
        <v>1607</v>
      </c>
      <c r="H405" t="str">
        <f>IF(D405=RIGHT(G405,4),"match","not a match")</f>
        <v>not a match</v>
      </c>
      <c r="I405" t="str">
        <f>VLOOKUP(A405,'[1]Version 5'!$A:$C,3,FALSE)</f>
        <v>'7246</v>
      </c>
      <c r="J405" t="str">
        <f>IF(D405=RIGHT(I405,4),"match","not a match")</f>
        <v>not a match</v>
      </c>
      <c r="K405" t="str">
        <f>VLOOKUP(A405,'[1]Version 6'!$A:$C,3,FALSE)</f>
        <v>'7246</v>
      </c>
      <c r="L405" t="str">
        <f>IF(D405=RIGHT(K405,4),"match","not a match")</f>
        <v>not a match</v>
      </c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/>
      <c r="BH405"/>
      <c r="BI405"/>
      <c r="BJ405"/>
      <c r="BK405"/>
      <c r="BL405"/>
    </row>
    <row r="406" spans="1:64" x14ac:dyDescent="0.3">
      <c r="A406" t="s">
        <v>1608</v>
      </c>
      <c r="B406" t="s">
        <v>1609</v>
      </c>
      <c r="C406" t="s">
        <v>1610</v>
      </c>
      <c r="D406" s="10" t="s">
        <v>1102</v>
      </c>
      <c r="E406" t="s">
        <v>1611</v>
      </c>
      <c r="F406" t="s">
        <v>16</v>
      </c>
      <c r="G406" t="s">
        <v>1611</v>
      </c>
      <c r="H406" t="str">
        <f>IF(D406=RIGHT(G406,4),"match","not a match")</f>
        <v>not a match</v>
      </c>
      <c r="I406" t="str">
        <f>VLOOKUP(A406,'[1]Version 5'!$A:$C,3,FALSE)</f>
        <v>'1213</v>
      </c>
      <c r="J406" t="str">
        <f>IF(D406=RIGHT(I406,4),"match","not a match")</f>
        <v>not a match</v>
      </c>
      <c r="K406" t="str">
        <f>VLOOKUP(A406,'[1]Version 6'!$A:$C,3,FALSE)</f>
        <v>'1213</v>
      </c>
      <c r="L406" t="str">
        <f>IF(D406=RIGHT(K406,4),"match","not a match")</f>
        <v>not a match</v>
      </c>
    </row>
    <row r="407" spans="1:64" x14ac:dyDescent="0.3">
      <c r="A407" t="s">
        <v>1612</v>
      </c>
      <c r="B407" t="s">
        <v>1613</v>
      </c>
      <c r="C407" t="s">
        <v>1614</v>
      </c>
      <c r="D407" s="10" t="s">
        <v>147</v>
      </c>
      <c r="E407" t="s">
        <v>540</v>
      </c>
      <c r="F407" t="s">
        <v>16</v>
      </c>
      <c r="G407" t="s">
        <v>540</v>
      </c>
      <c r="H407" t="str">
        <f>IF(D407=RIGHT(G407,4),"match","not a match")</f>
        <v>not a match</v>
      </c>
      <c r="I407" t="str">
        <f>VLOOKUP(A407,'[1]Version 5'!$A:$C,3,FALSE)</f>
        <v>'6411</v>
      </c>
      <c r="J407" t="str">
        <f>IF(D407=RIGHT(I407,4),"match","not a match")</f>
        <v>not a match</v>
      </c>
      <c r="K407" t="str">
        <f>VLOOKUP(A407,'[1]Version 6'!$A:$C,3,FALSE)</f>
        <v>'6221</v>
      </c>
      <c r="L407" t="str">
        <f>IF(D407=RIGHT(K407,4),"match","not a match")</f>
        <v>not a match</v>
      </c>
    </row>
    <row r="408" spans="1:64" x14ac:dyDescent="0.3">
      <c r="A408" t="s">
        <v>1615</v>
      </c>
      <c r="B408" t="s">
        <v>1616</v>
      </c>
      <c r="C408" t="s">
        <v>377</v>
      </c>
      <c r="D408" s="10" t="s">
        <v>1617</v>
      </c>
      <c r="E408" t="s">
        <v>1618</v>
      </c>
      <c r="F408" t="s">
        <v>19</v>
      </c>
      <c r="G408" t="s">
        <v>1618</v>
      </c>
      <c r="H408" t="str">
        <f>IF(D408=RIGHT(G408,4),"match","not a match")</f>
        <v>match</v>
      </c>
      <c r="I408" t="str">
        <f>VLOOKUP(A408,'[1]Version 5'!$A:$C,3,FALSE)</f>
        <v>'3142</v>
      </c>
      <c r="J408" t="str">
        <f>IF(D408=RIGHT(I408,4),"match","not a match")</f>
        <v>match</v>
      </c>
      <c r="K408" t="str">
        <f>VLOOKUP(A408,'[1]Version 6'!$A:$C,3,FALSE)</f>
        <v>'3142</v>
      </c>
      <c r="L408" t="str">
        <f>IF(D408=RIGHT(K408,4),"match","not a match")</f>
        <v>match</v>
      </c>
    </row>
    <row r="409" spans="1:64" s="11" customFormat="1" x14ac:dyDescent="0.3">
      <c r="A409" t="s">
        <v>1619</v>
      </c>
      <c r="B409" t="s">
        <v>1620</v>
      </c>
      <c r="C409" t="s">
        <v>849</v>
      </c>
      <c r="D409" s="10" t="s">
        <v>1011</v>
      </c>
      <c r="E409" t="s">
        <v>65</v>
      </c>
      <c r="F409" t="s">
        <v>30</v>
      </c>
      <c r="G409" t="s">
        <v>65</v>
      </c>
      <c r="H409" t="s">
        <v>30</v>
      </c>
      <c r="I409" t="str">
        <f>VLOOKUP(A409,'[1]Version 5'!$A:$C,3,FALSE)</f>
        <v>'1228</v>
      </c>
      <c r="J409" t="s">
        <v>30</v>
      </c>
      <c r="K409" t="str">
        <f>VLOOKUP(A409,'[1]Version 6'!$A:$C,3,FALSE)</f>
        <v>'1228</v>
      </c>
      <c r="L409" t="s">
        <v>30</v>
      </c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</row>
    <row r="410" spans="1:64" s="11" customFormat="1" x14ac:dyDescent="0.3">
      <c r="A410" t="s">
        <v>1621</v>
      </c>
      <c r="B410" t="s">
        <v>1622</v>
      </c>
      <c r="C410" t="s">
        <v>68</v>
      </c>
      <c r="D410" s="10" t="s">
        <v>273</v>
      </c>
      <c r="E410" t="s">
        <v>417</v>
      </c>
      <c r="F410" t="s">
        <v>19</v>
      </c>
      <c r="G410" t="s">
        <v>417</v>
      </c>
      <c r="H410" t="str">
        <f>IF(D410=RIGHT(G410,4),"match","not a match")</f>
        <v>match</v>
      </c>
      <c r="I410" t="str">
        <f>VLOOKUP(A410,'[1]Version 5'!$A:$C,3,FALSE)</f>
        <v>'2131</v>
      </c>
      <c r="J410" t="str">
        <f>IF(D410=RIGHT(I410,4),"match","not a match")</f>
        <v>match</v>
      </c>
      <c r="K410" t="str">
        <f>VLOOKUP(A410,'[1]Version 6'!$A:$C,3,FALSE)</f>
        <v>'2131</v>
      </c>
      <c r="L410" t="str">
        <f>IF(D410=RIGHT(K410,4),"match","not a match")</f>
        <v>match</v>
      </c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</row>
    <row r="411" spans="1:64" s="11" customFormat="1" x14ac:dyDescent="0.3">
      <c r="A411" t="s">
        <v>1623</v>
      </c>
      <c r="B411" t="s">
        <v>1624</v>
      </c>
      <c r="C411" t="s">
        <v>1440</v>
      </c>
      <c r="D411" s="10" t="s">
        <v>703</v>
      </c>
      <c r="E411" t="s">
        <v>704</v>
      </c>
      <c r="F411" t="s">
        <v>19</v>
      </c>
      <c r="G411" t="s">
        <v>704</v>
      </c>
      <c r="H411" t="str">
        <f>IF(D411=RIGHT(G411,4),"match","not a match")</f>
        <v>match</v>
      </c>
      <c r="I411" t="str">
        <f>VLOOKUP(A411,'[1]Version 5'!$A:$C,3,FALSE)</f>
        <v>'3111</v>
      </c>
      <c r="J411" t="str">
        <f>IF(D411=RIGHT(I411,4),"match","not a match")</f>
        <v>match</v>
      </c>
      <c r="K411" t="str">
        <f>VLOOKUP(A411,'[1]Version 6'!$A:$C,3,FALSE)</f>
        <v>'3111</v>
      </c>
      <c r="L411" t="str">
        <f>IF(D411=RIGHT(K411,4),"match","not a match")</f>
        <v>match</v>
      </c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</row>
    <row r="412" spans="1:64" s="11" customFormat="1" x14ac:dyDescent="0.3">
      <c r="A412" t="s">
        <v>1625</v>
      </c>
      <c r="B412" t="s">
        <v>1626</v>
      </c>
      <c r="C412" t="s">
        <v>1627</v>
      </c>
      <c r="D412" s="10" t="s">
        <v>1628</v>
      </c>
      <c r="E412" t="s">
        <v>1629</v>
      </c>
      <c r="F412" t="s">
        <v>30</v>
      </c>
      <c r="G412" t="s">
        <v>1629</v>
      </c>
      <c r="H412" t="s">
        <v>30</v>
      </c>
      <c r="I412" t="str">
        <f>VLOOKUP(A412,'[1]Version 5'!$A:$C,3,FALSE)</f>
        <v>'9614</v>
      </c>
      <c r="J412" t="s">
        <v>30</v>
      </c>
      <c r="K412" t="str">
        <f>VLOOKUP(A412,'[1]Version 6'!$A:$C,3,FALSE)</f>
        <v>'9614</v>
      </c>
      <c r="L412" t="str">
        <f>IF(D412=RIGHT(K412,4),"match","not a match")</f>
        <v>not a match</v>
      </c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</row>
    <row r="413" spans="1:64" x14ac:dyDescent="0.3">
      <c r="A413" t="s">
        <v>1630</v>
      </c>
      <c r="B413" t="s">
        <v>1631</v>
      </c>
      <c r="C413" t="s">
        <v>1632</v>
      </c>
      <c r="D413" s="10" t="s">
        <v>1633</v>
      </c>
      <c r="E413" t="s">
        <v>1634</v>
      </c>
      <c r="F413" t="s">
        <v>19</v>
      </c>
      <c r="G413" t="s">
        <v>1634</v>
      </c>
      <c r="H413" t="str">
        <f>IF(D413=RIGHT(G413,4),"match","not a match")</f>
        <v>match</v>
      </c>
      <c r="I413" t="str">
        <f>VLOOKUP(A413,'[1]Version 5'!$A:$C,3,FALSE)</f>
        <v>'1432</v>
      </c>
      <c r="J413" t="str">
        <f>IF(D413=RIGHT(I413,4),"match","not a match")</f>
        <v>match</v>
      </c>
      <c r="K413" t="str">
        <f>VLOOKUP(A413,'[1]Version 6'!$A:$C,3,FALSE)</f>
        <v>'1432</v>
      </c>
      <c r="L413" t="str">
        <f>IF(D413=RIGHT(K413,4),"match","not a match")</f>
        <v>match</v>
      </c>
    </row>
    <row r="414" spans="1:64" x14ac:dyDescent="0.3">
      <c r="A414" t="s">
        <v>1635</v>
      </c>
      <c r="B414" t="s">
        <v>1636</v>
      </c>
      <c r="C414" t="s">
        <v>1637</v>
      </c>
      <c r="D414" s="10" t="s">
        <v>206</v>
      </c>
      <c r="E414" t="s">
        <v>437</v>
      </c>
      <c r="F414" t="s">
        <v>16</v>
      </c>
      <c r="G414" t="s">
        <v>437</v>
      </c>
      <c r="H414" t="str">
        <f>IF(D414=RIGHT(G414,4),"match","not a match")</f>
        <v>not a match</v>
      </c>
      <c r="I414" t="str">
        <f>VLOOKUP(A414,'[1]Version 5'!$A:$C,3,FALSE)</f>
        <v>'7322</v>
      </c>
      <c r="J414" t="str">
        <f>IF(D414=RIGHT(I414,4),"match","not a match")</f>
        <v>not a match</v>
      </c>
      <c r="K414" t="str">
        <f>VLOOKUP(A414,'[1]Version 6'!$A:$C,3,FALSE)</f>
        <v>'7322</v>
      </c>
      <c r="L414" t="str">
        <f>IF(D414=RIGHT(K414,4),"match","not a match")</f>
        <v>not a match</v>
      </c>
    </row>
    <row r="415" spans="1:64" x14ac:dyDescent="0.3">
      <c r="A415" t="s">
        <v>1638</v>
      </c>
      <c r="B415" t="s">
        <v>1639</v>
      </c>
      <c r="C415" t="s">
        <v>1640</v>
      </c>
      <c r="D415" s="10" t="s">
        <v>1641</v>
      </c>
      <c r="E415" t="s">
        <v>186</v>
      </c>
      <c r="F415" t="s">
        <v>16</v>
      </c>
      <c r="G415" t="s">
        <v>186</v>
      </c>
      <c r="H415" t="str">
        <f>IF(D415=RIGHT(G415,4),"match","not a match")</f>
        <v>not a match</v>
      </c>
      <c r="I415" t="str">
        <f>VLOOKUP(A415,'[1]Version 5'!$A:$C,3,FALSE)</f>
        <v>'4021</v>
      </c>
      <c r="J415" t="str">
        <f>IF(D415=RIGHT(I415,4),"match","not a match")</f>
        <v>not a match</v>
      </c>
      <c r="K415" t="str">
        <f>VLOOKUP(A415,'[1]Version 6'!$A:$C,3,FALSE)</f>
        <v>'4021</v>
      </c>
      <c r="L415" t="str">
        <f>IF(D415=RIGHT(K415,4),"match","not a match")</f>
        <v>not a match</v>
      </c>
    </row>
    <row r="416" spans="1:64" x14ac:dyDescent="0.3">
      <c r="A416" t="s">
        <v>1642</v>
      </c>
      <c r="B416" t="s">
        <v>1643</v>
      </c>
      <c r="C416" t="s">
        <v>358</v>
      </c>
      <c r="D416" s="10" t="s">
        <v>383</v>
      </c>
      <c r="E416" t="s">
        <v>384</v>
      </c>
      <c r="F416" t="s">
        <v>19</v>
      </c>
      <c r="G416" t="s">
        <v>384</v>
      </c>
      <c r="H416" t="str">
        <f>IF(D416=RIGHT(G416,4),"match","not a match")</f>
        <v>match</v>
      </c>
      <c r="I416" t="str">
        <f>VLOOKUP(A416,'[1]Version 5'!$A:$C,3,FALSE)</f>
        <v>'2281</v>
      </c>
      <c r="J416" t="str">
        <f>IF(D416=RIGHT(I416,4),"match","not a match")</f>
        <v>match</v>
      </c>
      <c r="K416" t="str">
        <f>VLOOKUP(A416,'[1]Version 6'!$A:$C,3,FALSE)</f>
        <v>'2281</v>
      </c>
      <c r="L416" t="str">
        <f>IF(D416=RIGHT(K416,4),"match","not a match")</f>
        <v>match</v>
      </c>
    </row>
    <row r="417" spans="1:12" x14ac:dyDescent="0.3">
      <c r="A417" t="s">
        <v>1644</v>
      </c>
      <c r="B417" t="s">
        <v>1645</v>
      </c>
      <c r="C417" t="s">
        <v>1360</v>
      </c>
      <c r="D417" s="10" t="s">
        <v>1043</v>
      </c>
      <c r="E417" t="s">
        <v>1646</v>
      </c>
      <c r="F417" t="s">
        <v>16</v>
      </c>
      <c r="G417" t="s">
        <v>1646</v>
      </c>
      <c r="H417" t="str">
        <f>IF(D417=RIGHT(G417,4),"match","not a match")</f>
        <v>not a match</v>
      </c>
      <c r="I417" t="str">
        <f>VLOOKUP(A417,'[1]Version 5'!$A:$C,3,FALSE)</f>
        <v>'9446</v>
      </c>
      <c r="J417" t="str">
        <f>IF(D417=RIGHT(I417,4),"match","not a match")</f>
        <v>not a match</v>
      </c>
      <c r="K417" t="str">
        <f>VLOOKUP(A417,'[1]Version 6'!$A:$C,3,FALSE)</f>
        <v>'9446</v>
      </c>
      <c r="L417" t="str">
        <f>IF(D417=RIGHT(K417,4),"match","not a match")</f>
        <v>not a match</v>
      </c>
    </row>
    <row r="418" spans="1:12" x14ac:dyDescent="0.3">
      <c r="A418" t="s">
        <v>1647</v>
      </c>
      <c r="B418" t="s">
        <v>1648</v>
      </c>
      <c r="C418" t="s">
        <v>377</v>
      </c>
      <c r="D418" s="10" t="s">
        <v>1027</v>
      </c>
      <c r="E418" t="s">
        <v>449</v>
      </c>
      <c r="F418" t="s">
        <v>16</v>
      </c>
      <c r="G418" t="s">
        <v>449</v>
      </c>
      <c r="H418" t="str">
        <f>IF(D418=RIGHT(G418,4),"match","not a match")</f>
        <v>not a match</v>
      </c>
      <c r="I418" t="str">
        <f>VLOOKUP(A418,'[1]Version 5'!$A:$C,3,FALSE)</f>
        <v>'0311</v>
      </c>
      <c r="J418" t="str">
        <f>IF(D418=RIGHT(I418,4),"match","not a match")</f>
        <v>not a match</v>
      </c>
      <c r="K418" t="str">
        <f>VLOOKUP(A418,'[1]Version 6'!$A:$C,3,FALSE)</f>
        <v>'0311</v>
      </c>
      <c r="L418" t="str">
        <f>IF(D418=RIGHT(K418,4),"match","not a match")</f>
        <v>not a match</v>
      </c>
    </row>
    <row r="419" spans="1:12" x14ac:dyDescent="0.3">
      <c r="A419" t="s">
        <v>1649</v>
      </c>
      <c r="B419" t="s">
        <v>1650</v>
      </c>
      <c r="C419" t="s">
        <v>199</v>
      </c>
      <c r="D419" s="10" t="s">
        <v>882</v>
      </c>
      <c r="E419" t="s">
        <v>883</v>
      </c>
      <c r="F419" t="s">
        <v>19</v>
      </c>
      <c r="G419" t="s">
        <v>883</v>
      </c>
      <c r="H419" t="str">
        <f>IF(D419=RIGHT(G419,4),"match","not a match")</f>
        <v>match</v>
      </c>
      <c r="I419" t="str">
        <f>VLOOKUP(A419,'[1]Version 5'!$A:$C,3,FALSE)</f>
        <v>'3413</v>
      </c>
      <c r="J419" t="str">
        <f>IF(D419=RIGHT(I419,4),"match","not a match")</f>
        <v>match</v>
      </c>
      <c r="K419" t="str">
        <f>VLOOKUP(A419,'[1]Version 6'!$A:$C,3,FALSE)</f>
        <v>'3413</v>
      </c>
      <c r="L419" t="str">
        <f>IF(D419=RIGHT(K419,4),"match","not a match")</f>
        <v>match</v>
      </c>
    </row>
    <row r="420" spans="1:12" x14ac:dyDescent="0.3">
      <c r="A420" t="s">
        <v>1651</v>
      </c>
      <c r="B420" t="s">
        <v>1652</v>
      </c>
      <c r="C420" t="s">
        <v>790</v>
      </c>
      <c r="D420" s="10" t="s">
        <v>876</v>
      </c>
      <c r="E420" t="s">
        <v>1437</v>
      </c>
      <c r="F420" t="s">
        <v>19</v>
      </c>
      <c r="G420" t="s">
        <v>1437</v>
      </c>
      <c r="H420" t="str">
        <f>IF(D420=RIGHT(G420,4),"match","not a match")</f>
        <v>match</v>
      </c>
      <c r="I420" t="str">
        <f>VLOOKUP(A420,'[1]Version 5'!$A:$C,3,FALSE)</f>
        <v>'1114</v>
      </c>
      <c r="J420" t="str">
        <f>IF(D420=RIGHT(I420,4),"match","not a match")</f>
        <v>match</v>
      </c>
      <c r="K420" t="str">
        <f>VLOOKUP(A420,'[1]Version 6'!$A:$C,3,FALSE)</f>
        <v>'1114</v>
      </c>
      <c r="L420" t="str">
        <f>IF(D420=RIGHT(K420,4),"match","not a match")</f>
        <v>match</v>
      </c>
    </row>
    <row r="421" spans="1:12" x14ac:dyDescent="0.3">
      <c r="A421" t="s">
        <v>1653</v>
      </c>
      <c r="B421" t="s">
        <v>1654</v>
      </c>
      <c r="C421" t="s">
        <v>1655</v>
      </c>
      <c r="D421" s="10" t="s">
        <v>453</v>
      </c>
      <c r="E421" t="s">
        <v>454</v>
      </c>
      <c r="F421" t="s">
        <v>19</v>
      </c>
      <c r="G421" t="s">
        <v>454</v>
      </c>
      <c r="H421" t="str">
        <f>IF(D421=RIGHT(G421,4),"match","not a match")</f>
        <v>match</v>
      </c>
      <c r="I421" t="str">
        <f>VLOOKUP(A421,'[1]Version 5'!$A:$C,3,FALSE)</f>
        <v>'0432</v>
      </c>
      <c r="J421" t="str">
        <f>IF(D421=RIGHT(I421,4),"match","not a match")</f>
        <v>match</v>
      </c>
      <c r="K421" t="str">
        <f>VLOOKUP(A421,'[1]Version 6'!$A:$C,3,FALSE)</f>
        <v>'0432</v>
      </c>
      <c r="L421" t="str">
        <f>IF(D421=RIGHT(K421,4),"match","not a match")</f>
        <v>match</v>
      </c>
    </row>
    <row r="422" spans="1:12" x14ac:dyDescent="0.3">
      <c r="A422" t="s">
        <v>1656</v>
      </c>
      <c r="B422" t="s">
        <v>1657</v>
      </c>
      <c r="C422" t="s">
        <v>68</v>
      </c>
      <c r="D422" s="10" t="s">
        <v>1658</v>
      </c>
      <c r="E422" t="s">
        <v>1659</v>
      </c>
      <c r="F422" t="s">
        <v>19</v>
      </c>
      <c r="G422" t="s">
        <v>1659</v>
      </c>
      <c r="H422" t="str">
        <f>IF(D422=RIGHT(G422,4),"match","not a match")</f>
        <v>match</v>
      </c>
      <c r="I422" t="str">
        <f>VLOOKUP(A422,'[1]Version 5'!$A:$C,3,FALSE)</f>
        <v>'1422</v>
      </c>
      <c r="J422" t="str">
        <f>IF(D422=RIGHT(I422,4),"match","not a match")</f>
        <v>match</v>
      </c>
      <c r="K422" t="str">
        <f>VLOOKUP(A422,'[1]Version 6'!$A:$C,3,FALSE)</f>
        <v>'1422</v>
      </c>
      <c r="L422" t="str">
        <f>IF(D422=RIGHT(K422,4),"match","not a match")</f>
        <v>match</v>
      </c>
    </row>
    <row r="423" spans="1:12" x14ac:dyDescent="0.3">
      <c r="A423" t="s">
        <v>1660</v>
      </c>
      <c r="B423" t="s">
        <v>1661</v>
      </c>
      <c r="C423" t="s">
        <v>1662</v>
      </c>
      <c r="D423" s="10" t="s">
        <v>1466</v>
      </c>
      <c r="E423" t="s">
        <v>421</v>
      </c>
      <c r="F423" t="s">
        <v>16</v>
      </c>
      <c r="G423" t="s">
        <v>421</v>
      </c>
      <c r="H423" t="str">
        <f>IF(D423=RIGHT(G423,4),"match","not a match")</f>
        <v>not a match</v>
      </c>
      <c r="I423" t="str">
        <f>VLOOKUP(A423,'[1]Version 5'!$A:$C,3,FALSE)</f>
        <v>'3143</v>
      </c>
      <c r="J423" t="str">
        <f>IF(D423=RIGHT(I423,4),"match","not a match")</f>
        <v>not a match</v>
      </c>
      <c r="K423" t="str">
        <f>VLOOKUP(A423,'[1]Version 6'!$A:$C,3,FALSE)</f>
        <v>'3143</v>
      </c>
      <c r="L423" t="str">
        <f>IF(D423=RIGHT(K423,4),"match","not a match")</f>
        <v>not a match</v>
      </c>
    </row>
    <row r="424" spans="1:12" x14ac:dyDescent="0.3">
      <c r="A424" t="s">
        <v>1663</v>
      </c>
      <c r="B424" t="s">
        <v>1664</v>
      </c>
      <c r="C424" t="s">
        <v>1665</v>
      </c>
      <c r="D424" s="10" t="s">
        <v>1666</v>
      </c>
      <c r="E424" t="s">
        <v>836</v>
      </c>
      <c r="F424" t="s">
        <v>16</v>
      </c>
      <c r="G424" t="s">
        <v>836</v>
      </c>
      <c r="H424" t="str">
        <f>IF(D424=RIGHT(G424,4),"match","not a match")</f>
        <v>not a match</v>
      </c>
      <c r="I424" t="str">
        <f>VLOOKUP(A424,'[1]Version 5'!$A:$C,3,FALSE)</f>
        <v>'6711</v>
      </c>
      <c r="J424" t="str">
        <f>IF(D424=RIGHT(I424,4),"match","not a match")</f>
        <v>not a match</v>
      </c>
      <c r="K424" t="str">
        <f>VLOOKUP(A424,'[1]Version 6'!$A:$C,3,FALSE)</f>
        <v>'6711</v>
      </c>
      <c r="L424" t="str">
        <f>IF(D424=RIGHT(K424,4),"match","not a match")</f>
        <v>not a match</v>
      </c>
    </row>
    <row r="425" spans="1:12" x14ac:dyDescent="0.3">
      <c r="A425" t="s">
        <v>1667</v>
      </c>
      <c r="B425" t="s">
        <v>1668</v>
      </c>
      <c r="C425" t="s">
        <v>1669</v>
      </c>
      <c r="D425" s="10" t="s">
        <v>1670</v>
      </c>
      <c r="E425" t="s">
        <v>60</v>
      </c>
      <c r="F425" t="s">
        <v>16</v>
      </c>
      <c r="G425" t="s">
        <v>1671</v>
      </c>
      <c r="H425" t="str">
        <f>IF(D425=RIGHT(G425,4),"match","not a match")</f>
        <v>not a match</v>
      </c>
      <c r="I425" t="str">
        <f>VLOOKUP(A425,'[1]Version 5'!$A:$C,3,FALSE)</f>
        <v>'0212</v>
      </c>
      <c r="J425" t="str">
        <f>IF(D425=RIGHT(I425,4),"match","not a match")</f>
        <v>not a match</v>
      </c>
      <c r="K425" t="str">
        <f>VLOOKUP(A425,'[1]Version 6'!$A:$C,3,FALSE)</f>
        <v>'0212</v>
      </c>
      <c r="L425" t="str">
        <f>IF(D425=RIGHT(K425,4),"match","not a match")</f>
        <v>not a match</v>
      </c>
    </row>
    <row r="426" spans="1:12" x14ac:dyDescent="0.3">
      <c r="A426" t="s">
        <v>1672</v>
      </c>
      <c r="B426" t="s">
        <v>1673</v>
      </c>
      <c r="C426" t="s">
        <v>1674</v>
      </c>
      <c r="D426" s="10" t="s">
        <v>1675</v>
      </c>
      <c r="E426" t="s">
        <v>65</v>
      </c>
      <c r="F426" t="s">
        <v>16</v>
      </c>
      <c r="G426" t="s">
        <v>65</v>
      </c>
      <c r="H426" t="str">
        <f>IF(D426=RIGHT(G426,4),"match","not a match")</f>
        <v>not a match</v>
      </c>
      <c r="I426" t="str">
        <f>VLOOKUP(A426,'[1]Version 5'!$A:$C,3,FALSE)</f>
        <v>'1228</v>
      </c>
      <c r="J426" t="str">
        <f>IF(D426=RIGHT(I426,4),"match","not a match")</f>
        <v>not a match</v>
      </c>
      <c r="K426" t="str">
        <f>VLOOKUP(A426,'[1]Version 6'!$A:$C,3,FALSE)</f>
        <v>'1228</v>
      </c>
      <c r="L426" t="str">
        <f>IF(D426=RIGHT(K426,4),"match","not a match")</f>
        <v>not a match</v>
      </c>
    </row>
    <row r="427" spans="1:12" x14ac:dyDescent="0.3">
      <c r="A427" t="s">
        <v>1676</v>
      </c>
      <c r="B427" t="s">
        <v>1677</v>
      </c>
      <c r="C427" t="s">
        <v>723</v>
      </c>
      <c r="D427" s="10" t="s">
        <v>1678</v>
      </c>
      <c r="E427" t="s">
        <v>514</v>
      </c>
      <c r="F427" t="s">
        <v>19</v>
      </c>
      <c r="G427" t="s">
        <v>514</v>
      </c>
      <c r="H427" t="str">
        <f>IF(D427=RIGHT(G427,4),"match","not a match")</f>
        <v>match</v>
      </c>
      <c r="I427" t="str">
        <f>VLOOKUP(A427,'[1]Version 5'!$A:$C,3,FALSE)</f>
        <v>'0911</v>
      </c>
      <c r="J427" t="str">
        <f>IF(D427=RIGHT(I427,4),"match","not a match")</f>
        <v>match</v>
      </c>
      <c r="K427" t="str">
        <f>VLOOKUP(A427,'[1]Version 6'!$A:$C,3,FALSE)</f>
        <v>'0911</v>
      </c>
      <c r="L427" t="str">
        <f>IF(D427=RIGHT(K427,4),"match","not a match")</f>
        <v>match</v>
      </c>
    </row>
    <row r="428" spans="1:12" x14ac:dyDescent="0.3">
      <c r="A428" t="s">
        <v>1679</v>
      </c>
      <c r="B428" t="s">
        <v>1680</v>
      </c>
      <c r="C428" t="s">
        <v>1681</v>
      </c>
      <c r="D428" s="10" t="s">
        <v>443</v>
      </c>
      <c r="E428" t="s">
        <v>1682</v>
      </c>
      <c r="F428" t="s">
        <v>16</v>
      </c>
      <c r="G428" t="s">
        <v>1682</v>
      </c>
      <c r="H428" t="str">
        <f>IF(D428=RIGHT(G428,4),"match","not a match")</f>
        <v>not a match</v>
      </c>
      <c r="I428" t="str">
        <f>VLOOKUP(A428,'[1]Version 5'!$A:$C,3,FALSE)</f>
        <v>'4311</v>
      </c>
      <c r="J428" t="str">
        <f>IF(D428=RIGHT(I428,4),"match","not a match")</f>
        <v>not a match</v>
      </c>
      <c r="K428" t="str">
        <f>VLOOKUP(A428,'[1]Version 6'!$A:$C,3,FALSE)</f>
        <v>'0431</v>
      </c>
      <c r="L428" t="str">
        <f>IF(D428=RIGHT(K428,4),"match","not a match")</f>
        <v>not a match</v>
      </c>
    </row>
    <row r="429" spans="1:12" x14ac:dyDescent="0.3">
      <c r="A429" t="s">
        <v>1683</v>
      </c>
      <c r="B429" t="s">
        <v>1684</v>
      </c>
      <c r="C429" t="s">
        <v>199</v>
      </c>
      <c r="D429" s="10" t="s">
        <v>1633</v>
      </c>
      <c r="E429" t="s">
        <v>1634</v>
      </c>
      <c r="F429" t="s">
        <v>19</v>
      </c>
      <c r="G429" t="s">
        <v>1634</v>
      </c>
      <c r="H429" t="str">
        <f>IF(D429=RIGHT(G429,4),"match","not a match")</f>
        <v>match</v>
      </c>
      <c r="I429" t="str">
        <f>VLOOKUP(A429,'[1]Version 5'!$A:$C,3,FALSE)</f>
        <v>'1432</v>
      </c>
      <c r="J429" t="str">
        <f>IF(D429=RIGHT(I429,4),"match","not a match")</f>
        <v>match</v>
      </c>
      <c r="K429" t="str">
        <f>VLOOKUP(A429,'[1]Version 6'!$A:$C,3,FALSE)</f>
        <v>'1432</v>
      </c>
      <c r="L429" t="str">
        <f>IF(D429=RIGHT(K429,4),"match","not a match")</f>
        <v>match</v>
      </c>
    </row>
    <row r="430" spans="1:12" x14ac:dyDescent="0.3">
      <c r="A430" t="s">
        <v>1685</v>
      </c>
      <c r="B430" t="s">
        <v>1686</v>
      </c>
      <c r="C430" t="s">
        <v>28</v>
      </c>
      <c r="D430" s="10" t="s">
        <v>1687</v>
      </c>
      <c r="E430" t="s">
        <v>1688</v>
      </c>
      <c r="F430" t="s">
        <v>16</v>
      </c>
      <c r="G430" t="s">
        <v>1688</v>
      </c>
      <c r="H430" t="str">
        <f>IF(D430=RIGHT(G430,4),"match","not a match")</f>
        <v>not a match</v>
      </c>
      <c r="I430" t="str">
        <f>VLOOKUP(A430,'[1]Version 5'!$A:$C,3,FALSE)</f>
        <v>'7303</v>
      </c>
      <c r="J430" t="str">
        <f>IF(D430=RIGHT(I430,4),"match","not a match")</f>
        <v>not a match</v>
      </c>
      <c r="K430" t="str">
        <f>VLOOKUP(A430,'[1]Version 6'!$A:$C,3,FALSE)</f>
        <v>'7303</v>
      </c>
      <c r="L430" t="str">
        <f>IF(D430=RIGHT(K430,4),"match","not a match")</f>
        <v>not a match</v>
      </c>
    </row>
    <row r="431" spans="1:12" x14ac:dyDescent="0.3">
      <c r="A431" t="s">
        <v>1689</v>
      </c>
      <c r="B431" t="s">
        <v>1690</v>
      </c>
      <c r="C431" t="s">
        <v>1691</v>
      </c>
      <c r="D431" s="10" t="s">
        <v>1692</v>
      </c>
      <c r="E431" t="s">
        <v>288</v>
      </c>
      <c r="F431" t="s">
        <v>16</v>
      </c>
      <c r="G431" t="s">
        <v>288</v>
      </c>
      <c r="H431" t="str">
        <f>IF(D431=RIGHT(G431,4),"match","not a match")</f>
        <v>not a match</v>
      </c>
      <c r="I431" t="str">
        <f>VLOOKUP(A431,'[1]Version 5'!$A:$C,3,FALSE)</f>
        <v>'5212</v>
      </c>
      <c r="J431" t="str">
        <f>IF(D431=RIGHT(I431,4),"match","not a match")</f>
        <v>not a match</v>
      </c>
      <c r="K431" t="str">
        <f>VLOOKUP(A431,'[1]Version 6'!$A:$C,3,FALSE)</f>
        <v>'5212</v>
      </c>
      <c r="L431" t="str">
        <f>IF(D431=RIGHT(K431,4),"match","not a match")</f>
        <v>not a match</v>
      </c>
    </row>
    <row r="432" spans="1:12" x14ac:dyDescent="0.3">
      <c r="A432" t="s">
        <v>1693</v>
      </c>
      <c r="B432" t="s">
        <v>1694</v>
      </c>
      <c r="C432" t="s">
        <v>1695</v>
      </c>
      <c r="D432" s="10" t="s">
        <v>1696</v>
      </c>
      <c r="E432" t="s">
        <v>1697</v>
      </c>
      <c r="F432" t="s">
        <v>19</v>
      </c>
      <c r="G432" t="s">
        <v>1697</v>
      </c>
      <c r="H432" t="str">
        <f>IF(D432=RIGHT(G432,4),"match","not a match")</f>
        <v>match</v>
      </c>
      <c r="I432" t="str">
        <f>VLOOKUP(A432,'[1]Version 5'!$A:$C,3,FALSE)</f>
        <v>'6741</v>
      </c>
      <c r="J432" t="str">
        <f>IF(D432=RIGHT(I432,4),"match","not a match")</f>
        <v>match</v>
      </c>
      <c r="K432" t="str">
        <f>VLOOKUP(A432,'[1]Version 6'!$A:$C,3,FALSE)</f>
        <v>'6741</v>
      </c>
      <c r="L432" t="str">
        <f>IF(D432=RIGHT(K432,4),"match","not a match")</f>
        <v>match</v>
      </c>
    </row>
    <row r="433" spans="1:64" x14ac:dyDescent="0.3">
      <c r="A433" t="s">
        <v>1698</v>
      </c>
      <c r="B433" t="s">
        <v>1699</v>
      </c>
      <c r="C433" t="s">
        <v>216</v>
      </c>
      <c r="D433" s="10" t="s">
        <v>1700</v>
      </c>
      <c r="E433" t="s">
        <v>1467</v>
      </c>
      <c r="F433" t="s">
        <v>19</v>
      </c>
      <c r="G433" t="s">
        <v>1467</v>
      </c>
      <c r="H433" t="str">
        <f>IF(D433=RIGHT(G433,4),"match","not a match")</f>
        <v>match</v>
      </c>
      <c r="I433" t="str">
        <f>VLOOKUP(A433,'[1]Version 5'!$A:$C,3,FALSE)</f>
        <v>'4153</v>
      </c>
      <c r="J433" t="str">
        <f>IF(D433=RIGHT(I433,4),"match","not a match")</f>
        <v>match</v>
      </c>
      <c r="K433" t="str">
        <f>VLOOKUP(A433,'[1]Version 6'!$A:$C,3,FALSE)</f>
        <v>'4153</v>
      </c>
      <c r="L433" t="str">
        <f>IF(D433=RIGHT(K433,4),"match","not a match")</f>
        <v>match</v>
      </c>
    </row>
    <row r="434" spans="1:64" x14ac:dyDescent="0.3">
      <c r="A434" t="s">
        <v>1701</v>
      </c>
      <c r="B434" t="s">
        <v>1702</v>
      </c>
      <c r="C434" t="s">
        <v>1703</v>
      </c>
      <c r="D434" s="10" t="s">
        <v>1704</v>
      </c>
      <c r="E434" t="s">
        <v>620</v>
      </c>
      <c r="F434" t="s">
        <v>110</v>
      </c>
      <c r="G434" t="s">
        <v>620</v>
      </c>
      <c r="H434" t="s">
        <v>110</v>
      </c>
      <c r="I434" t="str">
        <f>VLOOKUP(A434,'[1]Version 5'!$A:$C,3,FALSE)</f>
        <v>'7514</v>
      </c>
      <c r="J434" t="s">
        <v>110</v>
      </c>
      <c r="K434" t="str">
        <f>VLOOKUP(A434,'[1]Version 6'!$A:$C,3,FALSE)</f>
        <v>'7514</v>
      </c>
      <c r="L434" t="s">
        <v>110</v>
      </c>
    </row>
    <row r="435" spans="1:64" x14ac:dyDescent="0.3">
      <c r="A435" t="s">
        <v>1705</v>
      </c>
      <c r="B435" t="s">
        <v>1706</v>
      </c>
      <c r="C435" t="s">
        <v>1707</v>
      </c>
      <c r="D435" s="10" t="s">
        <v>756</v>
      </c>
      <c r="E435" t="s">
        <v>1709</v>
      </c>
      <c r="F435" t="s">
        <v>30</v>
      </c>
      <c r="G435" t="s">
        <v>1708</v>
      </c>
      <c r="H435" t="str">
        <f>IF(D435=RIGHT(G435,4),"match","not a match")</f>
        <v>not a match</v>
      </c>
      <c r="I435" t="str">
        <f>VLOOKUP(A435,'[1]Version 5'!$A:$C,3,FALSE)</f>
        <v>'1434</v>
      </c>
      <c r="J435" t="str">
        <f>IF(D435=RIGHT(I435,4),"match","not a match")</f>
        <v>not a match</v>
      </c>
      <c r="K435" t="str">
        <f>VLOOKUP(A435,'[1]Version 6'!$A:$C,3,FALSE)</f>
        <v>'1434</v>
      </c>
      <c r="L435" t="str">
        <f>IF(D435=RIGHT(K435,4),"match","not a match")</f>
        <v>not a match</v>
      </c>
    </row>
    <row r="436" spans="1:64" x14ac:dyDescent="0.3">
      <c r="A436" t="s">
        <v>1710</v>
      </c>
      <c r="B436" t="s">
        <v>1711</v>
      </c>
      <c r="C436" t="s">
        <v>53</v>
      </c>
      <c r="D436" s="10" t="s">
        <v>1712</v>
      </c>
      <c r="E436" t="s">
        <v>1713</v>
      </c>
      <c r="F436" t="s">
        <v>19</v>
      </c>
      <c r="G436" t="s">
        <v>1713</v>
      </c>
      <c r="H436" t="str">
        <f>IF(D436=RIGHT(G436,4),"match","not a match")</f>
        <v>match</v>
      </c>
      <c r="I436" t="str">
        <f>VLOOKUP(A436,'[1]Version 5'!$A:$C,3,FALSE)</f>
        <v>'7233</v>
      </c>
      <c r="J436" t="str">
        <f>IF(D436=RIGHT(I436,4),"match","not a match")</f>
        <v>match</v>
      </c>
      <c r="K436" t="str">
        <f>VLOOKUP(A436,'[1]Version 6'!$A:$C,3,FALSE)</f>
        <v>'7233</v>
      </c>
      <c r="L436" t="str">
        <f>IF(D436=RIGHT(K436,4),"match","not a match")</f>
        <v>match</v>
      </c>
    </row>
    <row r="437" spans="1:64" x14ac:dyDescent="0.3">
      <c r="A437" t="s">
        <v>1714</v>
      </c>
      <c r="B437" t="s">
        <v>1715</v>
      </c>
      <c r="C437" t="s">
        <v>1716</v>
      </c>
      <c r="D437" s="10" t="s">
        <v>667</v>
      </c>
      <c r="E437" t="s">
        <v>1074</v>
      </c>
      <c r="F437" t="s">
        <v>16</v>
      </c>
      <c r="G437" t="s">
        <v>1074</v>
      </c>
      <c r="H437" t="str">
        <f>IF(D437=RIGHT(G437,4),"match","not a match")</f>
        <v>not a match</v>
      </c>
      <c r="I437" t="str">
        <f>VLOOKUP(A437,'[1]Version 5'!$A:$C,3,FALSE)</f>
        <v>'2233</v>
      </c>
      <c r="J437" t="str">
        <f>IF(D437=RIGHT(I437,4),"match","not a match")</f>
        <v>not a match</v>
      </c>
      <c r="K437" t="str">
        <f>VLOOKUP(A437,'[1]Version 6'!$A:$C,3,FALSE)</f>
        <v>'2233</v>
      </c>
      <c r="L437" t="str">
        <f>IF(D437=RIGHT(K437,4),"match","not a match")</f>
        <v>not a match</v>
      </c>
    </row>
    <row r="438" spans="1:64" s="5" customFormat="1" x14ac:dyDescent="0.3">
      <c r="A438" t="s">
        <v>1717</v>
      </c>
      <c r="B438" t="s">
        <v>1718</v>
      </c>
      <c r="C438" t="s">
        <v>1160</v>
      </c>
      <c r="D438" s="10" t="s">
        <v>1719</v>
      </c>
      <c r="E438" t="s">
        <v>159</v>
      </c>
      <c r="F438" t="s">
        <v>30</v>
      </c>
      <c r="G438" t="s">
        <v>159</v>
      </c>
      <c r="H438" t="s">
        <v>30</v>
      </c>
      <c r="I438" t="str">
        <f>VLOOKUP(A438,'[1]Version 5'!$A:$C,3,FALSE)</f>
        <v>'4168</v>
      </c>
      <c r="J438" t="s">
        <v>30</v>
      </c>
      <c r="K438" t="str">
        <f>VLOOKUP(A438,'[1]Version 6'!$A:$C,3,FALSE)</f>
        <v>'4168</v>
      </c>
      <c r="L438" t="s">
        <v>30</v>
      </c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/>
      <c r="BH438"/>
      <c r="BI438"/>
      <c r="BJ438"/>
      <c r="BK438"/>
      <c r="BL438"/>
    </row>
    <row r="439" spans="1:64" x14ac:dyDescent="0.3">
      <c r="A439" t="s">
        <v>1720</v>
      </c>
      <c r="B439" t="s">
        <v>1721</v>
      </c>
      <c r="C439" t="s">
        <v>1722</v>
      </c>
      <c r="D439" s="10" t="s">
        <v>1723</v>
      </c>
      <c r="E439" t="s">
        <v>1339</v>
      </c>
      <c r="F439" t="s">
        <v>16</v>
      </c>
      <c r="G439" t="s">
        <v>186</v>
      </c>
      <c r="H439" t="str">
        <f>IF(D439=RIGHT(G439,4),"match","not a match")</f>
        <v>not a match</v>
      </c>
      <c r="I439" t="str">
        <f>VLOOKUP(A439,'[1]Version 5'!$A:$C,3,FALSE)</f>
        <v>'4021</v>
      </c>
      <c r="J439" t="str">
        <f>IF(D439=RIGHT(I439,4),"match","not a match")</f>
        <v>not a match</v>
      </c>
      <c r="K439" t="str">
        <f>VLOOKUP(A439,'[1]Version 6'!$A:$C,3,FALSE)</f>
        <v>'4021</v>
      </c>
      <c r="L439" t="str">
        <f>IF(D439=RIGHT(K439,4),"match","not a match")</f>
        <v>not a match</v>
      </c>
    </row>
    <row r="440" spans="1:64" x14ac:dyDescent="0.3">
      <c r="A440" t="s">
        <v>1724</v>
      </c>
      <c r="B440" t="s">
        <v>1725</v>
      </c>
      <c r="C440" t="s">
        <v>1726</v>
      </c>
      <c r="D440" s="10" t="s">
        <v>1727</v>
      </c>
      <c r="E440" t="s">
        <v>243</v>
      </c>
      <c r="F440" t="s">
        <v>19</v>
      </c>
      <c r="G440" t="s">
        <v>243</v>
      </c>
      <c r="H440" t="str">
        <f>IF(D440=RIGHT(G440,4),"match","not a match")</f>
        <v>match</v>
      </c>
      <c r="I440" t="str">
        <f>VLOOKUP(A440,'[1]Version 5'!$A:$C,3,FALSE)</f>
        <v>'3112</v>
      </c>
      <c r="J440" t="str">
        <f>IF(D440=RIGHT(I440,4),"match","not a match")</f>
        <v>match</v>
      </c>
      <c r="K440" t="str">
        <f>VLOOKUP(A440,'[1]Version 6'!$A:$C,3,FALSE)</f>
        <v>'3112</v>
      </c>
      <c r="L440" t="str">
        <f>IF(D440=RIGHT(K440,4),"match","not a match")</f>
        <v>match</v>
      </c>
    </row>
    <row r="441" spans="1:64" x14ac:dyDescent="0.3">
      <c r="A441" t="s">
        <v>1728</v>
      </c>
      <c r="B441" t="s">
        <v>1729</v>
      </c>
      <c r="C441" t="s">
        <v>1730</v>
      </c>
      <c r="D441" s="10" t="s">
        <v>1731</v>
      </c>
      <c r="E441" t="s">
        <v>127</v>
      </c>
      <c r="F441" t="s">
        <v>30</v>
      </c>
      <c r="G441" t="s">
        <v>1732</v>
      </c>
      <c r="H441" t="str">
        <f>IF(D441=RIGHT(G441,4),"match","not a match")</f>
        <v>not a match</v>
      </c>
      <c r="I441" t="str">
        <f>VLOOKUP(A441,'[1]Version 5'!$A:$C,3,FALSE)</f>
        <v>'8252</v>
      </c>
      <c r="J441" t="str">
        <f>IF(D441=RIGHT(I441,4),"match","not a match")</f>
        <v>not a match</v>
      </c>
      <c r="K441" t="str">
        <f>VLOOKUP(A441,'[1]Version 6'!$A:$C,3,FALSE)</f>
        <v>'8252</v>
      </c>
      <c r="L441" t="str">
        <f>IF(D441=RIGHT(K441,4),"match","not a match")</f>
        <v>not a match</v>
      </c>
    </row>
    <row r="442" spans="1:64" s="2" customFormat="1" x14ac:dyDescent="0.3">
      <c r="A442" t="s">
        <v>1733</v>
      </c>
      <c r="B442" t="s">
        <v>1734</v>
      </c>
      <c r="C442" t="s">
        <v>157</v>
      </c>
      <c r="D442" s="10" t="s">
        <v>547</v>
      </c>
      <c r="E442" t="s">
        <v>38</v>
      </c>
      <c r="F442" t="s">
        <v>19</v>
      </c>
      <c r="G442" t="s">
        <v>38</v>
      </c>
      <c r="H442" t="str">
        <f>IF(D442=RIGHT(G442,4),"match","not a match")</f>
        <v>match</v>
      </c>
      <c r="I442" t="str">
        <f>VLOOKUP(A442,'[1]Version 5'!$A:$C,3,FALSE)</f>
        <v>'2121</v>
      </c>
      <c r="J442" t="str">
        <f>IF(D442=RIGHT(I442,4),"match","not a match")</f>
        <v>match</v>
      </c>
      <c r="K442" t="str">
        <f>VLOOKUP(A442,'[1]Version 6'!$A:$C,3,FALSE)</f>
        <v>'2121</v>
      </c>
      <c r="L442" t="str">
        <f>IF(D442=RIGHT(K442,4),"match","not a match")</f>
        <v>match</v>
      </c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/>
      <c r="BH442"/>
      <c r="BI442"/>
      <c r="BJ442"/>
      <c r="BK442"/>
      <c r="BL442"/>
    </row>
    <row r="443" spans="1:64" x14ac:dyDescent="0.3">
      <c r="A443" t="s">
        <v>1735</v>
      </c>
      <c r="B443" t="s">
        <v>1736</v>
      </c>
      <c r="C443" t="s">
        <v>1737</v>
      </c>
      <c r="D443" s="10" t="s">
        <v>797</v>
      </c>
      <c r="E443" t="s">
        <v>1739</v>
      </c>
      <c r="F443" t="s">
        <v>16</v>
      </c>
      <c r="G443" t="s">
        <v>1738</v>
      </c>
      <c r="H443" t="str">
        <f>IF(D443=RIGHT(G443,4),"match","not a match")</f>
        <v>not a match</v>
      </c>
      <c r="I443" t="str">
        <f>VLOOKUP(A443,'[1]Version 5'!$A:$C,3,FALSE)</f>
        <v>'9472</v>
      </c>
      <c r="J443" t="str">
        <f>IF(D443=RIGHT(I443,4),"match","not a match")</f>
        <v>not a match</v>
      </c>
      <c r="K443" t="str">
        <f>VLOOKUP(A443,'[1]Version 6'!$A:$C,3,FALSE)</f>
        <v>'9472</v>
      </c>
      <c r="L443" t="str">
        <f>IF(D443=RIGHT(K443,4),"match","not a match")</f>
        <v>not a match</v>
      </c>
    </row>
    <row r="444" spans="1:64" x14ac:dyDescent="0.3">
      <c r="A444" t="s">
        <v>1740</v>
      </c>
      <c r="B444" t="s">
        <v>1741</v>
      </c>
      <c r="C444" t="s">
        <v>394</v>
      </c>
      <c r="D444" s="10" t="s">
        <v>1282</v>
      </c>
      <c r="E444" t="s">
        <v>1283</v>
      </c>
      <c r="F444" t="s">
        <v>19</v>
      </c>
      <c r="G444" t="s">
        <v>1283</v>
      </c>
      <c r="H444" t="str">
        <f>IF(D444=RIGHT(G444,4),"match","not a match")</f>
        <v>match</v>
      </c>
      <c r="I444" t="str">
        <f>VLOOKUP(A444,'[1]Version 5'!$A:$C,3,FALSE)</f>
        <v>'5254</v>
      </c>
      <c r="J444" t="str">
        <f>IF(D444=RIGHT(I444,4),"match","not a match")</f>
        <v>match</v>
      </c>
      <c r="K444" t="str">
        <f>VLOOKUP(A444,'[1]Version 6'!$A:$C,3,FALSE)</f>
        <v>'5254</v>
      </c>
      <c r="L444" t="str">
        <f>IF(D444=RIGHT(K444,4),"match","not a match")</f>
        <v>match</v>
      </c>
    </row>
    <row r="445" spans="1:64" x14ac:dyDescent="0.3">
      <c r="A445" t="s">
        <v>1742</v>
      </c>
      <c r="B445" t="s">
        <v>1743</v>
      </c>
      <c r="C445" t="s">
        <v>1505</v>
      </c>
      <c r="D445" s="10" t="s">
        <v>328</v>
      </c>
      <c r="E445" t="s">
        <v>1308</v>
      </c>
      <c r="F445" t="s">
        <v>19</v>
      </c>
      <c r="G445" t="s">
        <v>1308</v>
      </c>
      <c r="H445" t="str">
        <f>IF(D445=RIGHT(G445,4),"match","not a match")</f>
        <v>match</v>
      </c>
      <c r="I445" t="str">
        <f>VLOOKUP(A445,'[1]Version 5'!$A:$C,3,FALSE)</f>
        <v>'1221</v>
      </c>
      <c r="J445" t="str">
        <f>IF(D445=RIGHT(I445,4),"match","not a match")</f>
        <v>match</v>
      </c>
      <c r="K445" t="str">
        <f>VLOOKUP(A445,'[1]Version 6'!$A:$C,3,FALSE)</f>
        <v>'1221</v>
      </c>
      <c r="L445" t="str">
        <f>IF(D445=RIGHT(K445,4),"match","not a match")</f>
        <v>match</v>
      </c>
    </row>
    <row r="446" spans="1:64" x14ac:dyDescent="0.3">
      <c r="A446" t="s">
        <v>1744</v>
      </c>
      <c r="B446" t="s">
        <v>1745</v>
      </c>
      <c r="C446" t="s">
        <v>1746</v>
      </c>
      <c r="D446" s="10" t="s">
        <v>431</v>
      </c>
      <c r="E446" t="s">
        <v>109</v>
      </c>
      <c r="F446" t="s">
        <v>16</v>
      </c>
      <c r="G446" t="s">
        <v>109</v>
      </c>
      <c r="H446" t="str">
        <f>IF(D446=RIGHT(G446,4),"match","not a match")</f>
        <v>not a match</v>
      </c>
      <c r="I446" t="str">
        <f>VLOOKUP(A446,'[1]Version 5'!$A:$C,3,FALSE)</f>
        <v>'0114</v>
      </c>
      <c r="J446" t="str">
        <f>IF(D446=RIGHT(I446,4),"match","not a match")</f>
        <v>not a match</v>
      </c>
      <c r="K446" t="str">
        <f>VLOOKUP(A446,'[1]Version 6'!$A:$C,3,FALSE)</f>
        <v>'0114</v>
      </c>
      <c r="L446" t="str">
        <f>IF(D446=RIGHT(K446,4),"match","not a match")</f>
        <v>not a match</v>
      </c>
    </row>
    <row r="447" spans="1:64" x14ac:dyDescent="0.3">
      <c r="A447" t="s">
        <v>1747</v>
      </c>
      <c r="B447" t="s">
        <v>1748</v>
      </c>
      <c r="C447" t="s">
        <v>1138</v>
      </c>
      <c r="D447" s="10" t="s">
        <v>398</v>
      </c>
      <c r="E447" t="s">
        <v>399</v>
      </c>
      <c r="F447" t="s">
        <v>19</v>
      </c>
      <c r="G447" t="s">
        <v>399</v>
      </c>
      <c r="H447" t="str">
        <f>IF(D447=RIGHT(G447,4),"match","not a match")</f>
        <v>match</v>
      </c>
      <c r="I447" t="str">
        <f>VLOOKUP(A447,'[1]Version 5'!$A:$C,3,FALSE)</f>
        <v>'3141</v>
      </c>
      <c r="J447" t="str">
        <f>IF(D447=RIGHT(I447,4),"match","not a match")</f>
        <v>match</v>
      </c>
      <c r="K447" t="str">
        <f>VLOOKUP(A447,'[1]Version 6'!$A:$C,3,FALSE)</f>
        <v>'3141</v>
      </c>
      <c r="L447" t="str">
        <f>IF(D447=RIGHT(K447,4),"match","not a match")</f>
        <v>match</v>
      </c>
    </row>
    <row r="448" spans="1:64" x14ac:dyDescent="0.3">
      <c r="A448" t="s">
        <v>1749</v>
      </c>
      <c r="B448" t="s">
        <v>1750</v>
      </c>
      <c r="C448" t="s">
        <v>68</v>
      </c>
      <c r="D448" s="10" t="s">
        <v>667</v>
      </c>
      <c r="E448" t="s">
        <v>159</v>
      </c>
      <c r="F448" t="s">
        <v>16</v>
      </c>
      <c r="G448" t="s">
        <v>159</v>
      </c>
      <c r="H448" t="str">
        <f>IF(D448=RIGHT(G448,4),"match","not a match")</f>
        <v>not a match</v>
      </c>
      <c r="I448" t="str">
        <f>VLOOKUP(A448,'[1]Version 5'!$A:$C,3,FALSE)</f>
        <v>'4168</v>
      </c>
      <c r="J448" t="str">
        <f>IF(D448=RIGHT(I448,4),"match","not a match")</f>
        <v>not a match</v>
      </c>
      <c r="K448" t="str">
        <f>VLOOKUP(A448,'[1]Version 6'!$A:$C,3,FALSE)</f>
        <v>'4168</v>
      </c>
      <c r="L448" t="str">
        <f>IF(D448=RIGHT(K448,4),"match","not a match")</f>
        <v>not a match</v>
      </c>
    </row>
    <row r="449" spans="1:64" x14ac:dyDescent="0.3">
      <c r="A449" t="s">
        <v>1751</v>
      </c>
      <c r="B449" t="s">
        <v>1752</v>
      </c>
      <c r="C449" t="s">
        <v>1753</v>
      </c>
      <c r="D449" s="10" t="s">
        <v>1315</v>
      </c>
      <c r="E449" t="s">
        <v>637</v>
      </c>
      <c r="F449" t="s">
        <v>19</v>
      </c>
      <c r="G449" t="s">
        <v>637</v>
      </c>
      <c r="H449" t="str">
        <f>IF(D449=RIGHT(G449,4),"match","not a match")</f>
        <v>match</v>
      </c>
      <c r="I449" t="str">
        <f>VLOOKUP(A449,'[1]Version 5'!$A:$C,3,FALSE)</f>
        <v>'2225</v>
      </c>
      <c r="J449" t="str">
        <f>IF(D449=RIGHT(I449,4),"match","not a match")</f>
        <v>match</v>
      </c>
      <c r="K449" t="str">
        <f>VLOOKUP(A449,'[1]Version 6'!$A:$C,3,FALSE)</f>
        <v>'2225</v>
      </c>
      <c r="L449" t="str">
        <f>IF(D449=RIGHT(K449,4),"match","not a match")</f>
        <v>match</v>
      </c>
    </row>
    <row r="450" spans="1:64" x14ac:dyDescent="0.3">
      <c r="A450" t="s">
        <v>1754</v>
      </c>
      <c r="B450" t="s">
        <v>1755</v>
      </c>
      <c r="C450" t="s">
        <v>1756</v>
      </c>
      <c r="D450" s="10" t="s">
        <v>1757</v>
      </c>
      <c r="E450" t="s">
        <v>109</v>
      </c>
      <c r="F450" t="s">
        <v>19</v>
      </c>
      <c r="G450" t="s">
        <v>109</v>
      </c>
      <c r="H450" t="s">
        <v>19</v>
      </c>
      <c r="I450" t="str">
        <f>VLOOKUP(A450,'[1]Version 5'!$A:$C,3,FALSE)</f>
        <v>'0114</v>
      </c>
      <c r="J450" t="s">
        <v>19</v>
      </c>
      <c r="K450" t="str">
        <f>VLOOKUP(A450,'[1]Version 6'!$A:$C,3,FALSE)</f>
        <v>'0114</v>
      </c>
      <c r="L450" t="s">
        <v>19</v>
      </c>
    </row>
    <row r="451" spans="1:64" x14ac:dyDescent="0.3">
      <c r="A451" t="s">
        <v>1758</v>
      </c>
      <c r="B451" t="s">
        <v>1759</v>
      </c>
      <c r="C451" t="s">
        <v>323</v>
      </c>
      <c r="D451" s="10" t="s">
        <v>1760</v>
      </c>
      <c r="E451" t="s">
        <v>1761</v>
      </c>
      <c r="F451" t="s">
        <v>19</v>
      </c>
      <c r="G451" t="s">
        <v>1761</v>
      </c>
      <c r="H451" t="str">
        <f>IF(D451=RIGHT(G451,4),"match","not a match")</f>
        <v>match</v>
      </c>
      <c r="I451" t="str">
        <f>VLOOKUP(A451,'[1]Version 5'!$A:$C,3,FALSE)</f>
        <v>'7371</v>
      </c>
      <c r="J451" t="str">
        <f>IF(D451=RIGHT(I451,4),"match","not a match")</f>
        <v>match</v>
      </c>
      <c r="K451" t="str">
        <f>VLOOKUP(A451,'[1]Version 6'!$A:$C,3,FALSE)</f>
        <v>'7371</v>
      </c>
      <c r="L451" t="str">
        <f>IF(D451=RIGHT(K451,4),"match","not a match")</f>
        <v>match</v>
      </c>
    </row>
    <row r="452" spans="1:64" x14ac:dyDescent="0.3">
      <c r="A452" t="s">
        <v>1762</v>
      </c>
      <c r="B452" t="s">
        <v>1763</v>
      </c>
      <c r="C452" t="s">
        <v>377</v>
      </c>
      <c r="D452" s="10" t="s">
        <v>1027</v>
      </c>
      <c r="E452" t="s">
        <v>1028</v>
      </c>
      <c r="F452" t="s">
        <v>19</v>
      </c>
      <c r="G452" t="s">
        <v>1028</v>
      </c>
      <c r="H452" t="str">
        <f>IF(D452=RIGHT(G452,4),"match","not a match")</f>
        <v>match</v>
      </c>
      <c r="I452" t="str">
        <f>VLOOKUP(A452,'[1]Version 5'!$A:$C,3,FALSE)</f>
        <v>'3211</v>
      </c>
      <c r="J452" t="str">
        <f>IF(D452=RIGHT(I452,4),"match","not a match")</f>
        <v>match</v>
      </c>
      <c r="K452" t="str">
        <f>VLOOKUP(A452,'[1]Version 6'!$A:$C,3,FALSE)</f>
        <v>'3211</v>
      </c>
      <c r="L452" t="str">
        <f>IF(D452=RIGHT(K452,4),"match","not a match")</f>
        <v>match</v>
      </c>
    </row>
    <row r="453" spans="1:64" x14ac:dyDescent="0.3">
      <c r="A453" t="s">
        <v>1764</v>
      </c>
      <c r="B453" t="s">
        <v>1765</v>
      </c>
      <c r="C453" t="s">
        <v>1610</v>
      </c>
      <c r="D453" s="10" t="s">
        <v>1102</v>
      </c>
      <c r="E453" t="s">
        <v>1766</v>
      </c>
      <c r="F453" t="s">
        <v>19</v>
      </c>
      <c r="G453" t="s">
        <v>1766</v>
      </c>
      <c r="H453" t="str">
        <f>IF(D453=RIGHT(G453,4),"match","not a match")</f>
        <v>match</v>
      </c>
      <c r="I453" t="str">
        <f>VLOOKUP(A453,'[1]Version 5'!$A:$C,3,FALSE)</f>
        <v>'5111</v>
      </c>
      <c r="J453" t="str">
        <f>IF(D453=RIGHT(I453,4),"match","not a match")</f>
        <v>match</v>
      </c>
      <c r="K453" t="str">
        <f>VLOOKUP(A453,'[1]Version 6'!$A:$C,3,FALSE)</f>
        <v>'5111</v>
      </c>
      <c r="L453" t="str">
        <f>IF(D453=RIGHT(K453,4),"match","not a match")</f>
        <v>match</v>
      </c>
    </row>
    <row r="454" spans="1:64" x14ac:dyDescent="0.3">
      <c r="A454" t="s">
        <v>1767</v>
      </c>
      <c r="B454" t="s">
        <v>1768</v>
      </c>
      <c r="C454" t="s">
        <v>1769</v>
      </c>
      <c r="D454" s="10" t="s">
        <v>828</v>
      </c>
      <c r="E454" t="s">
        <v>1344</v>
      </c>
      <c r="F454" t="s">
        <v>19</v>
      </c>
      <c r="G454" t="s">
        <v>1344</v>
      </c>
      <c r="H454" t="str">
        <f>IF(D454=RIGHT(G454,4),"match","not a match")</f>
        <v>match</v>
      </c>
      <c r="I454" t="str">
        <f>VLOOKUP(A454,'[1]Version 5'!$A:$C,3,FALSE)</f>
        <v>'3132</v>
      </c>
      <c r="J454" t="str">
        <f>IF(D454=RIGHT(I454,4),"match","not a match")</f>
        <v>match</v>
      </c>
      <c r="K454" t="str">
        <f>VLOOKUP(A454,'[1]Version 6'!$A:$C,3,FALSE)</f>
        <v>'3132</v>
      </c>
      <c r="L454" t="str">
        <f>IF(D454=RIGHT(K454,4),"match","not a match")</f>
        <v>match</v>
      </c>
    </row>
    <row r="455" spans="1:64" s="5" customFormat="1" x14ac:dyDescent="0.3">
      <c r="A455" t="s">
        <v>1770</v>
      </c>
      <c r="B455" t="s">
        <v>1771</v>
      </c>
      <c r="C455" t="s">
        <v>924</v>
      </c>
      <c r="D455" s="10" t="s">
        <v>1772</v>
      </c>
      <c r="E455" t="s">
        <v>1709</v>
      </c>
      <c r="F455" t="s">
        <v>19</v>
      </c>
      <c r="G455" t="s">
        <v>1709</v>
      </c>
      <c r="H455" t="str">
        <f>IF(D455=RIGHT(G455,4),"match","not a match")</f>
        <v>match</v>
      </c>
      <c r="I455" t="str">
        <f>VLOOKUP(A455,'[1]Version 5'!$A:$C,3,FALSE)</f>
        <v>'4112</v>
      </c>
      <c r="J455" t="str">
        <f>IF(D455=RIGHT(I455,4),"match","not a match")</f>
        <v>match</v>
      </c>
      <c r="K455" t="str">
        <f>VLOOKUP(A455,'[1]Version 6'!$A:$C,3,FALSE)</f>
        <v>'4112</v>
      </c>
      <c r="L455" t="str">
        <f>IF(D455=RIGHT(K455,4),"match","not a match")</f>
        <v>match</v>
      </c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/>
      <c r="BH455"/>
      <c r="BI455"/>
      <c r="BJ455"/>
      <c r="BK455"/>
      <c r="BL455"/>
    </row>
    <row r="456" spans="1:64" x14ac:dyDescent="0.3">
      <c r="A456" t="s">
        <v>1773</v>
      </c>
      <c r="B456" t="s">
        <v>1774</v>
      </c>
      <c r="C456" t="s">
        <v>1775</v>
      </c>
      <c r="D456" s="10" t="s">
        <v>1152</v>
      </c>
      <c r="E456" t="s">
        <v>1153</v>
      </c>
      <c r="F456" t="s">
        <v>19</v>
      </c>
      <c r="G456" t="s">
        <v>1153</v>
      </c>
      <c r="H456" t="str">
        <f>IF(D456=RIGHT(G456,4),"match","not a match")</f>
        <v>match</v>
      </c>
      <c r="I456" t="str">
        <f>VLOOKUP(A456,'[1]Version 5'!$A:$C,3,FALSE)</f>
        <v>'5122</v>
      </c>
      <c r="J456" t="str">
        <f>IF(D456=RIGHT(I456,4),"match","not a match")</f>
        <v>match</v>
      </c>
      <c r="K456" t="str">
        <f>VLOOKUP(A456,'[1]Version 6'!$A:$C,3,FALSE)</f>
        <v>'5122</v>
      </c>
      <c r="L456" t="str">
        <f>IF(D456=RIGHT(K456,4),"match","not a match")</f>
        <v>match</v>
      </c>
    </row>
    <row r="457" spans="1:64" x14ac:dyDescent="0.3">
      <c r="A457" t="s">
        <v>1776</v>
      </c>
      <c r="B457" t="s">
        <v>1777</v>
      </c>
      <c r="C457" t="s">
        <v>1778</v>
      </c>
      <c r="D457" s="10" t="s">
        <v>268</v>
      </c>
      <c r="E457" t="s">
        <v>269</v>
      </c>
      <c r="F457" t="s">
        <v>19</v>
      </c>
      <c r="G457" t="s">
        <v>269</v>
      </c>
      <c r="H457" t="str">
        <f>IF(D457=RIGHT(G457,4),"match","not a match")</f>
        <v>match</v>
      </c>
      <c r="I457" t="str">
        <f>VLOOKUP(A457,'[1]Version 5'!$A:$C,3,FALSE)</f>
        <v>'3012</v>
      </c>
      <c r="J457" t="str">
        <f>IF(D457=RIGHT(I457,4),"match","not a match")</f>
        <v>match</v>
      </c>
      <c r="K457" t="str">
        <f>VLOOKUP(A457,'[1]Version 6'!$A:$C,3,FALSE)</f>
        <v>'3012</v>
      </c>
      <c r="L457" t="str">
        <f>IF(D457=RIGHT(K457,4),"match","not a match")</f>
        <v>match</v>
      </c>
    </row>
    <row r="458" spans="1:64" x14ac:dyDescent="0.3">
      <c r="A458" t="s">
        <v>1779</v>
      </c>
      <c r="B458" t="s">
        <v>1780</v>
      </c>
      <c r="C458" t="s">
        <v>517</v>
      </c>
      <c r="D458" s="10" t="s">
        <v>1781</v>
      </c>
      <c r="E458" t="s">
        <v>620</v>
      </c>
      <c r="F458" t="s">
        <v>19</v>
      </c>
      <c r="G458" t="s">
        <v>620</v>
      </c>
      <c r="H458" t="str">
        <f>IF(D458=RIGHT(G458,4),"match","not a match")</f>
        <v>match</v>
      </c>
      <c r="I458" t="str">
        <f>VLOOKUP(A458,'[1]Version 5'!$A:$C,3,FALSE)</f>
        <v>'7514</v>
      </c>
      <c r="J458" t="str">
        <f>IF(D458=RIGHT(I458,4),"match","not a match")</f>
        <v>match</v>
      </c>
      <c r="K458" t="str">
        <f>VLOOKUP(A458,'[1]Version 6'!$A:$C,3,FALSE)</f>
        <v>'7514</v>
      </c>
      <c r="L458" t="str">
        <f>IF(D458=RIGHT(K458,4),"match","not a match")</f>
        <v>match</v>
      </c>
    </row>
    <row r="459" spans="1:64" x14ac:dyDescent="0.3">
      <c r="A459" t="s">
        <v>1782</v>
      </c>
      <c r="B459" t="s">
        <v>1783</v>
      </c>
      <c r="C459" t="s">
        <v>1784</v>
      </c>
      <c r="D459" s="10" t="s">
        <v>1700</v>
      </c>
      <c r="E459" t="s">
        <v>1467</v>
      </c>
      <c r="F459" t="s">
        <v>19</v>
      </c>
      <c r="G459" t="s">
        <v>1467</v>
      </c>
      <c r="H459" t="str">
        <f>IF(D459=RIGHT(G459,4),"match","not a match")</f>
        <v>match</v>
      </c>
      <c r="I459" t="str">
        <f>VLOOKUP(A459,'[1]Version 5'!$A:$C,3,FALSE)</f>
        <v>'4153</v>
      </c>
      <c r="J459" t="str">
        <f>IF(D459=RIGHT(I459,4),"match","not a match")</f>
        <v>match</v>
      </c>
      <c r="K459" t="str">
        <f>VLOOKUP(A459,'[1]Version 6'!$A:$C,3,FALSE)</f>
        <v>'4153</v>
      </c>
      <c r="L459" t="str">
        <f>IF(D459=RIGHT(K459,4),"match","not a match")</f>
        <v>match</v>
      </c>
    </row>
    <row r="460" spans="1:64" x14ac:dyDescent="0.3">
      <c r="A460" t="s">
        <v>1785</v>
      </c>
      <c r="B460" t="s">
        <v>1786</v>
      </c>
      <c r="C460" t="s">
        <v>1787</v>
      </c>
      <c r="D460" s="10" t="s">
        <v>1788</v>
      </c>
      <c r="E460" t="s">
        <v>127</v>
      </c>
      <c r="F460" t="s">
        <v>16</v>
      </c>
      <c r="G460" t="s">
        <v>350</v>
      </c>
      <c r="H460" t="str">
        <f>IF(D460=RIGHT(G460,4),"match","not a match")</f>
        <v>not a match</v>
      </c>
      <c r="I460" t="str">
        <f>VLOOKUP(A460,'[1]Version 5'!$A:$C,3,FALSE)</f>
        <v>'0015</v>
      </c>
      <c r="J460" t="str">
        <f>IF(D460=RIGHT(I460,4),"match","not a match")</f>
        <v>not a match</v>
      </c>
      <c r="K460" t="str">
        <f>VLOOKUP(A460,'[1]Version 6'!$A:$C,3,FALSE)</f>
        <v>'0015</v>
      </c>
      <c r="L460" t="str">
        <f>IF(D460=RIGHT(K460,4),"match","not a match")</f>
        <v>not a match</v>
      </c>
    </row>
    <row r="461" spans="1:64" x14ac:dyDescent="0.3">
      <c r="A461" t="s">
        <v>1789</v>
      </c>
      <c r="B461" t="s">
        <v>1790</v>
      </c>
      <c r="C461" t="s">
        <v>1791</v>
      </c>
      <c r="D461" s="10" t="s">
        <v>297</v>
      </c>
      <c r="E461" t="s">
        <v>298</v>
      </c>
      <c r="F461" t="s">
        <v>19</v>
      </c>
      <c r="G461" t="s">
        <v>298</v>
      </c>
      <c r="H461" t="str">
        <f>IF(D461=RIGHT(G461,4),"match","not a match")</f>
        <v>match</v>
      </c>
      <c r="I461" t="str">
        <f>VLOOKUP(A461,'[1]Version 5'!$A:$C,3,FALSE)</f>
        <v>'4212</v>
      </c>
      <c r="J461" t="str">
        <f>IF(D461=RIGHT(I461,4),"match","not a match")</f>
        <v>match</v>
      </c>
      <c r="K461" t="str">
        <f>VLOOKUP(A461,'[1]Version 6'!$A:$C,3,FALSE)</f>
        <v>'4212</v>
      </c>
      <c r="L461" t="str">
        <f>IF(D461=RIGHT(K461,4),"match","not a match")</f>
        <v>match</v>
      </c>
    </row>
    <row r="462" spans="1:64" x14ac:dyDescent="0.3">
      <c r="A462" t="s">
        <v>1792</v>
      </c>
      <c r="B462" t="s">
        <v>1793</v>
      </c>
      <c r="C462" t="s">
        <v>1794</v>
      </c>
      <c r="D462" s="10" t="s">
        <v>1795</v>
      </c>
      <c r="E462" t="s">
        <v>399</v>
      </c>
      <c r="F462" t="s">
        <v>30</v>
      </c>
      <c r="G462" t="s">
        <v>829</v>
      </c>
      <c r="H462" t="str">
        <f>IF(D462=RIGHT(G462,4),"match","not a match")</f>
        <v>match</v>
      </c>
      <c r="I462" t="str">
        <f>VLOOKUP(A462,'[1]Version 5'!$A:$C,3,FALSE)</f>
        <v>'3214</v>
      </c>
      <c r="J462" t="str">
        <f>IF(D462=RIGHT(I462,4),"match","not a match")</f>
        <v>match</v>
      </c>
      <c r="K462" t="str">
        <f>VLOOKUP(A462,'[1]Version 6'!$A:$C,3,FALSE)</f>
        <v>'3214</v>
      </c>
      <c r="L462" t="str">
        <f>IF(D462=RIGHT(K462,4),"match","not a match")</f>
        <v>match</v>
      </c>
    </row>
    <row r="463" spans="1:64" x14ac:dyDescent="0.3">
      <c r="A463" t="s">
        <v>1796</v>
      </c>
      <c r="B463" t="s">
        <v>1797</v>
      </c>
      <c r="C463" t="s">
        <v>1798</v>
      </c>
      <c r="D463" s="10" t="s">
        <v>1531</v>
      </c>
      <c r="E463" t="s">
        <v>1532</v>
      </c>
      <c r="F463" t="s">
        <v>19</v>
      </c>
      <c r="G463" t="s">
        <v>1532</v>
      </c>
      <c r="H463" t="str">
        <f>IF(D463=RIGHT(G463,4),"match","not a match")</f>
        <v>match</v>
      </c>
      <c r="I463" t="str">
        <f>VLOOKUP(A463,'[1]Version 5'!$A:$C,3,FALSE)</f>
        <v>'6311</v>
      </c>
      <c r="J463" t="str">
        <f>IF(D463=RIGHT(I463,4),"match","not a match")</f>
        <v>match</v>
      </c>
      <c r="K463" t="str">
        <f>VLOOKUP(A463,'[1]Version 6'!$A:$C,3,FALSE)</f>
        <v>'6311</v>
      </c>
      <c r="L463" t="str">
        <f>IF(D463=RIGHT(K463,4),"match","not a match")</f>
        <v>match</v>
      </c>
    </row>
    <row r="464" spans="1:64" s="2" customFormat="1" x14ac:dyDescent="0.3">
      <c r="A464" t="s">
        <v>1799</v>
      </c>
      <c r="B464" t="s">
        <v>1800</v>
      </c>
      <c r="C464" t="s">
        <v>272</v>
      </c>
      <c r="D464" s="10" t="s">
        <v>1801</v>
      </c>
      <c r="E464" t="s">
        <v>1802</v>
      </c>
      <c r="F464" t="s">
        <v>16</v>
      </c>
      <c r="G464" t="s">
        <v>1732</v>
      </c>
      <c r="H464" t="str">
        <f>IF(D464=RIGHT(G464,4),"match","not a match")</f>
        <v>not a match</v>
      </c>
      <c r="I464" t="str">
        <f>VLOOKUP(A464,'[1]Version 5'!$A:$C,3,FALSE)</f>
        <v>'8252</v>
      </c>
      <c r="J464" t="str">
        <f>IF(D464=RIGHT(I464,4),"match","not a match")</f>
        <v>not a match</v>
      </c>
      <c r="K464" t="str">
        <f>VLOOKUP(A464,'[1]Version 6'!$A:$C,3,FALSE)</f>
        <v>'8252</v>
      </c>
      <c r="L464" t="str">
        <f>IF(D464=RIGHT(K464,4),"match","not a match")</f>
        <v>not a match</v>
      </c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/>
      <c r="BH464"/>
      <c r="BI464"/>
      <c r="BJ464"/>
      <c r="BK464"/>
      <c r="BL464"/>
    </row>
    <row r="465" spans="1:58" x14ac:dyDescent="0.3">
      <c r="A465" t="s">
        <v>1803</v>
      </c>
      <c r="B465" t="s">
        <v>1804</v>
      </c>
      <c r="C465" t="s">
        <v>1805</v>
      </c>
      <c r="D465" s="10" t="s">
        <v>1806</v>
      </c>
      <c r="E465" t="s">
        <v>1807</v>
      </c>
      <c r="F465" t="s">
        <v>19</v>
      </c>
      <c r="G465" t="s">
        <v>1807</v>
      </c>
      <c r="H465" t="str">
        <f>IF(D465=RIGHT(G465,4),"match","not a match")</f>
        <v>match</v>
      </c>
      <c r="I465" t="str">
        <f>VLOOKUP(A465,'[1]Version 5'!$A:$C,3,FALSE)</f>
        <v>'7251</v>
      </c>
      <c r="J465" t="str">
        <f>IF(D465=RIGHT(I465,4),"match","not a match")</f>
        <v>match</v>
      </c>
      <c r="K465" t="str">
        <f>VLOOKUP(A465,'[1]Version 6'!$A:$C,3,FALSE)</f>
        <v>'7251</v>
      </c>
      <c r="L465" t="str">
        <f>IF(D465=RIGHT(K465,4),"match","not a match")</f>
        <v>match</v>
      </c>
    </row>
    <row r="466" spans="1:58" x14ac:dyDescent="0.3">
      <c r="A466" t="s">
        <v>1808</v>
      </c>
      <c r="B466" t="s">
        <v>1809</v>
      </c>
      <c r="C466" t="s">
        <v>68</v>
      </c>
      <c r="D466" s="10" t="s">
        <v>83</v>
      </c>
      <c r="E466" t="s">
        <v>84</v>
      </c>
      <c r="F466" t="s">
        <v>19</v>
      </c>
      <c r="G466" t="s">
        <v>84</v>
      </c>
      <c r="H466" t="str">
        <f>IF(D466=RIGHT(G466,4),"match","not a match")</f>
        <v>match</v>
      </c>
      <c r="I466" t="str">
        <f>VLOOKUP(A466,'[1]Version 5'!$A:$C,3,FALSE)</f>
        <v>'0011</v>
      </c>
      <c r="J466" t="str">
        <f>IF(D466=RIGHT(I466,4),"match","not a match")</f>
        <v>match</v>
      </c>
      <c r="K466" t="str">
        <f>VLOOKUP(A466,'[1]Version 6'!$A:$C,3,FALSE)</f>
        <v>'0011</v>
      </c>
      <c r="L466" t="str">
        <f>IF(D466=RIGHT(K466,4),"match","not a match")</f>
        <v>match</v>
      </c>
    </row>
    <row r="467" spans="1:58" x14ac:dyDescent="0.3">
      <c r="A467" t="s">
        <v>1810</v>
      </c>
      <c r="B467" t="s">
        <v>1811</v>
      </c>
      <c r="C467" t="s">
        <v>1812</v>
      </c>
      <c r="D467" s="10" t="s">
        <v>103</v>
      </c>
      <c r="E467" t="s">
        <v>836</v>
      </c>
      <c r="F467" t="s">
        <v>19</v>
      </c>
      <c r="G467" t="s">
        <v>836</v>
      </c>
      <c r="H467" t="str">
        <f>IF(D467=RIGHT(G467,4),"match","not a match")</f>
        <v>match</v>
      </c>
      <c r="I467" t="str">
        <f>VLOOKUP(A467,'[1]Version 5'!$A:$C,3,FALSE)</f>
        <v>'6711</v>
      </c>
      <c r="J467" t="str">
        <f>IF(D467=RIGHT(I467,4),"match","not a match")</f>
        <v>match</v>
      </c>
      <c r="K467" t="str">
        <f>VLOOKUP(A467,'[1]Version 6'!$A:$C,3,FALSE)</f>
        <v>'6711</v>
      </c>
      <c r="L467" t="str">
        <f>IF(D467=RIGHT(K467,4),"match","not a match")</f>
        <v>match</v>
      </c>
    </row>
    <row r="468" spans="1:58" x14ac:dyDescent="0.3">
      <c r="A468" t="s">
        <v>1813</v>
      </c>
      <c r="B468" t="s">
        <v>1814</v>
      </c>
      <c r="C468" t="s">
        <v>1470</v>
      </c>
      <c r="D468" s="10" t="s">
        <v>1815</v>
      </c>
      <c r="E468" t="s">
        <v>592</v>
      </c>
      <c r="F468" t="s">
        <v>19</v>
      </c>
      <c r="G468" t="s">
        <v>592</v>
      </c>
      <c r="H468" t="str">
        <f>IF(D468=RIGHT(G468,4),"match","not a match")</f>
        <v>match</v>
      </c>
      <c r="I468" t="str">
        <f>VLOOKUP(A468,'[1]Version 5'!$A:$C,3,FALSE)</f>
        <v>'1525</v>
      </c>
      <c r="J468" t="str">
        <f>IF(D468=RIGHT(I468,4),"match","not a match")</f>
        <v>match</v>
      </c>
      <c r="K468" t="str">
        <f>VLOOKUP(A468,'[1]Version 6'!$A:$C,3,FALSE)</f>
        <v>'1525</v>
      </c>
      <c r="L468" t="str">
        <f>IF(D468=RIGHT(K468,4),"match","not a match")</f>
        <v>match</v>
      </c>
    </row>
    <row r="469" spans="1:58" x14ac:dyDescent="0.3">
      <c r="A469" t="s">
        <v>1816</v>
      </c>
      <c r="B469" t="s">
        <v>1817</v>
      </c>
      <c r="C469" t="s">
        <v>1818</v>
      </c>
      <c r="D469" s="10" t="s">
        <v>1819</v>
      </c>
      <c r="E469" t="s">
        <v>1820</v>
      </c>
      <c r="F469" t="s">
        <v>19</v>
      </c>
      <c r="G469" t="s">
        <v>1820</v>
      </c>
      <c r="H469" t="str">
        <f>IF(D469=RIGHT(G469,4),"match","not a match")</f>
        <v>match</v>
      </c>
      <c r="I469" t="str">
        <f>VLOOKUP(A469,'[1]Version 5'!$A:$C,3,FALSE)</f>
        <v>'3231</v>
      </c>
      <c r="J469" t="str">
        <f>IF(D469=RIGHT(I469,4),"match","not a match")</f>
        <v>match</v>
      </c>
      <c r="K469" t="str">
        <f>VLOOKUP(A469,'[1]Version 6'!$A:$C,3,FALSE)</f>
        <v>'3231</v>
      </c>
      <c r="L469" t="str">
        <f>IF(D469=RIGHT(K469,4),"match","not a match")</f>
        <v>match</v>
      </c>
    </row>
    <row r="470" spans="1:58" x14ac:dyDescent="0.3">
      <c r="A470" t="s">
        <v>1821</v>
      </c>
      <c r="B470" t="s">
        <v>1822</v>
      </c>
      <c r="C470" t="s">
        <v>1823</v>
      </c>
      <c r="D470" s="10" t="s">
        <v>1824</v>
      </c>
      <c r="E470" t="s">
        <v>1132</v>
      </c>
      <c r="F470" t="s">
        <v>19</v>
      </c>
      <c r="G470" t="s">
        <v>1132</v>
      </c>
      <c r="H470" t="str">
        <f>IF(D470=RIGHT(G470,4),"match","not a match")</f>
        <v>match</v>
      </c>
      <c r="I470" t="str">
        <f>VLOOKUP(A470,'[1]Version 5'!$A:$C,3,FALSE)</f>
        <v>'2231</v>
      </c>
      <c r="J470" t="str">
        <f>IF(D470=RIGHT(I470,4),"match","not a match")</f>
        <v>match</v>
      </c>
      <c r="K470" t="str">
        <f>VLOOKUP(A470,'[1]Version 6'!$A:$C,3,FALSE)</f>
        <v>'2231</v>
      </c>
      <c r="L470" t="str">
        <f>IF(D470=RIGHT(K470,4),"match","not a match")</f>
        <v>match</v>
      </c>
    </row>
    <row r="471" spans="1:58" x14ac:dyDescent="0.3">
      <c r="A471" t="s">
        <v>1825</v>
      </c>
      <c r="B471" t="s">
        <v>1826</v>
      </c>
      <c r="C471" t="s">
        <v>377</v>
      </c>
      <c r="D471" s="10" t="s">
        <v>236</v>
      </c>
      <c r="E471" t="s">
        <v>237</v>
      </c>
      <c r="F471" t="s">
        <v>19</v>
      </c>
      <c r="G471" t="s">
        <v>237</v>
      </c>
      <c r="H471" t="str">
        <f>IF(D471=RIGHT(G471,4),"match","not a match")</f>
        <v>match</v>
      </c>
      <c r="I471" t="str">
        <f>VLOOKUP(A471,'[1]Version 5'!$A:$C,3,FALSE)</f>
        <v>'1431</v>
      </c>
      <c r="J471" t="str">
        <f>IF(D471=RIGHT(I471,4),"match","not a match")</f>
        <v>match</v>
      </c>
      <c r="K471" t="str">
        <f>VLOOKUP(A471,'[1]Version 6'!$A:$C,3,FALSE)</f>
        <v>'1431</v>
      </c>
      <c r="L471" t="str">
        <f>IF(D471=RIGHT(K471,4),"match","not a match")</f>
        <v>match</v>
      </c>
    </row>
    <row r="472" spans="1:58" x14ac:dyDescent="0.3">
      <c r="A472" t="s">
        <v>1827</v>
      </c>
      <c r="B472" t="s">
        <v>1828</v>
      </c>
      <c r="C472" t="s">
        <v>68</v>
      </c>
      <c r="D472" s="10" t="s">
        <v>359</v>
      </c>
      <c r="E472" t="s">
        <v>159</v>
      </c>
      <c r="F472" t="s">
        <v>16</v>
      </c>
      <c r="G472" t="s">
        <v>159</v>
      </c>
      <c r="H472" t="str">
        <f>IF(D472=RIGHT(G472,4),"match","not a match")</f>
        <v>not a match</v>
      </c>
      <c r="I472" t="str">
        <f>VLOOKUP(A472,'[1]Version 5'!$A:$C,3,FALSE)</f>
        <v>'4168</v>
      </c>
      <c r="J472" t="str">
        <f>IF(D472=RIGHT(I472,4),"match","not a match")</f>
        <v>not a match</v>
      </c>
      <c r="K472" t="str">
        <f>VLOOKUP(A472,'[1]Version 6'!$A:$C,3,FALSE)</f>
        <v>'4168</v>
      </c>
      <c r="L472" t="str">
        <f>IF(D472=RIGHT(K472,4),"match","not a match")</f>
        <v>not a match</v>
      </c>
    </row>
    <row r="473" spans="1:58" x14ac:dyDescent="0.3">
      <c r="A473" t="s">
        <v>1829</v>
      </c>
      <c r="B473" t="s">
        <v>1830</v>
      </c>
      <c r="C473" t="s">
        <v>1831</v>
      </c>
      <c r="D473" s="10" t="s">
        <v>443</v>
      </c>
      <c r="E473" t="s">
        <v>1588</v>
      </c>
      <c r="F473" t="s">
        <v>110</v>
      </c>
      <c r="G473" t="s">
        <v>1588</v>
      </c>
      <c r="H473" t="s">
        <v>110</v>
      </c>
      <c r="I473" t="str">
        <f>VLOOKUP(A473,'[1]Version 5'!$A:$C,3,FALSE)</f>
        <v>'1414</v>
      </c>
      <c r="J473" t="s">
        <v>110</v>
      </c>
      <c r="K473" t="str">
        <f>VLOOKUP(A473,'[1]Version 6'!$A:$C,3,FALSE)</f>
        <v>'1414</v>
      </c>
      <c r="L473" t="s">
        <v>110</v>
      </c>
    </row>
    <row r="474" spans="1:58" x14ac:dyDescent="0.3">
      <c r="A474" t="s">
        <v>1832</v>
      </c>
      <c r="B474" t="s">
        <v>1833</v>
      </c>
      <c r="C474" t="s">
        <v>1834</v>
      </c>
      <c r="D474" s="10" t="s">
        <v>1835</v>
      </c>
      <c r="E474" t="s">
        <v>159</v>
      </c>
      <c r="F474" t="s">
        <v>19</v>
      </c>
      <c r="G474" t="s">
        <v>159</v>
      </c>
      <c r="H474" t="str">
        <f>IF(D474=RIGHT(G474,4),"match","not a match")</f>
        <v>match</v>
      </c>
      <c r="I474" t="str">
        <f>VLOOKUP(A474,'[1]Version 5'!$A:$C,3,FALSE)</f>
        <v>'4168</v>
      </c>
      <c r="J474" t="str">
        <f>IF(D474=RIGHT(I474,4),"match","not a match")</f>
        <v>match</v>
      </c>
      <c r="K474" t="str">
        <f>VLOOKUP(A474,'[1]Version 6'!$A:$C,3,FALSE)</f>
        <v>'4168</v>
      </c>
      <c r="L474" t="str">
        <f>IF(D474=RIGHT(K474,4),"match","not a match")</f>
        <v>match</v>
      </c>
    </row>
    <row r="475" spans="1:58" x14ac:dyDescent="0.3">
      <c r="A475" t="s">
        <v>1836</v>
      </c>
      <c r="B475" t="s">
        <v>1837</v>
      </c>
      <c r="C475" t="s">
        <v>1138</v>
      </c>
      <c r="D475" s="10" t="s">
        <v>1015</v>
      </c>
      <c r="E475" t="s">
        <v>1016</v>
      </c>
      <c r="F475" t="s">
        <v>19</v>
      </c>
      <c r="G475" t="s">
        <v>1016</v>
      </c>
      <c r="H475" t="str">
        <f>IF(D475=RIGHT(G475,4),"match","not a match")</f>
        <v>match</v>
      </c>
      <c r="I475" t="str">
        <f>VLOOKUP(A475,'[1]Version 5'!$A:$C,3,FALSE)</f>
        <v>'3215</v>
      </c>
      <c r="J475" t="str">
        <f>IF(D475=RIGHT(I475,4),"match","not a match")</f>
        <v>match</v>
      </c>
      <c r="K475" t="str">
        <f>VLOOKUP(A475,'[1]Version 6'!$A:$C,3,FALSE)</f>
        <v>'3215</v>
      </c>
      <c r="L475" t="str">
        <f>IF(D475=RIGHT(K475,4),"match","not a match")</f>
        <v>match</v>
      </c>
    </row>
    <row r="476" spans="1:58" s="11" customFormat="1" x14ac:dyDescent="0.3">
      <c r="A476" t="s">
        <v>1838</v>
      </c>
      <c r="B476" t="s">
        <v>1839</v>
      </c>
      <c r="C476" t="s">
        <v>1840</v>
      </c>
      <c r="D476" s="10" t="s">
        <v>1841</v>
      </c>
      <c r="E476" t="s">
        <v>1842</v>
      </c>
      <c r="F476" t="s">
        <v>19</v>
      </c>
      <c r="G476" t="s">
        <v>1842</v>
      </c>
      <c r="H476" t="str">
        <f>IF(D476=RIGHT(G476,4),"match","not a match")</f>
        <v>match</v>
      </c>
      <c r="I476" t="str">
        <f>VLOOKUP(A476,'[1]Version 5'!$A:$C,3,FALSE)</f>
        <v>'5123</v>
      </c>
      <c r="J476" t="str">
        <f>IF(D476=RIGHT(I476,4),"match","not a match")</f>
        <v>match</v>
      </c>
      <c r="K476" t="str">
        <f>VLOOKUP(A476,'[1]Version 6'!$A:$C,3,FALSE)</f>
        <v>'5123</v>
      </c>
      <c r="L476" t="str">
        <f>IF(D476=RIGHT(K476,4),"match","not a match")</f>
        <v>match</v>
      </c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</row>
    <row r="477" spans="1:58" s="11" customFormat="1" x14ac:dyDescent="0.3">
      <c r="A477" t="s">
        <v>1843</v>
      </c>
      <c r="B477" t="s">
        <v>1844</v>
      </c>
      <c r="C477" t="s">
        <v>1845</v>
      </c>
      <c r="D477" s="10" t="s">
        <v>1846</v>
      </c>
      <c r="E477" t="s">
        <v>104</v>
      </c>
      <c r="F477" t="s">
        <v>19</v>
      </c>
      <c r="G477" t="s">
        <v>104</v>
      </c>
      <c r="H477" t="str">
        <f>IF(D477=RIGHT(G477,4),"match","not a match")</f>
        <v>match</v>
      </c>
      <c r="I477" t="str">
        <f>VLOOKUP(A477,'[1]Version 5'!$A:$C,3,FALSE)</f>
        <v>'5242</v>
      </c>
      <c r="J477" t="str">
        <f>IF(D477=RIGHT(I477,4),"match","not a match")</f>
        <v>match</v>
      </c>
      <c r="K477" t="str">
        <f>VLOOKUP(A477,'[1]Version 6'!$A:$C,3,FALSE)</f>
        <v>'5242</v>
      </c>
      <c r="L477" t="str">
        <f>IF(D477=RIGHT(K477,4),"match","not a match")</f>
        <v>match</v>
      </c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</row>
    <row r="478" spans="1:58" s="11" customFormat="1" x14ac:dyDescent="0.3">
      <c r="A478" t="s">
        <v>1847</v>
      </c>
      <c r="B478" t="s">
        <v>1848</v>
      </c>
      <c r="C478" t="s">
        <v>68</v>
      </c>
      <c r="D478" s="10" t="s">
        <v>1849</v>
      </c>
      <c r="E478" t="s">
        <v>1061</v>
      </c>
      <c r="F478" t="s">
        <v>19</v>
      </c>
      <c r="G478" t="s">
        <v>1061</v>
      </c>
      <c r="H478" t="str">
        <f>IF(D478=RIGHT(G478,4),"match","not a match")</f>
        <v>match</v>
      </c>
      <c r="I478" t="str">
        <f>VLOOKUP(A478,'[1]Version 5'!$A:$C,3,FALSE)</f>
        <v>'4162</v>
      </c>
      <c r="J478" t="str">
        <f>IF(D478=RIGHT(I478,4),"match","not a match")</f>
        <v>match</v>
      </c>
      <c r="K478" t="str">
        <f>VLOOKUP(A478,'[1]Version 6'!$A:$C,3,FALSE)</f>
        <v>'4162</v>
      </c>
      <c r="L478" t="str">
        <f>IF(D478=RIGHT(K478,4),"match","not a match")</f>
        <v>match</v>
      </c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</row>
    <row r="479" spans="1:58" s="11" customFormat="1" x14ac:dyDescent="0.3">
      <c r="A479" t="s">
        <v>1850</v>
      </c>
      <c r="B479" t="s">
        <v>1851</v>
      </c>
      <c r="C479" t="s">
        <v>1852</v>
      </c>
      <c r="D479" s="10" t="s">
        <v>729</v>
      </c>
      <c r="E479" t="s">
        <v>730</v>
      </c>
      <c r="F479" t="s">
        <v>19</v>
      </c>
      <c r="G479" t="s">
        <v>730</v>
      </c>
      <c r="H479" t="str">
        <f>IF(D479=RIGHT(G479,4),"match","not a match")</f>
        <v>match</v>
      </c>
      <c r="I479" t="str">
        <f>VLOOKUP(A479,'[1]Version 5'!$A:$C,3,FALSE)</f>
        <v>'9241</v>
      </c>
      <c r="J479" t="str">
        <f>IF(D479=RIGHT(I479,4),"match","not a match")</f>
        <v>match</v>
      </c>
      <c r="K479" t="str">
        <f>VLOOKUP(A479,'[1]Version 6'!$A:$C,3,FALSE)</f>
        <v>'9241</v>
      </c>
      <c r="L479" t="str">
        <f>IF(D479=RIGHT(K479,4),"match","not a match")</f>
        <v>match</v>
      </c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</row>
    <row r="480" spans="1:58" x14ac:dyDescent="0.3">
      <c r="A480" t="s">
        <v>1853</v>
      </c>
      <c r="B480" t="s">
        <v>1854</v>
      </c>
      <c r="C480" t="s">
        <v>1855</v>
      </c>
      <c r="D480" s="10" t="s">
        <v>523</v>
      </c>
      <c r="E480" t="s">
        <v>585</v>
      </c>
      <c r="F480" t="s">
        <v>19</v>
      </c>
      <c r="G480" t="s">
        <v>585</v>
      </c>
      <c r="H480" t="str">
        <f>IF(D480=RIGHT(G480,4),"match","not a match")</f>
        <v>match</v>
      </c>
      <c r="I480" t="str">
        <f>VLOOKUP(A480,'[1]Version 5'!$A:$C,3,FALSE)</f>
        <v>'6733</v>
      </c>
      <c r="J480" t="str">
        <f>IF(D480=RIGHT(I480,4),"match","not a match")</f>
        <v>match</v>
      </c>
      <c r="K480" t="str">
        <f>VLOOKUP(A480,'[1]Version 6'!$A:$C,3,FALSE)</f>
        <v>'6733</v>
      </c>
      <c r="L480" t="str">
        <f>IF(D480=RIGHT(K480,4),"match","not a match")</f>
        <v>match</v>
      </c>
    </row>
    <row r="481" spans="1:58" x14ac:dyDescent="0.3">
      <c r="A481" t="s">
        <v>1856</v>
      </c>
      <c r="B481" t="s">
        <v>1857</v>
      </c>
      <c r="C481" t="s">
        <v>1840</v>
      </c>
      <c r="D481" s="10" t="s">
        <v>1841</v>
      </c>
      <c r="E481" t="s">
        <v>1842</v>
      </c>
      <c r="F481" t="s">
        <v>19</v>
      </c>
      <c r="G481" t="s">
        <v>1842</v>
      </c>
      <c r="H481" t="str">
        <f>IF(D481=RIGHT(G481,4),"match","not a match")</f>
        <v>match</v>
      </c>
      <c r="I481" t="str">
        <f>VLOOKUP(A481,'[1]Version 5'!$A:$C,3,FALSE)</f>
        <v>'5123</v>
      </c>
      <c r="J481" t="str">
        <f>IF(D481=RIGHT(I481,4),"match","not a match")</f>
        <v>match</v>
      </c>
      <c r="K481" t="str">
        <f>VLOOKUP(A481,'[1]Version 6'!$A:$C,3,FALSE)</f>
        <v>'5123</v>
      </c>
      <c r="L481" t="str">
        <f>IF(D481=RIGHT(K481,4),"match","not a match")</f>
        <v>match</v>
      </c>
    </row>
    <row r="482" spans="1:58" x14ac:dyDescent="0.3">
      <c r="A482" t="s">
        <v>1858</v>
      </c>
      <c r="B482" t="s">
        <v>1859</v>
      </c>
      <c r="C482" t="s">
        <v>1860</v>
      </c>
      <c r="D482" s="10" t="s">
        <v>1861</v>
      </c>
      <c r="E482" t="s">
        <v>1862</v>
      </c>
      <c r="F482" t="s">
        <v>16</v>
      </c>
      <c r="G482" t="s">
        <v>1862</v>
      </c>
      <c r="H482" t="str">
        <f>IF(D482=RIGHT(G482,4),"match","not a match")</f>
        <v>not a match</v>
      </c>
      <c r="I482" t="str">
        <f>VLOOKUP(A482,'[1]Version 5'!$A:$C,3,FALSE)</f>
        <v>'0422</v>
      </c>
      <c r="J482" t="str">
        <f>IF(D482=RIGHT(I482,4),"match","not a match")</f>
        <v>not a match</v>
      </c>
      <c r="K482" t="str">
        <f>VLOOKUP(A482,'[1]Version 6'!$A:$C,3,FALSE)</f>
        <v>'0422</v>
      </c>
      <c r="L482" t="str">
        <f>IF(D482=RIGHT(K482,4),"match","not a match")</f>
        <v>not a match</v>
      </c>
    </row>
    <row r="483" spans="1:58" x14ac:dyDescent="0.3">
      <c r="A483" t="s">
        <v>1863</v>
      </c>
      <c r="B483" t="s">
        <v>1864</v>
      </c>
      <c r="C483" t="s">
        <v>1865</v>
      </c>
      <c r="D483" s="10" t="s">
        <v>1445</v>
      </c>
      <c r="E483" t="s">
        <v>298</v>
      </c>
      <c r="F483" t="s">
        <v>30</v>
      </c>
      <c r="G483" t="s">
        <v>269</v>
      </c>
      <c r="H483" t="str">
        <f>IF(D483=RIGHT(G483,4),"match","not a match")</f>
        <v>not a match</v>
      </c>
      <c r="I483" t="str">
        <f>VLOOKUP(A483,'[1]Version 5'!$A:$C,3,FALSE)</f>
        <v>'3012</v>
      </c>
      <c r="J483" t="str">
        <f>IF(D483=RIGHT(I483,4),"match","not a match")</f>
        <v>not a match</v>
      </c>
      <c r="K483" t="str">
        <f>VLOOKUP(A483,'[1]Version 6'!$A:$C,3,FALSE)</f>
        <v>'3012</v>
      </c>
      <c r="L483" t="str">
        <f>IF(D483=RIGHT(K483,4),"match","not a match")</f>
        <v>not a match</v>
      </c>
    </row>
    <row r="484" spans="1:58" s="11" customFormat="1" x14ac:dyDescent="0.3">
      <c r="A484" t="s">
        <v>1866</v>
      </c>
      <c r="B484" t="s">
        <v>1867</v>
      </c>
      <c r="C484" t="s">
        <v>1868</v>
      </c>
      <c r="D484" s="10" t="s">
        <v>98</v>
      </c>
      <c r="E484" t="s">
        <v>249</v>
      </c>
      <c r="F484" t="s">
        <v>19</v>
      </c>
      <c r="G484" t="s">
        <v>249</v>
      </c>
      <c r="H484" t="str">
        <f>IF(D484=RIGHT(G484,4),"match","not a match")</f>
        <v>match</v>
      </c>
      <c r="I484" t="str">
        <f>VLOOKUP(A484,'[1]Version 5'!$A:$C,3,FALSE)</f>
        <v>'2171</v>
      </c>
      <c r="J484" t="str">
        <f>IF(D484=RIGHT(I484,4),"match","not a match")</f>
        <v>match</v>
      </c>
      <c r="K484" t="str">
        <f>VLOOKUP(A484,'[1]Version 6'!$A:$C,3,FALSE)</f>
        <v>'2171</v>
      </c>
      <c r="L484" t="str">
        <f>IF(D484=RIGHT(K484,4),"match","not a match")</f>
        <v>match</v>
      </c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</row>
    <row r="485" spans="1:58" s="11" customFormat="1" x14ac:dyDescent="0.3">
      <c r="A485" t="s">
        <v>1869</v>
      </c>
      <c r="B485" t="s">
        <v>1870</v>
      </c>
      <c r="C485" t="s">
        <v>1871</v>
      </c>
      <c r="D485" s="10" t="s">
        <v>1354</v>
      </c>
      <c r="E485" t="s">
        <v>1099</v>
      </c>
      <c r="F485" t="s">
        <v>16</v>
      </c>
      <c r="G485" t="s">
        <v>1168</v>
      </c>
      <c r="H485" t="str">
        <f>IF(D485=RIGHT(G485,4),"match","not a match")</f>
        <v>match</v>
      </c>
      <c r="I485" t="str">
        <f>VLOOKUP(A485,'[1]Version 5'!$A:$C,3,FALSE)</f>
        <v>'6541</v>
      </c>
      <c r="J485" t="str">
        <f>IF(D485=RIGHT(I485,4),"match","not a match")</f>
        <v>match</v>
      </c>
      <c r="K485" t="str">
        <f>VLOOKUP(A485,'[1]Version 6'!$A:$C,3,FALSE)</f>
        <v>'6541</v>
      </c>
      <c r="L485" t="str">
        <f>IF(D485=RIGHT(K485,4),"match","not a match")</f>
        <v>match</v>
      </c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</row>
    <row r="486" spans="1:58" s="11" customFormat="1" x14ac:dyDescent="0.3">
      <c r="A486" t="s">
        <v>1872</v>
      </c>
      <c r="B486" t="s">
        <v>1873</v>
      </c>
      <c r="C486" t="s">
        <v>358</v>
      </c>
      <c r="D486" s="10" t="s">
        <v>1719</v>
      </c>
      <c r="E486" t="s">
        <v>1874</v>
      </c>
      <c r="F486" t="s">
        <v>19</v>
      </c>
      <c r="G486" t="s">
        <v>1874</v>
      </c>
      <c r="H486" t="str">
        <f>IF(D486=RIGHT(G486,4),"match","not a match")</f>
        <v>match</v>
      </c>
      <c r="I486" t="str">
        <f>VLOOKUP(A486,'[1]Version 5'!$A:$C,3,FALSE)</f>
        <v>'4216</v>
      </c>
      <c r="J486" t="str">
        <f>IF(D486=RIGHT(I486,4),"match","not a match")</f>
        <v>match</v>
      </c>
      <c r="K486" t="str">
        <f>VLOOKUP(A486,'[1]Version 6'!$A:$C,3,FALSE)</f>
        <v>'4216</v>
      </c>
      <c r="L486" t="str">
        <f>IF(D486=RIGHT(K486,4),"match","not a match")</f>
        <v>match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</row>
    <row r="487" spans="1:58" s="11" customFormat="1" x14ac:dyDescent="0.3">
      <c r="A487" t="s">
        <v>1875</v>
      </c>
      <c r="B487" t="s">
        <v>1876</v>
      </c>
      <c r="C487" t="s">
        <v>1877</v>
      </c>
      <c r="D487" s="10" t="s">
        <v>653</v>
      </c>
      <c r="E487" t="s">
        <v>654</v>
      </c>
      <c r="F487" t="s">
        <v>19</v>
      </c>
      <c r="G487" t="s">
        <v>654</v>
      </c>
      <c r="H487" t="str">
        <f>IF(D487=RIGHT(G487,4),"match","not a match")</f>
        <v>match</v>
      </c>
      <c r="I487" t="str">
        <f>VLOOKUP(A487,'[1]Version 5'!$A:$C,3,FALSE)</f>
        <v>'2223</v>
      </c>
      <c r="J487" t="str">
        <f>IF(D487=RIGHT(I487,4),"match","not a match")</f>
        <v>match</v>
      </c>
      <c r="K487" t="str">
        <f>VLOOKUP(A487,'[1]Version 6'!$A:$C,3,FALSE)</f>
        <v>'2223</v>
      </c>
      <c r="L487" t="str">
        <f>IF(D487=RIGHT(K487,4),"match","not a match")</f>
        <v>match</v>
      </c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</row>
    <row r="488" spans="1:58" x14ac:dyDescent="0.3">
      <c r="A488" t="s">
        <v>1878</v>
      </c>
      <c r="B488" t="s">
        <v>1879</v>
      </c>
      <c r="C488" t="s">
        <v>28</v>
      </c>
      <c r="D488" s="10" t="s">
        <v>1880</v>
      </c>
      <c r="E488" t="s">
        <v>1881</v>
      </c>
      <c r="F488" t="s">
        <v>16</v>
      </c>
      <c r="G488" t="s">
        <v>1881</v>
      </c>
      <c r="H488" t="str">
        <f>IF(D488=RIGHT(G488,4),"match","not a match")</f>
        <v>not a match</v>
      </c>
      <c r="I488" t="str">
        <f>VLOOKUP(A488,'[1]Version 5'!$A:$C,3,FALSE)</f>
        <v>'8221</v>
      </c>
      <c r="J488" t="str">
        <f>IF(D488=RIGHT(I488,4),"match","not a match")</f>
        <v>not a match</v>
      </c>
      <c r="K488" t="str">
        <f>VLOOKUP(A488,'[1]Version 6'!$A:$C,3,FALSE)</f>
        <v>'8221</v>
      </c>
      <c r="L488" t="str">
        <f>IF(D488=RIGHT(K488,4),"match","not a match")</f>
        <v>not a match</v>
      </c>
    </row>
    <row r="489" spans="1:58" x14ac:dyDescent="0.3">
      <c r="A489" t="s">
        <v>1882</v>
      </c>
      <c r="B489" t="s">
        <v>1883</v>
      </c>
      <c r="C489" t="s">
        <v>1884</v>
      </c>
      <c r="D489" s="10" t="s">
        <v>103</v>
      </c>
      <c r="E489" t="s">
        <v>971</v>
      </c>
      <c r="F489" t="s">
        <v>16</v>
      </c>
      <c r="G489" t="s">
        <v>395</v>
      </c>
      <c r="H489" t="str">
        <f>IF(D489=RIGHT(G489,4),"match","not a match")</f>
        <v>not a match</v>
      </c>
      <c r="I489" t="str">
        <f>VLOOKUP(A489,'[1]Version 5'!$A:$C,3,FALSE)</f>
        <v>'1121</v>
      </c>
      <c r="J489" t="str">
        <f>IF(D489=RIGHT(I489,4),"match","not a match")</f>
        <v>not a match</v>
      </c>
      <c r="K489" t="str">
        <f>VLOOKUP(A489,'[1]Version 6'!$A:$C,3,FALSE)</f>
        <v>'1121</v>
      </c>
      <c r="L489" t="str">
        <f>IF(D489=RIGHT(K489,4),"match","not a match")</f>
        <v>not a match</v>
      </c>
    </row>
    <row r="490" spans="1:58" x14ac:dyDescent="0.3">
      <c r="A490" t="s">
        <v>1885</v>
      </c>
      <c r="B490" t="s">
        <v>1886</v>
      </c>
      <c r="C490" t="s">
        <v>1887</v>
      </c>
      <c r="D490" s="10" t="s">
        <v>1282</v>
      </c>
      <c r="E490" t="s">
        <v>1888</v>
      </c>
      <c r="F490" t="s">
        <v>16</v>
      </c>
      <c r="G490" t="s">
        <v>1888</v>
      </c>
      <c r="H490" t="str">
        <f>IF(D490=RIGHT(G490,4),"match","not a match")</f>
        <v>not a match</v>
      </c>
      <c r="I490" t="str">
        <f>VLOOKUP(A490,'[1]Version 5'!$A:$C,3,FALSE)</f>
        <v>'0513</v>
      </c>
      <c r="J490" t="str">
        <f>IF(D490=RIGHT(I490,4),"match","not a match")</f>
        <v>not a match</v>
      </c>
      <c r="K490" t="str">
        <f>VLOOKUP(A490,'[1]Version 6'!$A:$C,3,FALSE)</f>
        <v>'0513</v>
      </c>
      <c r="L490" t="str">
        <f>IF(D490=RIGHT(K490,4),"match","not a match")</f>
        <v>not a match</v>
      </c>
    </row>
    <row r="491" spans="1:58" x14ac:dyDescent="0.3">
      <c r="A491" t="s">
        <v>1889</v>
      </c>
      <c r="B491" t="s">
        <v>1890</v>
      </c>
      <c r="C491" t="s">
        <v>267</v>
      </c>
      <c r="D491" s="10" t="s">
        <v>1891</v>
      </c>
      <c r="E491" t="s">
        <v>1892</v>
      </c>
      <c r="F491" t="s">
        <v>19</v>
      </c>
      <c r="G491" t="s">
        <v>1892</v>
      </c>
      <c r="H491" t="str">
        <f>IF(D491=RIGHT(G491,4),"match","not a match")</f>
        <v>match</v>
      </c>
      <c r="I491" t="str">
        <f>VLOOKUP(A491,'[1]Version 5'!$A:$C,3,FALSE)</f>
        <v>'1241</v>
      </c>
      <c r="J491" t="str">
        <f>IF(D491=RIGHT(I491,4),"match","not a match")</f>
        <v>match</v>
      </c>
      <c r="K491" t="str">
        <f>VLOOKUP(A491,'[1]Version 6'!$A:$C,3,FALSE)</f>
        <v>'1241</v>
      </c>
      <c r="L491" t="str">
        <f>IF(D491=RIGHT(K491,4),"match","not a match")</f>
        <v>match</v>
      </c>
    </row>
    <row r="492" spans="1:58" s="11" customFormat="1" x14ac:dyDescent="0.3">
      <c r="A492" t="s">
        <v>1893</v>
      </c>
      <c r="B492" t="s">
        <v>1894</v>
      </c>
      <c r="C492" t="s">
        <v>1895</v>
      </c>
      <c r="D492" s="10" t="s">
        <v>1896</v>
      </c>
      <c r="E492" t="s">
        <v>1888</v>
      </c>
      <c r="F492" t="s">
        <v>16</v>
      </c>
      <c r="G492" t="s">
        <v>148</v>
      </c>
      <c r="H492" t="str">
        <f>IF(D492=RIGHT(G492,4),"match","not a match")</f>
        <v>not a match</v>
      </c>
      <c r="I492" t="str">
        <f>VLOOKUP(A492,'[1]Version 5'!$A:$C,3,FALSE)</f>
        <v>'0411</v>
      </c>
      <c r="J492" t="str">
        <f>IF(D492=RIGHT(I492,4),"match","not a match")</f>
        <v>not a match</v>
      </c>
      <c r="K492" t="str">
        <f>VLOOKUP(A492,'[1]Version 6'!$A:$C,3,FALSE)</f>
        <v>'0411</v>
      </c>
      <c r="L492" t="str">
        <f>IF(D492=RIGHT(K492,4),"match","not a match")</f>
        <v>not a match</v>
      </c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</row>
    <row r="493" spans="1:58" s="11" customFormat="1" x14ac:dyDescent="0.3">
      <c r="A493" t="s">
        <v>1897</v>
      </c>
      <c r="B493" t="s">
        <v>1898</v>
      </c>
      <c r="C493" t="s">
        <v>1899</v>
      </c>
      <c r="D493" s="10" t="s">
        <v>458</v>
      </c>
      <c r="E493" t="s">
        <v>298</v>
      </c>
      <c r="F493" t="s">
        <v>30</v>
      </c>
      <c r="G493" t="s">
        <v>298</v>
      </c>
      <c r="H493" t="s">
        <v>30</v>
      </c>
      <c r="I493" t="str">
        <f>VLOOKUP(A493,'[1]Version 5'!$A:$C,3,FALSE)</f>
        <v>'4212</v>
      </c>
      <c r="J493" t="s">
        <v>30</v>
      </c>
      <c r="K493" t="str">
        <f>VLOOKUP(A493,'[1]Version 6'!$A:$C,3,FALSE)</f>
        <v>'4212</v>
      </c>
      <c r="L493" t="s">
        <v>30</v>
      </c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</row>
    <row r="494" spans="1:58" s="11" customFormat="1" x14ac:dyDescent="0.3">
      <c r="A494" t="s">
        <v>1900</v>
      </c>
      <c r="B494" t="s">
        <v>1901</v>
      </c>
      <c r="C494" t="s">
        <v>1902</v>
      </c>
      <c r="D494" s="10" t="s">
        <v>653</v>
      </c>
      <c r="E494" t="s">
        <v>654</v>
      </c>
      <c r="F494" t="s">
        <v>19</v>
      </c>
      <c r="G494" t="s">
        <v>654</v>
      </c>
      <c r="H494" t="str">
        <f>IF(D494=RIGHT(G494,4),"match","not a match")</f>
        <v>match</v>
      </c>
      <c r="I494" t="str">
        <f>VLOOKUP(A494,'[1]Version 5'!$A:$C,3,FALSE)</f>
        <v>'2223</v>
      </c>
      <c r="J494" t="str">
        <f>IF(D494=RIGHT(I494,4),"match","not a match")</f>
        <v>match</v>
      </c>
      <c r="K494" t="str">
        <f>VLOOKUP(A494,'[1]Version 6'!$A:$C,3,FALSE)</f>
        <v>'2223</v>
      </c>
      <c r="L494" t="str">
        <f>IF(D494=RIGHT(K494,4),"match","not a match")</f>
        <v>match</v>
      </c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</row>
    <row r="495" spans="1:58" x14ac:dyDescent="0.3">
      <c r="A495" t="s">
        <v>1903</v>
      </c>
      <c r="B495" t="s">
        <v>1904</v>
      </c>
      <c r="C495" t="s">
        <v>1905</v>
      </c>
      <c r="D495" s="10" t="s">
        <v>1381</v>
      </c>
      <c r="E495" t="s">
        <v>1382</v>
      </c>
      <c r="F495" t="s">
        <v>19</v>
      </c>
      <c r="G495" t="s">
        <v>1382</v>
      </c>
      <c r="H495" t="str">
        <f>IF(D495=RIGHT(G495,4),"match","not a match")</f>
        <v>match</v>
      </c>
      <c r="I495" t="str">
        <f>VLOOKUP(A495,'[1]Version 5'!$A:$C,3,FALSE)</f>
        <v>'3212</v>
      </c>
      <c r="J495" t="str">
        <f>IF(D495=RIGHT(I495,4),"match","not a match")</f>
        <v>match</v>
      </c>
      <c r="K495" t="str">
        <f>VLOOKUP(A495,'[1]Version 6'!$A:$C,3,FALSE)</f>
        <v>'3212</v>
      </c>
      <c r="L495" t="str">
        <f>IF(D495=RIGHT(K495,4),"match","not a match")</f>
        <v>match</v>
      </c>
    </row>
    <row r="496" spans="1:58" x14ac:dyDescent="0.3">
      <c r="A496" t="s">
        <v>1906</v>
      </c>
      <c r="B496" t="s">
        <v>1907</v>
      </c>
      <c r="C496" t="s">
        <v>1908</v>
      </c>
      <c r="D496" s="10" t="s">
        <v>1091</v>
      </c>
      <c r="E496" t="s">
        <v>1092</v>
      </c>
      <c r="F496" t="s">
        <v>19</v>
      </c>
      <c r="G496" t="s">
        <v>1092</v>
      </c>
      <c r="H496" t="str">
        <f>IF(D496=RIGHT(G496,4),"match","not a match")</f>
        <v>match</v>
      </c>
      <c r="I496" t="str">
        <f>VLOOKUP(A496,'[1]Version 5'!$A:$C,3,FALSE)</f>
        <v>'8612</v>
      </c>
      <c r="J496" t="str">
        <f>IF(D496=RIGHT(I496,4),"match","not a match")</f>
        <v>match</v>
      </c>
      <c r="K496" t="str">
        <f>VLOOKUP(A496,'[1]Version 6'!$A:$C,3,FALSE)</f>
        <v>'8612</v>
      </c>
      <c r="L496" t="str">
        <f>IF(D496=RIGHT(K496,4),"match","not a match")</f>
        <v>match</v>
      </c>
    </row>
    <row r="497" spans="1:12" x14ac:dyDescent="0.3">
      <c r="A497" t="s">
        <v>1909</v>
      </c>
      <c r="B497" t="s">
        <v>1910</v>
      </c>
      <c r="C497" t="s">
        <v>240</v>
      </c>
      <c r="D497" s="10" t="s">
        <v>1687</v>
      </c>
      <c r="E497" t="s">
        <v>60</v>
      </c>
      <c r="F497" t="s">
        <v>30</v>
      </c>
      <c r="G497" t="s">
        <v>60</v>
      </c>
      <c r="H497" t="s">
        <v>30</v>
      </c>
      <c r="I497" t="str">
        <f>VLOOKUP(A497,'[1]Version 5'!$A:$C,3,FALSE)</f>
        <v>'0421</v>
      </c>
      <c r="J497" t="s">
        <v>30</v>
      </c>
      <c r="K497" t="str">
        <f>VLOOKUP(A497,'[1]Version 6'!$A:$C,3,FALSE)</f>
        <v>'0421</v>
      </c>
      <c r="L497" t="s">
        <v>30</v>
      </c>
    </row>
    <row r="498" spans="1:12" x14ac:dyDescent="0.3">
      <c r="A498" t="s">
        <v>1911</v>
      </c>
      <c r="B498" t="s">
        <v>1912</v>
      </c>
      <c r="C498" t="s">
        <v>1329</v>
      </c>
      <c r="D498" s="10" t="s">
        <v>1913</v>
      </c>
      <c r="E498" t="s">
        <v>1914</v>
      </c>
      <c r="F498" t="s">
        <v>19</v>
      </c>
      <c r="G498" t="s">
        <v>1914</v>
      </c>
      <c r="H498" t="str">
        <f>IF(D498=RIGHT(G498,4),"match","not a match")</f>
        <v>match</v>
      </c>
      <c r="I498" t="str">
        <f>VLOOKUP(A498,'[1]Version 5'!$A:$C,3,FALSE)</f>
        <v>'4421</v>
      </c>
      <c r="J498" t="str">
        <f>IF(D498=RIGHT(I498,4),"match","not a match")</f>
        <v>match</v>
      </c>
      <c r="K498" t="str">
        <f>VLOOKUP(A498,'[1]Version 6'!$A:$C,3,FALSE)</f>
        <v>'4421</v>
      </c>
      <c r="L498" t="str">
        <f>IF(D498=RIGHT(K498,4),"match","not a match")</f>
        <v>match</v>
      </c>
    </row>
    <row r="499" spans="1:12" x14ac:dyDescent="0.3">
      <c r="A499" t="s">
        <v>1915</v>
      </c>
      <c r="B499" t="s">
        <v>1916</v>
      </c>
      <c r="C499" t="s">
        <v>68</v>
      </c>
      <c r="D499" s="10" t="s">
        <v>297</v>
      </c>
      <c r="E499" t="s">
        <v>159</v>
      </c>
      <c r="F499" t="s">
        <v>30</v>
      </c>
      <c r="G499" t="s">
        <v>159</v>
      </c>
      <c r="H499" t="s">
        <v>30</v>
      </c>
      <c r="I499" t="str">
        <f>VLOOKUP(A499,'[1]Version 5'!$A:$C,3,FALSE)</f>
        <v>'4168</v>
      </c>
      <c r="J499" t="s">
        <v>30</v>
      </c>
      <c r="K499" t="str">
        <f>VLOOKUP(A499,'[1]Version 6'!$A:$C,3,FALSE)</f>
        <v>'4168</v>
      </c>
      <c r="L499" t="s">
        <v>30</v>
      </c>
    </row>
    <row r="500" spans="1:12" x14ac:dyDescent="0.3">
      <c r="A500" t="s">
        <v>1917</v>
      </c>
      <c r="B500" t="s">
        <v>1918</v>
      </c>
      <c r="C500" t="s">
        <v>1919</v>
      </c>
      <c r="D500" s="10" t="s">
        <v>1920</v>
      </c>
      <c r="E500" t="s">
        <v>995</v>
      </c>
      <c r="F500" t="s">
        <v>16</v>
      </c>
      <c r="G500" t="s">
        <v>995</v>
      </c>
      <c r="H500" t="str">
        <f>IF(D500=RIGHT(G500,4),"match","not a match")</f>
        <v>not a match</v>
      </c>
      <c r="I500" t="str">
        <f>VLOOKUP(A500,'[1]Version 5'!$A:$C,3,FALSE)</f>
        <v>'0111</v>
      </c>
      <c r="J500" t="str">
        <f>IF(D500=RIGHT(I500,4),"match","not a match")</f>
        <v>not a match</v>
      </c>
      <c r="K500" t="str">
        <f>VLOOKUP(A500,'[1]Version 6'!$A:$C,3,FALSE)</f>
        <v>'0111</v>
      </c>
      <c r="L500" t="str">
        <f>IF(D500=RIGHT(K500,4),"match","not a match")</f>
        <v>not a match</v>
      </c>
    </row>
    <row r="501" spans="1:12" x14ac:dyDescent="0.3">
      <c r="A501" t="s">
        <v>1921</v>
      </c>
      <c r="B501" t="s">
        <v>1922</v>
      </c>
      <c r="C501" t="s">
        <v>377</v>
      </c>
      <c r="D501" s="10" t="s">
        <v>1923</v>
      </c>
      <c r="E501" t="s">
        <v>1924</v>
      </c>
      <c r="F501" t="s">
        <v>19</v>
      </c>
      <c r="G501" t="s">
        <v>1924</v>
      </c>
      <c r="H501" t="str">
        <f>IF(D501=RIGHT(G501,4),"match","not a match")</f>
        <v>match</v>
      </c>
      <c r="I501" t="str">
        <f>VLOOKUP(A501,'[1]Version 5'!$A:$C,3,FALSE)</f>
        <v>'3122</v>
      </c>
      <c r="J501" t="str">
        <f>IF(D501=RIGHT(I501,4),"match","not a match")</f>
        <v>match</v>
      </c>
      <c r="K501" t="str">
        <f>VLOOKUP(A501,'[1]Version 6'!$A:$C,3,FALSE)</f>
        <v>'3122</v>
      </c>
      <c r="L501" t="str">
        <f>IF(D501=RIGHT(K501,4),"match","not a match")</f>
        <v>match</v>
      </c>
    </row>
  </sheetData>
  <autoFilter ref="A1:BL501" xr:uid="{7054B5C3-167D-421A-9646-E72BEF4A0055}"/>
  <conditionalFormatting sqref="B1">
    <cfRule type="duplicateValues" dxfId="32" priority="26"/>
  </conditionalFormatting>
  <conditionalFormatting sqref="B1">
    <cfRule type="duplicateValues" dxfId="31" priority="27"/>
  </conditionalFormatting>
  <conditionalFormatting sqref="B1">
    <cfRule type="duplicateValues" dxfId="30" priority="28"/>
  </conditionalFormatting>
  <conditionalFormatting sqref="A1">
    <cfRule type="duplicateValues" dxfId="29" priority="29"/>
  </conditionalFormatting>
  <conditionalFormatting sqref="B17:B18">
    <cfRule type="duplicateValues" dxfId="28" priority="25"/>
  </conditionalFormatting>
  <conditionalFormatting sqref="B19:B24">
    <cfRule type="duplicateValues" dxfId="27" priority="24"/>
  </conditionalFormatting>
  <conditionalFormatting sqref="B26:B52">
    <cfRule type="duplicateValues" dxfId="26" priority="21"/>
  </conditionalFormatting>
  <conditionalFormatting sqref="B25">
    <cfRule type="duplicateValues" dxfId="25" priority="20"/>
  </conditionalFormatting>
  <conditionalFormatting sqref="B25:B501">
    <cfRule type="duplicateValues" dxfId="24" priority="18"/>
    <cfRule type="duplicateValues" dxfId="23" priority="19"/>
  </conditionalFormatting>
  <conditionalFormatting sqref="B497:B501 B26:B52">
    <cfRule type="duplicateValues" dxfId="22" priority="22"/>
  </conditionalFormatting>
  <conditionalFormatting sqref="A25:A501">
    <cfRule type="duplicateValues" dxfId="21" priority="23"/>
  </conditionalFormatting>
  <conditionalFormatting sqref="B53:B93">
    <cfRule type="duplicateValues" dxfId="20" priority="17"/>
  </conditionalFormatting>
  <conditionalFormatting sqref="B94:B249">
    <cfRule type="duplicateValues" dxfId="19" priority="16"/>
  </conditionalFormatting>
  <conditionalFormatting sqref="B250:B277">
    <cfRule type="duplicateValues" dxfId="18" priority="15"/>
  </conditionalFormatting>
  <conditionalFormatting sqref="B278">
    <cfRule type="duplicateValues" dxfId="17" priority="13"/>
  </conditionalFormatting>
  <conditionalFormatting sqref="B279">
    <cfRule type="duplicateValues" dxfId="16" priority="12"/>
  </conditionalFormatting>
  <conditionalFormatting sqref="B280:B300">
    <cfRule type="duplicateValues" dxfId="15" priority="14"/>
  </conditionalFormatting>
  <conditionalFormatting sqref="B301:B350">
    <cfRule type="duplicateValues" dxfId="14" priority="11"/>
  </conditionalFormatting>
  <conditionalFormatting sqref="B351:B397">
    <cfRule type="duplicateValues" dxfId="13" priority="10"/>
  </conditionalFormatting>
  <conditionalFormatting sqref="B398:B425">
    <cfRule type="duplicateValues" dxfId="12" priority="9"/>
  </conditionalFormatting>
  <conditionalFormatting sqref="B426:B456">
    <cfRule type="duplicateValues" dxfId="11" priority="8"/>
  </conditionalFormatting>
  <conditionalFormatting sqref="B457:B483">
    <cfRule type="duplicateValues" dxfId="10" priority="7"/>
  </conditionalFormatting>
  <conditionalFormatting sqref="B484:B492">
    <cfRule type="duplicateValues" dxfId="9" priority="6"/>
  </conditionalFormatting>
  <conditionalFormatting sqref="B493">
    <cfRule type="duplicateValues" dxfId="8" priority="4"/>
  </conditionalFormatting>
  <conditionalFormatting sqref="B494">
    <cfRule type="duplicateValues" dxfId="7" priority="3"/>
  </conditionalFormatting>
  <conditionalFormatting sqref="B495">
    <cfRule type="duplicateValues" dxfId="6" priority="2"/>
  </conditionalFormatting>
  <conditionalFormatting sqref="B496">
    <cfRule type="duplicateValues" dxfId="5" priority="1"/>
  </conditionalFormatting>
  <conditionalFormatting sqref="B497:B501">
    <cfRule type="duplicateValues" dxfId="4" priority="5"/>
  </conditionalFormatting>
  <conditionalFormatting sqref="B1:B16">
    <cfRule type="duplicateValues" dxfId="3" priority="30"/>
  </conditionalFormatting>
  <conditionalFormatting sqref="B2:B16">
    <cfRule type="duplicateValues" dxfId="2" priority="31"/>
  </conditionalFormatting>
  <conditionalFormatting sqref="A1:A24">
    <cfRule type="duplicateValues" dxfId="1" priority="32"/>
  </conditionalFormatting>
  <conditionalFormatting sqref="A2:A24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2020-11-19T19:51:24Z</dcterms:created>
  <dcterms:modified xsi:type="dcterms:W3CDTF">2020-11-19T19:54:34Z</dcterms:modified>
</cp:coreProperties>
</file>