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ashSorimuthupatta\OneDrive - Syncfusion\"/>
    </mc:Choice>
  </mc:AlternateContent>
  <xr:revisionPtr revIDLastSave="0" documentId="13_ncr:1_{5BF512C2-B8B2-495B-B5CF-B5EB927783EC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4" i="2"/>
  <c r="E24" i="2"/>
</calcChain>
</file>

<file path=xl/sharedStrings.xml><?xml version="1.0" encoding="utf-8"?>
<sst xmlns="http://schemas.openxmlformats.org/spreadsheetml/2006/main" count="14099" uniqueCount="2997">
  <si>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</si>
  <si>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</si>
  <si>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</si>
  <si>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</si>
  <si>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</si>
  <si>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</si>
  <si>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</si>
  <si>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</si>
  <si>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</si>
  <si>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</si>
  <si>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</si>
  <si>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</si>
  <si>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</si>
  <si>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</si>
  <si>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</si>
  <si>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</si>
  <si>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</si>
  <si>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</si>
  <si>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</si>
  <si>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</si>
  <si>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</si>
  <si>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</si>
  <si>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</si>
  <si>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</si>
  <si>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</si>
  <si>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</si>
  <si>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</si>
  <si>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</si>
  <si>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</si>
  <si>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</si>
  <si>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</si>
  <si>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</si>
  <si>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</si>
  <si>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</si>
  <si>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</si>
  <si>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</si>
  <si>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</si>
  <si>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</si>
  <si>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</si>
  <si>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</si>
  <si>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</si>
  <si>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</si>
  <si>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</si>
  <si>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</si>
  <si>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</si>
  <si>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</si>
  <si>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</si>
  <si>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</si>
  <si>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</si>
  <si>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</si>
  <si>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</si>
  <si>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</si>
  <si>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</si>
  <si>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</si>
  <si>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</si>
  <si>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</si>
  <si>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</si>
  <si>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</si>
  <si>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</si>
  <si>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</si>
  <si>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</si>
  <si>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</si>
  <si>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</si>
  <si>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</si>
  <si>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</si>
  <si>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</si>
  <si>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</si>
  <si>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</si>
  <si>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</si>
  <si>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</si>
  <si>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</si>
  <si>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</si>
  <si>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</si>
  <si>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</si>
  <si>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</si>
  <si>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</si>
  <si>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</si>
  <si>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</si>
  <si>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</si>
  <si>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</si>
  <si>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</si>
  <si>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</si>
  <si>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</si>
  <si>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</si>
  <si>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</si>
  <si>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</si>
  <si>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</si>
  <si>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</si>
  <si>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</si>
  <si>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</si>
  <si>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</si>
  <si>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</si>
  <si>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</si>
  <si>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</si>
  <si>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</si>
  <si>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</si>
  <si>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</si>
  <si>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</si>
  <si>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</si>
  <si>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</si>
  <si>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</si>
  <si>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</si>
  <si>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</si>
  <si>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</si>
  <si>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</si>
  <si>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</si>
  <si>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</si>
  <si>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</si>
  <si>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</si>
  <si>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</si>
  <si>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</si>
  <si>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</si>
  <si>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</si>
  <si>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</si>
  <si>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</si>
  <si>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</si>
  <si>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</si>
  <si>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</si>
  <si>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</si>
  <si>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</si>
  <si>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</si>
  <si>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</si>
  <si>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</si>
  <si>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</si>
  <si>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</si>
  <si>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</si>
  <si>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</si>
  <si>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</si>
  <si>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</si>
  <si>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</si>
  <si>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</si>
  <si>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</si>
  <si>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</si>
  <si>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</si>
  <si>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</si>
  <si>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</si>
  <si>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</si>
  <si>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</si>
  <si>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</si>
  <si>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</si>
  <si>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</si>
  <si>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</si>
  <si>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</si>
  <si>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</si>
  <si>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</si>
  <si>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</si>
  <si>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</si>
  <si>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</si>
  <si>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</si>
  <si>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</si>
  <si>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</si>
  <si>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</si>
  <si>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</si>
  <si>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</si>
  <si>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</si>
  <si>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</si>
  <si>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</si>
  <si>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</si>
  <si>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</si>
  <si>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</si>
  <si>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</si>
  <si>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</si>
  <si>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</si>
  <si>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</si>
  <si>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</si>
  <si>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</si>
  <si>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</si>
  <si>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</si>
  <si>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</si>
  <si>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</si>
  <si>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</si>
  <si>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</si>
  <si>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</si>
  <si>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</si>
  <si>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</si>
  <si>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</si>
  <si>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</si>
  <si>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</si>
  <si>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</si>
  <si>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</si>
  <si>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</si>
  <si>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</si>
  <si>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</si>
  <si>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</si>
  <si>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</si>
  <si>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</si>
  <si>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</si>
  <si>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</si>
  <si>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</si>
  <si>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</si>
  <si>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</si>
  <si>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</si>
  <si>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</si>
  <si>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</si>
  <si>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</si>
  <si>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</si>
  <si>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</si>
  <si>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</si>
  <si>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</si>
  <si>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</si>
  <si>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</si>
  <si>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</si>
  <si>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</si>
  <si>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</si>
  <si>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</si>
  <si>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</si>
  <si>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</si>
  <si>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</si>
  <si>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</si>
  <si>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</si>
  <si>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</si>
  <si>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</si>
  <si>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</si>
  <si>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</si>
  <si>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</si>
  <si>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</si>
  <si>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</si>
  <si>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</si>
  <si>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</si>
  <si>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</si>
  <si>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</si>
  <si>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</si>
  <si>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</si>
  <si>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</si>
  <si>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</si>
  <si>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</si>
  <si>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</si>
  <si>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</si>
  <si>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</si>
  <si>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</si>
  <si>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</si>
  <si>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</si>
  <si>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</si>
  <si>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</si>
  <si>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</si>
  <si>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</si>
  <si>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</si>
  <si>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</si>
  <si>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</si>
  <si>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</si>
  <si>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</si>
  <si>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</si>
  <si>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</si>
  <si>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</si>
  <si>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</si>
  <si>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</si>
  <si>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</si>
  <si>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</si>
  <si>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</si>
  <si>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</si>
  <si>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</si>
  <si>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</si>
  <si>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</si>
  <si>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</si>
  <si>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</si>
  <si>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</si>
  <si>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</si>
  <si>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</si>
  <si>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</si>
  <si>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</si>
  <si>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</si>
  <si>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</si>
  <si>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</si>
  <si>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</si>
  <si>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</si>
  <si>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</si>
  <si>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</si>
  <si>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</si>
  <si>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</si>
  <si>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</si>
  <si>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</si>
  <si>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</si>
  <si>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</si>
  <si>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</si>
  <si>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</si>
  <si>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</si>
  <si>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</si>
  <si>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</si>
  <si>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</si>
  <si>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</si>
  <si>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</si>
  <si>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</si>
  <si>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</si>
  <si>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</si>
  <si>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</si>
  <si>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</si>
  <si>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</si>
  <si>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</si>
  <si>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</si>
  <si>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</si>
  <si>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</si>
  <si>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</si>
  <si>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</si>
  <si>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</si>
  <si>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</si>
  <si>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</si>
  <si>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</si>
  <si>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</si>
  <si>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</si>
  <si>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</si>
  <si>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</si>
  <si>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</si>
  <si>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</si>
  <si>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</si>
  <si>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</si>
  <si>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</si>
  <si>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</si>
  <si>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</si>
  <si>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</si>
  <si>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</si>
  <si>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</si>
  <si>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</si>
  <si>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</si>
  <si>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</si>
  <si>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</si>
  <si>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</si>
  <si>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</si>
  <si>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</si>
  <si>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</si>
  <si>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</si>
  <si>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</si>
  <si>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</si>
  <si>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</si>
  <si>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</si>
  <si>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</si>
  <si>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</si>
  <si>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</si>
  <si>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</si>
  <si>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</si>
  <si>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</si>
  <si>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</si>
  <si>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</si>
  <si>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</si>
  <si>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</si>
  <si>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</si>
  <si>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</si>
  <si>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</si>
  <si>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</si>
  <si>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</si>
  <si>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</si>
  <si>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</si>
  <si>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</si>
  <si>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</si>
  <si>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</si>
  <si>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</si>
  <si>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</si>
  <si>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</si>
  <si>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</si>
  <si>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</si>
  <si>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</si>
  <si>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</si>
  <si>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</si>
  <si>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</si>
  <si>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</si>
  <si>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</si>
  <si>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</si>
  <si>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</si>
  <si>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</si>
  <si>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</si>
  <si>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</si>
  <si>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</si>
  <si>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</si>
  <si>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</si>
  <si>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</si>
  <si>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</si>
  <si>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</si>
  <si>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</si>
  <si>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</si>
  <si>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</si>
  <si>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</si>
  <si>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</si>
  <si>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</si>
  <si>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</si>
  <si>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</si>
  <si>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</si>
  <si>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</si>
  <si>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</si>
  <si>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</si>
  <si>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</si>
  <si>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</si>
  <si>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</si>
  <si>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</si>
  <si>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</si>
  <si>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</si>
  <si>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</si>
  <si>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</si>
  <si>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</si>
  <si>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</si>
  <si>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</si>
  <si>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</si>
  <si>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</si>
  <si>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</si>
  <si>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</si>
  <si>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</si>
  <si>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</si>
  <si>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</si>
  <si>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</si>
  <si>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</si>
  <si>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</si>
  <si>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</si>
  <si>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</si>
  <si>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</si>
  <si>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</si>
  <si>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</si>
  <si>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</si>
  <si>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</si>
  <si>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</si>
  <si>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</si>
  <si>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</si>
  <si>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</si>
  <si>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</si>
  <si>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</si>
  <si>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</si>
  <si>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</si>
  <si>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</si>
  <si>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</si>
  <si>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</si>
  <si>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</si>
  <si>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</si>
  <si>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</si>
  <si>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</si>
  <si>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</si>
  <si>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</si>
  <si>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</si>
  <si>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</si>
  <si>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</si>
  <si>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</si>
  <si>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</si>
  <si>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</si>
  <si>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</si>
  <si>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</si>
  <si>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</si>
  <si>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</si>
  <si>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</si>
  <si>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</si>
  <si>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</si>
  <si>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</si>
  <si>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</si>
  <si>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</si>
  <si>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</si>
  <si>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</si>
  <si>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</si>
  <si>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</si>
  <si>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</si>
  <si>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</si>
  <si>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</si>
  <si>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</si>
  <si>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</si>
  <si>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</si>
  <si>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</si>
  <si>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</si>
  <si>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</si>
  <si>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</si>
  <si>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</si>
  <si>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</si>
  <si>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</si>
  <si>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</si>
  <si>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</si>
  <si>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</si>
  <si>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</si>
  <si>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</si>
  <si>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</si>
  <si>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</si>
  <si>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</si>
  <si>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</si>
  <si>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</si>
  <si>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</si>
  <si>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</si>
  <si>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</si>
  <si>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</si>
  <si>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</si>
  <si>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</si>
  <si>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</si>
  <si>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</si>
  <si>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</si>
  <si>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</si>
  <si>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</si>
  <si>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</si>
  <si>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</si>
  <si>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</si>
  <si>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</si>
  <si>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</si>
  <si>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</si>
  <si>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</si>
  <si>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</si>
  <si>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</si>
  <si>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</si>
  <si>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</si>
  <si>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</si>
  <si>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</si>
  <si>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</si>
  <si>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</si>
  <si>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</si>
  <si>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</si>
  <si>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</si>
  <si>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</si>
  <si>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</si>
  <si>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</si>
  <si>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</si>
  <si>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</si>
  <si>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</si>
  <si>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</si>
  <si>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</si>
  <si>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</si>
  <si>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</si>
  <si>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</si>
  <si>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</si>
  <si>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</si>
  <si>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</si>
  <si>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</si>
  <si>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</si>
  <si>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</si>
  <si>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</si>
  <si>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</si>
  <si>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</si>
  <si>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</si>
  <si>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</si>
  <si>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</si>
  <si>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</si>
  <si>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</si>
  <si>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</si>
  <si>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</si>
  <si>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</si>
  <si>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</si>
  <si>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</si>
  <si>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</si>
  <si>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</si>
  <si>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</si>
  <si>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</si>
  <si>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</si>
  <si>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</si>
  <si>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</si>
  <si>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</si>
  <si>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</si>
  <si>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</si>
  <si>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</si>
  <si>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</si>
  <si>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</si>
  <si>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</si>
  <si>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</si>
  <si>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</si>
  <si>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</si>
  <si>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</si>
  <si>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</si>
  <si>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</si>
  <si>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</si>
  <si>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</si>
  <si>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</si>
  <si>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</si>
  <si>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</si>
  <si>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</si>
  <si>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</si>
  <si>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</si>
  <si>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</si>
  <si>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</si>
  <si>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</si>
  <si>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</si>
  <si>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</si>
  <si>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</si>
  <si>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</si>
  <si>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</si>
  <si>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</si>
  <si>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</si>
  <si>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</si>
  <si>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</si>
  <si>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</si>
  <si>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</si>
  <si>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</si>
  <si>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</si>
  <si>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</si>
  <si>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</si>
  <si>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</si>
  <si>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</si>
  <si>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</si>
  <si>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</si>
  <si>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</si>
  <si>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</si>
  <si>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</si>
  <si>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</si>
  <si>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</si>
  <si>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</si>
  <si>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</si>
  <si>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</si>
  <si>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</si>
  <si>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</si>
  <si>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</si>
  <si>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</si>
  <si>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</si>
  <si>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</si>
  <si>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</si>
  <si>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</si>
  <si>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</si>
  <si>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</si>
  <si>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</si>
  <si>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</si>
  <si>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</si>
  <si>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</si>
  <si>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</si>
  <si>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</si>
  <si>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</si>
  <si>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</si>
  <si>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</si>
  <si>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</si>
  <si>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</si>
  <si>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</si>
  <si>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</si>
  <si>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</si>
  <si>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</si>
  <si>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</si>
  <si>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</si>
  <si>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</si>
  <si>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</si>
  <si>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</si>
  <si>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</si>
  <si>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</si>
  <si>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</si>
  <si>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</si>
  <si>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</si>
  <si>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</si>
  <si>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</si>
  <si>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</si>
  <si>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</si>
  <si>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</si>
  <si>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</si>
  <si>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</si>
  <si>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</si>
  <si>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</si>
  <si>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</si>
  <si>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</si>
  <si>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</si>
  <si>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</si>
  <si>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</si>
  <si>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</si>
  <si>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</si>
  <si>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</si>
  <si>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</si>
  <si>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</si>
  <si>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</si>
  <si>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</si>
  <si>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</si>
  <si>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</si>
  <si>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</si>
  <si>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</si>
  <si>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</si>
  <si>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</si>
  <si>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</si>
  <si>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</si>
  <si>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</si>
  <si>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</si>
  <si>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</si>
  <si>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</si>
  <si>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</si>
  <si>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</si>
  <si>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</si>
  <si>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</si>
  <si>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</si>
  <si>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</si>
  <si>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</si>
  <si>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</si>
  <si>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</si>
  <si>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</si>
  <si>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</si>
  <si>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</si>
  <si>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</si>
  <si>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</si>
  <si>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</si>
  <si>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</si>
  <si>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</si>
  <si>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</si>
  <si>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</si>
  <si>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</si>
  <si>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</si>
  <si>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</si>
  <si>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</si>
  <si>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</si>
  <si>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</si>
  <si>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</si>
  <si>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</si>
  <si>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</si>
  <si>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</si>
  <si>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</si>
  <si>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</si>
  <si>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</si>
  <si>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</si>
  <si>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</si>
  <si>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</si>
  <si>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</si>
  <si>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</si>
  <si>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</si>
  <si>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</si>
  <si>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</si>
  <si>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</si>
  <si>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</si>
  <si>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</si>
  <si>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</si>
  <si>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</si>
  <si>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</si>
  <si>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</si>
  <si>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</si>
  <si>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</si>
  <si>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</si>
  <si>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</si>
  <si>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</si>
  <si>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</si>
  <si>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</si>
  <si>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</si>
  <si>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</si>
  <si>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</si>
  <si>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</si>
  <si>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</si>
  <si>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</si>
  <si>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</si>
  <si>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</si>
  <si>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</si>
  <si>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</si>
  <si>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</si>
  <si>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</si>
  <si>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</si>
  <si>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</si>
  <si>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</si>
  <si>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</si>
  <si>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</si>
  <si>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</si>
  <si>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</si>
  <si>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</si>
  <si>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</si>
  <si>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</si>
  <si>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</si>
  <si>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</si>
  <si>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</si>
  <si>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</si>
  <si>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</si>
  <si>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</si>
  <si>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</si>
  <si>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</si>
  <si>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</si>
  <si>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</si>
  <si>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</si>
  <si>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</si>
  <si>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</si>
  <si>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</si>
  <si>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</si>
  <si>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</si>
  <si>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</si>
  <si>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</si>
  <si>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</si>
  <si>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</si>
  <si>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</si>
  <si>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</si>
  <si>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</si>
  <si>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</si>
  <si>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</si>
  <si>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</si>
  <si>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</si>
  <si>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</si>
  <si>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</si>
  <si>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</si>
  <si>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</si>
  <si>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</si>
  <si>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</si>
  <si>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</si>
  <si>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</si>
  <si>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</si>
  <si>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</si>
  <si>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</si>
  <si>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</si>
  <si>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</si>
  <si>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</si>
  <si>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</si>
  <si>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</si>
  <si>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</si>
  <si>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</si>
  <si>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</si>
  <si>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</si>
  <si>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</si>
  <si>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</si>
  <si>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</si>
  <si>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</si>
  <si>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</si>
  <si>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</si>
  <si>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</si>
  <si>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</si>
  <si>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</si>
  <si>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</si>
  <si>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</si>
  <si>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</si>
  <si>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</si>
  <si>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</si>
  <si>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</si>
  <si>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</si>
  <si>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</si>
  <si>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</si>
  <si>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</si>
  <si>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</si>
  <si>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</si>
  <si>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</si>
  <si>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</si>
  <si>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</si>
  <si>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</si>
  <si>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</si>
  <si>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</si>
  <si>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</si>
  <si>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</si>
  <si>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</si>
  <si>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</si>
  <si>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</si>
  <si>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</si>
  <si>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</si>
  <si>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</si>
  <si>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</si>
  <si>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</si>
  <si>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</si>
  <si>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</si>
  <si>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</si>
  <si>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</si>
  <si>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</si>
  <si>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</si>
  <si>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</si>
  <si>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</si>
  <si>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</si>
  <si>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</si>
  <si>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</si>
  <si>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</si>
  <si>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</si>
  <si>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</si>
  <si>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</si>
  <si>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</si>
  <si>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</si>
  <si>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</si>
  <si>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</si>
  <si>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</si>
  <si>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</si>
  <si>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</si>
  <si>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</si>
  <si>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</si>
  <si>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</si>
  <si>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</si>
  <si>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</si>
  <si>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</si>
  <si>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</si>
  <si>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</si>
  <si>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</si>
  <si>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</si>
  <si>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</si>
  <si>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</si>
  <si>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</si>
  <si>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</si>
  <si>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</si>
  <si>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</si>
  <si>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</si>
  <si>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</si>
  <si>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</si>
  <si>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</si>
  <si>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</si>
  <si>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</si>
  <si>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</si>
  <si>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</si>
  <si>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</si>
  <si>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</si>
  <si>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</si>
  <si>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</si>
  <si>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</si>
  <si>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</si>
  <si>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</si>
  <si>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</si>
  <si>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</si>
  <si>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</si>
  <si>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</si>
  <si>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</si>
  <si>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</si>
  <si>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</si>
  <si>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</si>
  <si>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</si>
  <si>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</si>
  <si>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</si>
  <si>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</si>
  <si>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</si>
  <si>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</si>
  <si>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</si>
  <si>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</si>
  <si>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</si>
  <si>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</si>
  <si>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</si>
  <si>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</si>
  <si>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</si>
  <si>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</si>
  <si>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</si>
  <si>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</si>
  <si>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</si>
  <si>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</si>
  <si>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</si>
  <si>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</si>
  <si>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</si>
  <si>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</si>
  <si>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</si>
  <si>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</si>
  <si>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</si>
  <si>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</si>
  <si>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</si>
  <si>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</si>
  <si>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</si>
  <si>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</si>
  <si>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</si>
  <si>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</si>
  <si>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</si>
  <si>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</si>
  <si>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</si>
  <si>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</si>
  <si>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</si>
  <si>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</si>
  <si>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</si>
  <si>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</si>
  <si>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</si>
  <si>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</si>
  <si>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</si>
  <si>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</si>
  <si>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</si>
  <si>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</si>
  <si>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</si>
  <si>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</si>
  <si>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</si>
  <si>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</si>
  <si>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</si>
  <si>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</si>
  <si>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</si>
  <si>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</si>
  <si>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</si>
  <si>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</si>
  <si>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</si>
  <si>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</si>
  <si>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</si>
  <si>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</si>
  <si>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</si>
  <si>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</si>
  <si>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</si>
  <si>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</si>
  <si>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</si>
  <si>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</si>
  <si>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</si>
  <si>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</si>
  <si>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</si>
  <si>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</si>
  <si>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</si>
  <si>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</si>
  <si>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</si>
  <si>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</si>
  <si>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</si>
  <si>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</si>
  <si>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</si>
  <si>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</si>
  <si>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</si>
  <si>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</si>
  <si>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</si>
  <si>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</si>
  <si>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</si>
  <si>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</si>
  <si>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</si>
  <si>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</si>
  <si>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</si>
  <si>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</si>
  <si>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</si>
  <si>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</si>
  <si>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</si>
  <si>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</si>
  <si>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</si>
  <si>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</si>
  <si>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</si>
  <si>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</si>
  <si>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</si>
  <si>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</si>
  <si>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</si>
  <si>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</si>
  <si>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</si>
  <si>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</si>
  <si>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</si>
  <si>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</si>
  <si>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</si>
  <si>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</si>
  <si>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</si>
  <si>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</si>
  <si>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</si>
  <si>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</si>
  <si>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</si>
  <si>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</si>
  <si>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</si>
  <si>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</si>
  <si>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</si>
  <si>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</si>
  <si>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</si>
  <si>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</si>
  <si>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</si>
  <si>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</si>
  <si>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</si>
  <si>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</si>
  <si>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</si>
  <si>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</si>
  <si>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</si>
  <si>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</si>
  <si>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</si>
  <si>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</si>
  <si>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</si>
  <si>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</si>
  <si>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</si>
  <si>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</si>
  <si>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</si>
  <si>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</si>
  <si>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</si>
  <si>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</si>
  <si>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</si>
  <si>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</si>
  <si>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</si>
  <si>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</si>
  <si>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</si>
  <si>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</si>
  <si>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</si>
  <si>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</si>
  <si>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</si>
  <si>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</si>
  <si>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</si>
  <si>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</si>
  <si>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</si>
  <si>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</si>
  <si>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</si>
  <si>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</si>
  <si>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</si>
  <si>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</si>
  <si>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</si>
  <si>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</si>
  <si>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</si>
  <si>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</si>
  <si>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</si>
  <si>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</si>
  <si>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</si>
  <si>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</si>
  <si>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</si>
  <si>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</si>
  <si>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</si>
  <si>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</si>
  <si>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</si>
  <si>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</si>
  <si>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</si>
  <si>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</si>
  <si>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</si>
  <si>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</si>
  <si>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</si>
  <si>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</si>
  <si>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</si>
  <si>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</si>
  <si>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</si>
  <si>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</si>
  <si>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</si>
  <si>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</si>
  <si>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</si>
  <si>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</si>
  <si>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</si>
  <si>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</si>
  <si>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</si>
  <si>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</si>
  <si>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</si>
  <si>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</si>
  <si>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</si>
  <si>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</si>
  <si>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</si>
  <si>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</si>
  <si>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</si>
  <si>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</si>
  <si>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</si>
  <si>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</si>
  <si>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</si>
  <si>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</si>
  <si>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</si>
  <si>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</si>
  <si>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</si>
  <si>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</si>
  <si>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</si>
  <si>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</si>
  <si>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</si>
  <si>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</si>
  <si>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</si>
  <si>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</si>
  <si>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</si>
  <si>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</si>
  <si>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</si>
  <si>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</si>
  <si>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</si>
  <si>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</si>
  <si>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</si>
  <si>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</si>
  <si>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</si>
  <si>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</si>
  <si>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</si>
  <si>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</si>
  <si>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</si>
  <si>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</si>
  <si>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</si>
  <si>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</si>
  <si>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</si>
  <si>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</si>
  <si>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</si>
  <si>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</si>
  <si>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</si>
  <si>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</si>
  <si>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</si>
  <si>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</si>
  <si>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</si>
  <si>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</si>
  <si>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</si>
  <si>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</si>
  <si>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</si>
  <si>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</si>
  <si>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</si>
  <si>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</si>
  <si>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</si>
  <si>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</si>
  <si>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</si>
  <si>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</si>
  <si>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</si>
  <si>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</si>
  <si>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</si>
  <si>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</si>
  <si>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</si>
  <si>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</si>
  <si>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</si>
  <si>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</si>
  <si>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</si>
  <si>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</si>
  <si>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</si>
  <si>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</si>
  <si>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</si>
  <si>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</si>
  <si>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</si>
  <si>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</si>
  <si>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</si>
  <si>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</si>
  <si>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</si>
  <si>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</si>
  <si>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</si>
  <si>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</si>
  <si>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</si>
  <si>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</si>
  <si>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</si>
  <si>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</si>
  <si>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</si>
  <si>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</si>
  <si>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</si>
  <si>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</si>
  <si>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</si>
  <si>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</si>
  <si>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</si>
  <si>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</si>
  <si>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</si>
  <si>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</si>
  <si>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</si>
  <si>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</si>
  <si>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</si>
  <si>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</si>
  <si>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</si>
  <si>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</si>
  <si>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</si>
  <si>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</si>
  <si>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</si>
  <si>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</si>
  <si>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</si>
  <si>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</si>
  <si>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</si>
  <si>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</si>
  <si>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</si>
  <si>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</si>
  <si>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</si>
  <si>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</si>
  <si>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</si>
  <si>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</si>
  <si>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</si>
  <si>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</si>
  <si>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</si>
  <si>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</si>
  <si>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</si>
  <si>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</si>
  <si>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</si>
  <si>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</si>
  <si>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</si>
  <si>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</si>
  <si>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</si>
  <si>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</si>
  <si>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</si>
  <si>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</si>
  <si>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</si>
  <si>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</si>
  <si>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</si>
  <si>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</si>
  <si>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</si>
  <si>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</si>
  <si>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</si>
  <si>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</si>
  <si>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</si>
  <si>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</si>
  <si>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</si>
  <si>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</si>
  <si>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</si>
  <si>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</si>
  <si>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</si>
  <si>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</si>
  <si>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</si>
  <si>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</si>
  <si>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</si>
  <si>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</si>
  <si>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</si>
  <si>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</si>
  <si>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</si>
  <si>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</si>
  <si>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</si>
  <si>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</si>
  <si>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</si>
  <si>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</si>
  <si>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</si>
  <si>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</si>
  <si>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</si>
  <si>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</si>
  <si>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</si>
  <si>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</si>
  <si>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</si>
  <si>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</si>
  <si>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</si>
  <si>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</si>
  <si>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</si>
  <si>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</si>
  <si>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</si>
  <si>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</si>
  <si>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</si>
  <si>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</si>
  <si>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</si>
  <si>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</si>
  <si>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</si>
  <si>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</si>
  <si>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</si>
  <si>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</si>
  <si>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</si>
  <si>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</si>
  <si>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</si>
  <si>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</si>
  <si>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</si>
  <si>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</si>
  <si>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</si>
  <si>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</si>
  <si>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</si>
  <si>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</si>
  <si>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</si>
  <si>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</si>
  <si>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</si>
  <si>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</si>
  <si>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</si>
  <si>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</si>
  <si>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</si>
  <si>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</si>
  <si>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</si>
  <si>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</si>
  <si>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</si>
  <si>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</si>
  <si>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</si>
  <si>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</si>
  <si>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</si>
  <si>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</si>
  <si>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</si>
  <si>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</si>
  <si>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</si>
  <si>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</si>
  <si>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</si>
  <si>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</si>
  <si>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</si>
  <si>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</si>
  <si>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</si>
  <si>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</si>
  <si>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</si>
  <si>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</si>
  <si>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</si>
  <si>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</si>
  <si>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</si>
  <si>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</si>
  <si>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</si>
  <si>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</si>
  <si>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</si>
  <si>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</si>
  <si>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</si>
  <si>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</si>
  <si>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</si>
  <si>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</si>
  <si>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</si>
  <si>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</si>
  <si>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</si>
  <si>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</si>
  <si>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</si>
  <si>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</si>
  <si>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</si>
  <si>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</si>
  <si>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</si>
  <si>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</si>
  <si>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</si>
  <si>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</si>
  <si>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</si>
  <si>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</si>
  <si>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</si>
  <si>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</si>
  <si>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</si>
  <si>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</si>
  <si>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</si>
  <si>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</si>
  <si>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</si>
  <si>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</si>
  <si>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</si>
  <si>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</si>
  <si>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</si>
  <si>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</si>
  <si>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</si>
  <si>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</si>
  <si>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</si>
  <si>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</si>
  <si>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</si>
  <si>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</si>
  <si>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</si>
  <si>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</si>
  <si>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</si>
  <si>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</si>
  <si>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</si>
  <si>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</si>
  <si>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</si>
  <si>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</si>
  <si>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</si>
  <si>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</si>
  <si>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</si>
  <si>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</si>
  <si>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</si>
  <si>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</si>
  <si>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</si>
  <si>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</si>
  <si>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</si>
  <si>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</si>
  <si>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</si>
  <si>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</si>
  <si>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</si>
  <si>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</si>
  <si>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</si>
  <si>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</si>
  <si>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</si>
  <si>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</si>
  <si>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</si>
  <si>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</si>
  <si>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</si>
  <si>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</si>
  <si>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</si>
  <si>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</si>
  <si>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</si>
  <si>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</si>
  <si>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</si>
  <si>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</si>
  <si>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</si>
  <si>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</si>
  <si>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</si>
  <si>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</si>
  <si>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</si>
  <si>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</si>
  <si>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</si>
  <si>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</si>
  <si>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</si>
  <si>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</si>
  <si>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</si>
  <si>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</si>
  <si>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</si>
  <si>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</si>
  <si>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</si>
  <si>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</si>
  <si>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</si>
  <si>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</si>
  <si>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</si>
  <si>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</si>
  <si>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</si>
  <si>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</si>
  <si>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</si>
  <si>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</si>
  <si>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</si>
  <si>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</si>
  <si>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</si>
  <si>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</si>
  <si>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</si>
  <si>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</si>
  <si>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</si>
  <si>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</si>
  <si>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</si>
  <si>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</si>
  <si>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</si>
  <si>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</si>
  <si>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</si>
  <si>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</si>
  <si>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</si>
  <si>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</si>
  <si>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</si>
  <si>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</si>
  <si>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</si>
  <si>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</si>
  <si>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</si>
  <si>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</si>
  <si>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</si>
  <si>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</si>
  <si>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</si>
  <si>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</si>
  <si>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</si>
  <si>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</si>
  <si>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</si>
  <si>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</si>
  <si>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</si>
  <si>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</si>
  <si>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</si>
  <si>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</si>
  <si>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</si>
  <si>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</si>
  <si>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</si>
  <si>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</si>
  <si>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</si>
  <si>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</si>
  <si>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</si>
  <si>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</si>
  <si>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</si>
  <si>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</si>
  <si>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</si>
  <si>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</si>
  <si>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</si>
  <si>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</si>
  <si>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</si>
  <si>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</si>
  <si>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</si>
  <si>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</si>
  <si>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</si>
  <si>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</si>
  <si>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</si>
  <si>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</si>
  <si>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</si>
  <si>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</si>
  <si>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</si>
  <si>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</si>
  <si>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</si>
  <si>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</si>
  <si>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</si>
  <si>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</si>
  <si>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</si>
  <si>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</si>
  <si>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</si>
  <si>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</si>
  <si>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</si>
  <si>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</si>
  <si>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</si>
  <si>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</si>
  <si>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</si>
  <si>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</si>
  <si>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</si>
  <si>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</si>
  <si>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</si>
  <si>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</si>
  <si>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</si>
  <si>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</si>
  <si>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</si>
  <si>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</si>
  <si>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</si>
  <si>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</si>
  <si>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</si>
  <si>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</si>
  <si>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</si>
  <si>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</si>
  <si>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</si>
  <si>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</si>
  <si>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</si>
  <si>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</si>
  <si>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</si>
  <si>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</si>
  <si>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</si>
  <si>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</si>
  <si>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</si>
  <si>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</si>
  <si>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</si>
  <si>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</si>
  <si>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</si>
  <si>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</si>
  <si>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</si>
  <si>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</si>
  <si>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</si>
  <si>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</si>
  <si>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</si>
  <si>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</si>
  <si>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</si>
  <si>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</si>
  <si>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</si>
  <si>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</si>
  <si>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</si>
  <si>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</si>
  <si>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</si>
  <si>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</si>
  <si>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</si>
  <si>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</si>
  <si>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</si>
  <si>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</si>
  <si>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</si>
  <si>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</si>
  <si>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</si>
  <si>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</si>
  <si>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</si>
  <si>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</si>
  <si>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</si>
  <si>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</si>
  <si>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</si>
  <si>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</si>
  <si>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</si>
  <si>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</si>
  <si>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</si>
  <si>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</si>
  <si>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</si>
  <si>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</si>
  <si>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</si>
  <si>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</si>
  <si>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</si>
  <si>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</si>
  <si>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</si>
  <si>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</si>
  <si>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</si>
  <si>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</si>
  <si>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</si>
  <si>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</si>
  <si>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</si>
  <si>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</si>
  <si>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</si>
  <si>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</si>
  <si>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</si>
  <si>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</si>
  <si>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</si>
  <si>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</si>
  <si>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</si>
  <si>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</si>
  <si>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</si>
  <si>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</si>
  <si>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</si>
  <si>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</si>
  <si>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</si>
  <si>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</si>
  <si>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</si>
  <si>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</si>
  <si>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</si>
  <si>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</si>
  <si>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</si>
  <si>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</si>
  <si>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</si>
  <si>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</si>
  <si>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</si>
  <si>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</si>
  <si>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</si>
  <si>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</si>
  <si>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</si>
  <si>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</si>
  <si>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</si>
  <si>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</si>
  <si>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</si>
  <si>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</si>
  <si>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</si>
  <si>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</si>
  <si>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</si>
  <si>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</si>
  <si>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</si>
  <si>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</si>
  <si>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</si>
  <si>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</si>
  <si>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</si>
  <si>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</si>
  <si>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</si>
  <si>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</si>
  <si>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</si>
  <si>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</si>
  <si>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</si>
  <si>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</si>
  <si>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</si>
  <si>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</si>
  <si>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</si>
  <si>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</si>
  <si>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</si>
  <si>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</si>
  <si>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</si>
  <si>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</si>
  <si>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</si>
  <si>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</si>
  <si>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</si>
  <si>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</si>
  <si>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</si>
  <si>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</si>
  <si>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</si>
  <si>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</si>
  <si>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</si>
  <si>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</si>
  <si>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</si>
  <si>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</si>
  <si>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</si>
  <si>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</si>
  <si>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</si>
  <si>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</si>
  <si>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</si>
  <si>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</si>
  <si>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</si>
  <si>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</si>
  <si>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</si>
  <si>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</si>
  <si>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</si>
  <si>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</si>
  <si>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</si>
  <si>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</si>
  <si>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</si>
  <si>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</si>
  <si>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</si>
  <si>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</si>
  <si>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</si>
  <si>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</si>
  <si>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</si>
  <si>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</si>
  <si>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</si>
  <si>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</si>
  <si>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</si>
  <si>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</si>
  <si>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</si>
  <si>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</si>
  <si>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</si>
  <si>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</si>
  <si>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</si>
  <si>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</si>
  <si>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</si>
  <si>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</si>
  <si>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</si>
  <si>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</si>
  <si>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</si>
  <si>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</si>
  <si>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</si>
  <si>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</si>
  <si>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</si>
  <si>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</si>
  <si>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</si>
  <si>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</si>
  <si>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</si>
  <si>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</si>
  <si>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</si>
  <si>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</si>
  <si>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</si>
  <si>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</si>
  <si>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</si>
  <si>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</si>
  <si>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</si>
  <si>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</si>
  <si>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</si>
  <si>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</si>
  <si>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</si>
  <si>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</si>
  <si>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</si>
  <si>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</si>
  <si>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</si>
  <si>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</si>
  <si>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</si>
  <si>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</si>
  <si>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</si>
  <si>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</si>
  <si>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</si>
  <si>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</si>
  <si>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</si>
  <si>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</si>
  <si>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</si>
  <si>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</si>
  <si>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</si>
  <si>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</si>
  <si>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</si>
  <si>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</si>
  <si>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</si>
  <si>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</si>
  <si>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</si>
  <si>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</si>
  <si>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</si>
  <si>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</si>
  <si>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</si>
  <si>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</si>
  <si>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</si>
  <si>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</si>
  <si>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</si>
  <si>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</si>
  <si>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</si>
  <si>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</si>
  <si>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</si>
  <si>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</si>
  <si>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</si>
  <si>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</si>
  <si>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</si>
  <si>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</si>
  <si>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</si>
  <si>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</si>
  <si>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</si>
  <si>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</si>
  <si>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</si>
  <si>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</si>
  <si>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</si>
  <si>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</si>
  <si>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</si>
  <si>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</si>
  <si>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</si>
  <si>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</si>
  <si>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</si>
  <si>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</si>
  <si>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</si>
  <si>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</si>
  <si>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</si>
  <si>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</si>
  <si>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</si>
  <si>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</si>
  <si>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</si>
  <si>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</si>
  <si>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</si>
  <si>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</si>
  <si>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</si>
  <si>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</si>
  <si>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</si>
  <si>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</si>
  <si>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</si>
  <si>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</si>
  <si>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</si>
  <si>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</si>
  <si>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</si>
  <si>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</si>
  <si>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</si>
  <si>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</si>
  <si>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</si>
  <si>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</si>
  <si>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</si>
  <si>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</si>
  <si>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</si>
  <si>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</si>
  <si>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</si>
  <si>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</si>
  <si>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</si>
  <si>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</si>
  <si>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</si>
  <si>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</si>
  <si>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</si>
  <si>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</si>
  <si>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</si>
  <si>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</si>
  <si>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</si>
  <si>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</si>
  <si>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</si>
  <si>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</si>
  <si>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</si>
  <si>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</si>
  <si>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</si>
  <si>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</si>
  <si>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</si>
  <si>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</si>
  <si>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</si>
  <si>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</si>
  <si>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</si>
  <si>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</si>
  <si>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</si>
  <si>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</si>
  <si>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</si>
  <si>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</si>
  <si>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</si>
  <si>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</si>
  <si>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</si>
  <si>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</si>
  <si>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</si>
  <si>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</si>
  <si>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</si>
  <si>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</si>
  <si>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</si>
  <si>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</si>
  <si>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</si>
  <si>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</si>
  <si>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</si>
  <si>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</si>
  <si>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</si>
  <si>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</si>
  <si>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</si>
  <si>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</si>
  <si>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</si>
  <si>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</si>
  <si>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</si>
  <si>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</si>
  <si>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</si>
  <si>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</si>
  <si>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</si>
  <si>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</si>
  <si>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</si>
  <si>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</si>
  <si>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</si>
  <si>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</si>
  <si>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</si>
  <si>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</si>
  <si>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</si>
  <si>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</si>
  <si>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</si>
  <si>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</si>
  <si>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</si>
  <si>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</si>
  <si>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</si>
  <si>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</si>
  <si>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</si>
  <si>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</si>
  <si>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</si>
  <si>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</si>
  <si>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</si>
  <si>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</si>
  <si>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</si>
  <si>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</si>
  <si>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</si>
  <si>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</si>
  <si>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</si>
  <si>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</si>
  <si>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</si>
  <si>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</si>
  <si>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</si>
  <si>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</si>
  <si>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</si>
  <si>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</si>
  <si>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</si>
  <si>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</si>
  <si>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</si>
  <si>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</si>
  <si>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</si>
  <si>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</si>
  <si>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</si>
  <si>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</si>
  <si>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</si>
  <si>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</si>
  <si>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</si>
  <si>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</si>
  <si>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</si>
  <si>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</si>
  <si>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</si>
  <si>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</si>
  <si>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</si>
  <si>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</si>
  <si>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</si>
  <si>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</si>
  <si>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</si>
  <si>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</si>
  <si>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</si>
  <si>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</si>
  <si>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</si>
  <si>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</si>
  <si>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</si>
  <si>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</si>
  <si>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</si>
  <si>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</si>
  <si>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</si>
  <si>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</si>
  <si>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</si>
  <si>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</si>
  <si>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</si>
  <si>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</si>
  <si>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</si>
  <si>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</si>
  <si>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</si>
  <si>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</si>
  <si>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</si>
  <si>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</si>
  <si>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</si>
  <si>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</si>
  <si>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</si>
  <si>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</si>
  <si>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</si>
  <si>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</si>
  <si>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</si>
  <si>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</si>
  <si>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</si>
  <si>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</si>
  <si>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</si>
  <si>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</si>
  <si>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</si>
  <si>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</si>
  <si>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</si>
  <si>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</si>
  <si>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</si>
  <si>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</si>
  <si>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</si>
  <si>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</si>
  <si>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</si>
  <si>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</si>
  <si>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</si>
  <si>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</si>
  <si>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</si>
  <si>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</si>
  <si>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</si>
  <si>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</si>
  <si>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</si>
  <si>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</si>
  <si>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</si>
  <si>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</si>
  <si>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</si>
  <si>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</si>
  <si>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</si>
  <si>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</si>
  <si>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</si>
  <si>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</si>
  <si>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</si>
  <si>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</si>
  <si>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</si>
  <si>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</si>
  <si>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</si>
  <si>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</si>
  <si>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</si>
  <si>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</si>
  <si>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</si>
  <si>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</si>
  <si>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</si>
  <si>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</si>
  <si>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</si>
  <si>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</si>
  <si>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</si>
  <si>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</si>
  <si>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</si>
  <si>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</si>
  <si>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</si>
  <si>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</si>
  <si>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</si>
  <si>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</si>
  <si>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</si>
  <si>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</si>
  <si>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</si>
  <si>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</si>
  <si>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</si>
  <si>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</si>
  <si>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</si>
  <si>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</si>
  <si>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</si>
  <si>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</si>
  <si>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</si>
  <si>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</si>
  <si>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</si>
  <si>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</si>
  <si>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</si>
  <si>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</si>
  <si>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</si>
  <si>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</si>
  <si>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</si>
  <si>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</si>
  <si>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</si>
  <si>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</si>
  <si>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</si>
  <si>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</si>
  <si>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</si>
  <si>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</si>
  <si>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</si>
  <si>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</si>
  <si>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</si>
  <si>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</si>
  <si>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</si>
  <si>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</si>
  <si>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</si>
  <si>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</si>
  <si>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</si>
  <si>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</si>
  <si>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</si>
  <si>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</si>
  <si>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</si>
  <si>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</si>
  <si>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</si>
  <si>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</si>
  <si>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</si>
  <si>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</si>
  <si>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</si>
  <si>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</si>
  <si>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</si>
  <si>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</si>
  <si>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</si>
  <si>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</si>
  <si>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</si>
  <si>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</si>
  <si>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</si>
  <si>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</si>
  <si>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</si>
  <si>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</si>
  <si>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</si>
  <si>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</si>
  <si>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</si>
  <si>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</si>
  <si>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</si>
  <si>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</si>
  <si>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</si>
  <si>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</si>
  <si>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</si>
  <si>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</si>
  <si>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</si>
  <si>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</si>
  <si>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</si>
  <si>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</si>
  <si>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</si>
  <si>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</si>
  <si>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</si>
  <si>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</si>
  <si>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</si>
  <si>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</si>
  <si>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</si>
  <si>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</si>
  <si>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</si>
  <si>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</si>
  <si>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</si>
  <si>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</si>
  <si>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</si>
  <si>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</si>
  <si>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</si>
  <si>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</si>
  <si>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</si>
  <si>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</si>
  <si>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</si>
  <si>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</si>
  <si>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</si>
  <si>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</si>
  <si>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</si>
  <si>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</si>
  <si>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</si>
  <si>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</si>
  <si>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</si>
  <si>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</si>
  <si>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</si>
  <si>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</si>
  <si>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</si>
  <si>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</si>
  <si>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</si>
  <si>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</si>
  <si>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</si>
  <si>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</si>
  <si>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</si>
  <si>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</si>
  <si>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</si>
  <si>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</si>
  <si>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</si>
  <si>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</si>
  <si>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</si>
  <si>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</si>
  <si>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</si>
  <si>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</si>
  <si>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</si>
  <si>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</si>
  <si>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</si>
  <si>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</si>
  <si>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</si>
  <si>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</si>
  <si>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</si>
  <si>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</si>
  <si>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</si>
  <si>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</si>
  <si>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</si>
  <si>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</si>
  <si>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</si>
  <si>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</si>
  <si>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</si>
  <si>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</si>
  <si>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</si>
  <si>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</si>
  <si>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</si>
  <si>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</si>
  <si>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</si>
  <si>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</si>
  <si>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</si>
  <si>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</si>
  <si>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</si>
  <si>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</si>
  <si>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</si>
  <si>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</si>
  <si>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</si>
  <si>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</si>
  <si>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</si>
  <si>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</si>
  <si>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</si>
  <si>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</si>
  <si>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</si>
  <si>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</si>
  <si>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</si>
  <si>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</si>
  <si>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</si>
  <si>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</si>
  <si>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</si>
  <si>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</si>
  <si>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</si>
  <si>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</si>
  <si>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</si>
  <si>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</si>
  <si>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</si>
  <si>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</si>
  <si>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</si>
  <si>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</si>
  <si>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</si>
  <si>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</si>
  <si>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</si>
  <si>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</si>
  <si>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</si>
  <si>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</si>
  <si>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</si>
  <si>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</si>
  <si>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</si>
  <si>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</si>
  <si>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</si>
  <si>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</si>
  <si>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</si>
  <si>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</si>
  <si>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</si>
  <si>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</si>
  <si>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</si>
  <si>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</si>
  <si>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</si>
  <si>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</si>
  <si>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</si>
  <si>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</si>
  <si>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</si>
  <si>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</si>
  <si>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</si>
  <si>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</si>
  <si>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</si>
  <si>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</si>
  <si>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</si>
  <si>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</si>
  <si>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</si>
  <si>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</si>
  <si>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</si>
  <si>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</si>
  <si>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</si>
  <si>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</si>
  <si>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</si>
  <si>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</si>
  <si>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</si>
  <si>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</si>
  <si>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</si>
  <si>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</si>
  <si>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</si>
  <si>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</si>
  <si>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</si>
  <si>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</si>
  <si>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</si>
  <si>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</si>
  <si>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</si>
  <si>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</si>
  <si>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</si>
  <si>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</si>
  <si>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</si>
  <si>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</si>
  <si>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</si>
  <si>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</si>
  <si>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</si>
  <si>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</si>
  <si>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</si>
  <si>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</si>
  <si>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</si>
  <si>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</si>
  <si>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</si>
  <si>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</si>
  <si>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</si>
  <si>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</si>
  <si>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</si>
  <si>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</si>
  <si>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</si>
  <si>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</si>
  <si>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</si>
  <si>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</si>
  <si>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</si>
  <si>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</si>
  <si>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</si>
  <si>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</si>
  <si>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</si>
  <si>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</si>
  <si>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</si>
  <si>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</si>
  <si>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</si>
  <si>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</si>
  <si>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</si>
  <si>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</si>
  <si>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</si>
  <si>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</si>
  <si>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</si>
  <si>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</si>
  <si>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</si>
  <si>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</si>
  <si>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</si>
  <si>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</si>
  <si>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</si>
  <si>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</si>
  <si>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</si>
  <si>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</si>
  <si>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</si>
  <si>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</si>
  <si>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</si>
  <si>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</si>
  <si>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</si>
  <si>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</si>
  <si>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</si>
  <si>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</si>
  <si>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</si>
  <si>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</si>
  <si>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</si>
  <si>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</si>
  <si>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</si>
  <si>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</si>
  <si>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</si>
  <si>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</si>
  <si>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</si>
  <si>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</si>
  <si>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</si>
  <si>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</si>
  <si>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</si>
  <si>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</si>
  <si>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</si>
  <si>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</si>
  <si>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</si>
  <si>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</si>
  <si>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</si>
  <si>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</si>
  <si>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</si>
  <si>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</si>
  <si>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</si>
  <si>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</si>
  <si>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</si>
  <si>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</si>
  <si>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</si>
  <si>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</si>
  <si>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</si>
  <si>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</si>
  <si>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</si>
  <si>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</si>
  <si>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</si>
  <si>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</si>
  <si>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</si>
  <si>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</si>
  <si>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</si>
  <si>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</si>
  <si>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</si>
  <si>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</si>
  <si>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</si>
  <si>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</si>
  <si>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</si>
  <si>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</si>
  <si>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</si>
  <si>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</si>
  <si>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</si>
  <si>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</si>
  <si>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</si>
  <si>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</si>
  <si>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</si>
  <si>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</si>
  <si>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</si>
  <si>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</si>
  <si>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</si>
  <si>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</si>
  <si>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</si>
  <si>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</si>
  <si>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</si>
  <si>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</si>
  <si>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</si>
  <si>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</si>
  <si>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</si>
  <si>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</si>
  <si>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</si>
  <si>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</si>
  <si>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</si>
  <si>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</si>
  <si>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</si>
  <si>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</si>
  <si>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</si>
  <si>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</si>
  <si>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</si>
  <si>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</si>
  <si>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</si>
  <si>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</si>
  <si>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</si>
  <si>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</si>
  <si>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</si>
  <si>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</si>
  <si>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</si>
  <si>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</si>
  <si>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</si>
  <si>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</si>
  <si>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</si>
  <si>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</si>
  <si>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</si>
  <si>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</si>
  <si>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</si>
  <si>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</si>
  <si>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</si>
  <si>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</si>
  <si>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</si>
  <si>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</si>
  <si>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</si>
  <si>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</si>
  <si>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</si>
  <si>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</si>
  <si>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</si>
  <si>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</si>
  <si>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</si>
  <si>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</si>
  <si>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</si>
  <si>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</si>
  <si>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</si>
  <si>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</si>
  <si>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</si>
  <si>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</si>
  <si>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</si>
  <si>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</si>
  <si>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</si>
  <si>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</si>
  <si>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</si>
  <si>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</si>
  <si>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</si>
  <si>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</si>
  <si>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</si>
  <si>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</si>
  <si>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</si>
  <si>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</si>
  <si>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</si>
  <si>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</si>
  <si>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</si>
  <si>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</si>
  <si>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</si>
  <si>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</si>
  <si>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</si>
  <si>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</si>
  <si>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</si>
  <si>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</si>
  <si>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</si>
  <si>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</si>
  <si>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</si>
  <si>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</si>
  <si>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</si>
  <si>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</si>
  <si>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</si>
  <si>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</si>
  <si>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</si>
  <si>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</si>
  <si>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</si>
  <si>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</si>
  <si>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</si>
  <si>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</si>
  <si>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</si>
  <si>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</si>
  <si>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</si>
  <si>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</si>
  <si>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</si>
  <si>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</si>
  <si>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</si>
  <si>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</si>
  <si>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</si>
  <si>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</si>
  <si>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</si>
  <si>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</si>
  <si>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</si>
  <si>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</si>
  <si>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</si>
  <si>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</si>
  <si>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</si>
  <si>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</si>
  <si>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</si>
  <si>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</si>
  <si>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</si>
  <si>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</si>
  <si>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</si>
  <si>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</si>
  <si>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</si>
  <si>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</si>
  <si>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</si>
  <si>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</si>
  <si>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</si>
  <si>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</si>
  <si>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</si>
  <si>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</si>
  <si>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</si>
  <si>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</si>
  <si>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</si>
  <si>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</si>
  <si>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</si>
  <si>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</si>
  <si>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</si>
  <si>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</si>
  <si>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</si>
  <si>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</si>
  <si>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</si>
  <si>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</si>
  <si>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</si>
  <si>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</si>
  <si>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</si>
  <si>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</si>
  <si>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</si>
  <si>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</si>
  <si>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</si>
  <si>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</si>
  <si>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</si>
  <si>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</si>
  <si>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</si>
  <si>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</si>
  <si>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</si>
  <si>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</si>
  <si>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</si>
  <si>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</si>
  <si>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</si>
  <si>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</si>
  <si>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</si>
  <si>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</si>
  <si>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</si>
  <si>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</si>
  <si>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</si>
  <si>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</si>
  <si>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</si>
  <si>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</si>
  <si>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</si>
  <si>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</si>
  <si>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</si>
  <si>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</si>
  <si>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</si>
  <si>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</si>
  <si>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</si>
  <si>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</si>
  <si>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</si>
  <si>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</si>
  <si>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</si>
  <si>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</si>
  <si>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</si>
  <si>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</si>
  <si>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</si>
  <si>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</si>
  <si>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</si>
  <si>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</si>
  <si>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</si>
  <si>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</si>
  <si>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</si>
  <si>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</si>
  <si>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</si>
  <si>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</si>
  <si>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</si>
  <si>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</si>
  <si>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</si>
  <si>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</si>
  <si>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</si>
  <si>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</si>
  <si>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</si>
  <si>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</si>
  <si>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</si>
  <si>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</si>
  <si>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</si>
  <si>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</si>
  <si>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</si>
  <si>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</si>
  <si>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</si>
  <si>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</si>
  <si>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</si>
  <si>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</si>
  <si>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</si>
  <si>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</si>
  <si>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</si>
  <si>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</si>
  <si>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</si>
  <si>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</si>
  <si>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</si>
  <si>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</si>
  <si>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</si>
  <si>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</si>
  <si>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</si>
  <si>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</si>
  <si>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</si>
  <si>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</si>
  <si>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</si>
  <si>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</si>
  <si>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</si>
  <si>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</si>
  <si>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</si>
  <si>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</si>
  <si>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</si>
  <si>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</si>
  <si>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</si>
  <si>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</si>
  <si>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</si>
  <si>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</si>
  <si>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</si>
  <si>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</si>
  <si>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</si>
  <si>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</si>
  <si>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</si>
  <si>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</si>
  <si>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</si>
  <si>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</si>
  <si>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</si>
  <si>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</si>
  <si>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</si>
  <si>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</si>
  <si>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</si>
  <si>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</si>
  <si>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</si>
  <si>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</si>
  <si>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</si>
  <si>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</si>
  <si>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</si>
  <si>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</si>
  <si>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</si>
  <si>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</si>
  <si>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</si>
  <si>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</si>
  <si>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</si>
  <si>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</si>
  <si>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</si>
  <si>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</si>
  <si>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</si>
  <si>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</si>
  <si>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</si>
  <si>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</si>
  <si>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</si>
  <si>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</si>
  <si>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</si>
  <si>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</si>
  <si>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</si>
  <si>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</si>
  <si>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</si>
  <si>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</si>
  <si>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</si>
  <si>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</si>
  <si>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</si>
  <si>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</si>
  <si>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</si>
  <si>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</si>
  <si>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</si>
  <si>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</si>
  <si>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</si>
  <si>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</si>
  <si>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</si>
  <si>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</si>
  <si>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</si>
  <si>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</si>
  <si>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</si>
  <si>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</si>
  <si>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</si>
  <si>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</si>
  <si>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</si>
  <si>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</si>
  <si>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</si>
  <si>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</si>
  <si>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</si>
  <si>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</si>
  <si>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</si>
  <si>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</si>
  <si>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</si>
  <si>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</si>
  <si>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</si>
  <si>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</si>
  <si>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</si>
  <si>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</si>
  <si>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</si>
  <si>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</si>
  <si>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</si>
  <si>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</si>
  <si>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</si>
  <si>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</si>
  <si>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</si>
  <si>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</si>
  <si>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</si>
  <si>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</si>
  <si>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</si>
  <si>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</si>
  <si>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</si>
  <si>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</si>
  <si>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</si>
  <si>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</si>
  <si>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</si>
  <si>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</si>
  <si>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</si>
  <si>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</si>
  <si>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</si>
  <si>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</si>
  <si>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</si>
  <si>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</si>
  <si>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</si>
  <si>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</si>
  <si>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</si>
  <si>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</si>
  <si>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</si>
  <si>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</si>
  <si>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</si>
  <si>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</si>
  <si>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</si>
  <si>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</si>
  <si>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</si>
  <si>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</si>
  <si>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</si>
  <si>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</si>
  <si>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</si>
  <si>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</si>
  <si>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</si>
  <si>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</si>
  <si>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</si>
  <si>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</si>
  <si>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</si>
  <si>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</si>
  <si>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</si>
  <si>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</si>
  <si>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</si>
  <si>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</si>
  <si>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</si>
  <si>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</si>
  <si>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</si>
  <si>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</si>
  <si>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</si>
  <si>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</si>
  <si>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</si>
  <si>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</si>
  <si>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</si>
  <si>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</si>
  <si>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</si>
  <si>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</si>
  <si>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</si>
  <si>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</si>
  <si>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</si>
  <si>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</si>
  <si>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</si>
  <si>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</si>
  <si>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</si>
  <si>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</si>
  <si>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</si>
  <si>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</si>
  <si>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</si>
  <si>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</si>
  <si>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</si>
  <si>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</si>
  <si>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</si>
  <si>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</si>
  <si>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</si>
  <si>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</si>
  <si>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</si>
  <si>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</si>
  <si>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</si>
  <si>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</si>
  <si>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</si>
  <si>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</si>
  <si>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</si>
  <si>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</si>
  <si>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</si>
  <si>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</si>
  <si>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</si>
  <si>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</si>
  <si>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</si>
  <si>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</si>
  <si>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</si>
  <si>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</si>
  <si>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</si>
  <si>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</si>
  <si>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</si>
  <si>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</si>
  <si>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</si>
  <si>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</si>
  <si>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</si>
  <si>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</si>
  <si>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</si>
  <si>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</si>
  <si>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</si>
  <si>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</si>
  <si>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</si>
  <si>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</si>
  <si>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</si>
  <si>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</si>
  <si>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</si>
  <si>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</si>
  <si>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</si>
  <si>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</si>
  <si>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</si>
  <si>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</si>
  <si>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</si>
  <si>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</si>
  <si>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</si>
  <si>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</si>
  <si>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</si>
  <si>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</si>
  <si>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</si>
  <si>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</si>
  <si>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</si>
  <si>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</si>
  <si>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</si>
  <si>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</si>
  <si>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</si>
  <si>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</si>
  <si>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</si>
  <si>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</si>
  <si>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</si>
  <si>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</si>
  <si>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</si>
  <si>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</si>
  <si>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</si>
  <si>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</si>
  <si>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</si>
  <si>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</si>
  <si>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</si>
  <si>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</si>
  <si>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</si>
  <si>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</si>
  <si>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</si>
  <si>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</si>
  <si>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</si>
  <si>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</si>
  <si>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</si>
  <si>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</si>
  <si>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</si>
  <si>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</si>
  <si>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</si>
  <si>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</si>
  <si>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</si>
  <si>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</si>
  <si>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</si>
  <si>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</si>
  <si>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</si>
  <si>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</si>
  <si>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</si>
  <si>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</si>
  <si>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</si>
  <si>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</si>
  <si>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</si>
  <si>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</si>
  <si>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</si>
  <si>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</si>
  <si>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</si>
  <si>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</si>
  <si>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</si>
  <si>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</si>
  <si>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</si>
  <si>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</si>
  <si>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</si>
  <si>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</si>
  <si>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</si>
  <si>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</si>
  <si>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</si>
  <si>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</si>
  <si>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</si>
  <si>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</si>
  <si>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</si>
  <si>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</si>
  <si>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</si>
  <si>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</si>
  <si>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</si>
  <si>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</si>
  <si>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</si>
  <si>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</si>
  <si>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</si>
  <si>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</si>
  <si>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</si>
  <si>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</si>
  <si>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</si>
  <si>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</si>
  <si>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</si>
  <si>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</si>
  <si>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</si>
  <si>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</si>
  <si>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</si>
  <si>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</si>
  <si>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</si>
  <si>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</si>
  <si>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</si>
  <si>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</si>
  <si>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</si>
  <si>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</si>
  <si>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</si>
  <si>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</si>
  <si>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</si>
  <si>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</si>
  <si>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</si>
  <si>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</si>
  <si>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</si>
  <si>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</si>
  <si>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</si>
  <si>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</si>
  <si>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</si>
  <si>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</si>
  <si>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</si>
  <si>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</si>
  <si>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</si>
  <si>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</si>
  <si>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</si>
  <si>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</si>
  <si>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</si>
  <si>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</si>
  <si>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</si>
  <si>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</si>
  <si>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</si>
  <si>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</si>
  <si>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</si>
  <si>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</si>
  <si>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</si>
  <si>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</si>
  <si>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</si>
  <si>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</si>
  <si>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</si>
  <si>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</si>
  <si>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</si>
  <si>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</si>
  <si>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</si>
  <si>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</si>
  <si>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</si>
  <si>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</si>
  <si>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</si>
  <si>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</si>
  <si>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</si>
  <si>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</si>
  <si>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</si>
  <si>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</si>
  <si>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</si>
  <si>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</si>
  <si>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</si>
  <si>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</si>
  <si>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</si>
  <si>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</si>
  <si>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</si>
  <si>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</si>
  <si>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</si>
  <si>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</si>
  <si>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</si>
  <si>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</si>
  <si>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</si>
  <si>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</si>
  <si>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</si>
  <si>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</si>
  <si>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</si>
  <si>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</si>
  <si>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</si>
  <si>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</si>
  <si>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</si>
  <si>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</si>
  <si>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</si>
  <si>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</si>
  <si>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</si>
  <si>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</si>
  <si>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</si>
  <si>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</si>
  <si>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</si>
  <si>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</si>
  <si>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</si>
  <si>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</si>
  <si>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</si>
  <si>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</si>
  <si>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</si>
  <si>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</si>
  <si>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</si>
  <si>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</si>
  <si>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</si>
  <si>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</si>
  <si>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</si>
  <si>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</si>
  <si>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</si>
  <si>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</si>
  <si>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</si>
  <si>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</si>
  <si>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</si>
  <si>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</si>
  <si>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</si>
  <si>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</si>
  <si>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</si>
  <si>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</si>
  <si>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</si>
  <si>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</si>
  <si>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</si>
  <si>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</si>
  <si>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</si>
  <si>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</si>
  <si>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</si>
  <si>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</si>
  <si>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</si>
  <si>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</si>
  <si>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</si>
  <si>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</si>
  <si>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</si>
  <si>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</si>
  <si>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</si>
  <si>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</si>
  <si>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</si>
  <si>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</si>
  <si>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</si>
  <si>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</si>
  <si>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</si>
  <si>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</si>
  <si>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</si>
  <si>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</si>
  <si>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</si>
  <si>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</si>
  <si>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</si>
  <si>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</si>
  <si>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</si>
  <si>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</si>
  <si>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</si>
  <si>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</si>
  <si>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</si>
  <si>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</si>
  <si>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</si>
  <si>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</si>
  <si>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</si>
  <si>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</si>
  <si>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</si>
  <si>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</si>
  <si>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</si>
  <si>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</si>
  <si>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</si>
  <si>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</si>
  <si>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</si>
  <si>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</si>
  <si>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</si>
  <si>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</si>
  <si>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</si>
  <si>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</si>
  <si>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</si>
  <si>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</si>
  <si>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</si>
  <si>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</si>
  <si>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</si>
  <si>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</si>
  <si>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</si>
  <si>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</si>
  <si>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</si>
  <si>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</si>
  <si>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</si>
  <si>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</si>
  <si>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</si>
  <si>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</si>
  <si>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</si>
  <si>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</si>
  <si>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</si>
  <si>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</si>
  <si>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</si>
  <si>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</si>
  <si>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</si>
  <si>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</si>
  <si>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</si>
  <si>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</si>
  <si>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</si>
  <si>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</si>
  <si>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</si>
  <si>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</si>
  <si>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</si>
  <si>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</si>
  <si>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</si>
  <si>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</si>
  <si>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</si>
  <si>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</si>
  <si>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</si>
  <si>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</si>
  <si>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</si>
  <si>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</si>
  <si>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</si>
  <si>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</si>
  <si>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</si>
  <si>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</si>
  <si>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</si>
  <si>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</si>
  <si>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</si>
  <si>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</si>
  <si>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</si>
  <si>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</si>
  <si>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</si>
  <si>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</si>
  <si>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</si>
  <si>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</si>
  <si>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</si>
  <si>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</si>
  <si>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</si>
  <si>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</si>
  <si>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</si>
  <si>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</si>
  <si>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</si>
  <si>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</si>
  <si>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</si>
  <si>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</si>
  <si>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</si>
  <si>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</si>
  <si>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</si>
  <si>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</si>
  <si>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</si>
  <si>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</si>
  <si>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</si>
  <si>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</si>
  <si>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</si>
  <si>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</si>
  <si>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</si>
  <si>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</si>
  <si>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</si>
  <si>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</si>
  <si>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</si>
  <si>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</si>
  <si>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</si>
  <si>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</si>
  <si>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</si>
  <si>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</si>
  <si>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</si>
  <si>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</si>
  <si>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</si>
  <si>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</si>
  <si>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</si>
  <si>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</si>
  <si>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</si>
  <si>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</si>
  <si>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</si>
  <si>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</si>
  <si>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</si>
  <si>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</si>
  <si>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Average</t>
  </si>
  <si>
    <t>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</si>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</sst>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D0D0D0"/>
      </bottom>
      <diagonal/>
    </border>
    <border>
      <left style="medium">
        <color rgb="FF80808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4" fillId="0" borderId="0" xfId="0" applyFont="1"/>
    <xf numFmtId="0" fontId="4" fillId="0" borderId="16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WORLD-WIDE</a:t>
            </a:r>
            <a:r>
              <a:rPr lang="en-US" baseline="0"/>
              <a:t>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3-4A07-991B-8697B349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91982335"/>
        <c:axId val="991980895"/>
      </c:barChart>
      <c:catAx>
        <c:axId val="9919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80895"/>
        <c:crosses val="autoZero"/>
        <c:auto val="1"/>
        <c:lblAlgn val="ctr"/>
        <c:lblOffset val="100"/>
        <c:noMultiLvlLbl val="0"/>
      </c:catAx>
      <c:valAx>
        <c:axId val="99198089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E-47A7-8A82-62F41182CB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E-47A7-8A82-62F41182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610575"/>
        <c:axId val="1004607215"/>
      </c:barChart>
      <c:catAx>
        <c:axId val="10046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07215"/>
        <c:crosses val="autoZero"/>
        <c:auto val="1"/>
        <c:lblAlgn val="ctr"/>
        <c:lblOffset val="100"/>
        <c:noMultiLvlLbl val="0"/>
      </c:catAx>
      <c:valAx>
        <c:axId val="10046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1</xdr:row>
      <xdr:rowOff>19050</xdr:rowOff>
    </xdr:from>
    <xdr:to>
      <xdr:col>19</xdr:col>
      <xdr:colOff>586740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E716B-912A-8AE3-76D3-06B0AFD2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11430</xdr:rowOff>
    </xdr:from>
    <xdr:to>
      <xdr:col>10</xdr:col>
      <xdr:colOff>137160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E7206-6DBD-A1B2-346F-C9553BCF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AE2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1" sqref="J21"/>
    </sheetView>
  </sheetViews>
  <sheetFormatPr defaultRowHeight="14.4" x14ac:dyDescent="0.3"/>
  <cols>
    <col min="1" max="2" width="9.109375" bestFit="1" customWidth="1"/>
    <col min="3" max="3" width="33.21875" customWidth="1"/>
    <col min="4" max="4" width="12.21875" customWidth="1"/>
    <col min="5" max="6" width="16.5546875" customWidth="1"/>
    <col min="7" max="8" width="17.6640625" customWidth="1"/>
    <col min="9" max="9" width="17.5546875" customWidth="1"/>
    <col min="10" max="10" width="16.33203125" customWidth="1"/>
  </cols>
  <sheetData>
    <row r="1" spans="1:10" ht="15" thickBot="1" x14ac:dyDescent="0.35">
      <c r="A1" s="23" t="s">
        <v>2993</v>
      </c>
      <c r="B1" s="24"/>
      <c r="C1" s="24"/>
      <c r="D1" s="24"/>
      <c r="E1" s="24"/>
      <c r="F1" s="24"/>
      <c r="G1" s="24"/>
      <c r="H1" s="24"/>
      <c r="I1" s="24"/>
    </row>
    <row r="2" spans="1:10" x14ac:dyDescent="0.3">
      <c r="A2" s="17" t="s">
        <v>2992</v>
      </c>
      <c r="B2" s="19" t="s">
        <v>2960</v>
      </c>
      <c r="C2" s="21" t="s">
        <v>2961</v>
      </c>
      <c r="D2" s="21" t="s">
        <v>2962</v>
      </c>
      <c r="E2" s="4" t="s">
        <v>2963</v>
      </c>
      <c r="F2" s="21" t="s">
        <v>2996</v>
      </c>
      <c r="G2" s="4" t="s">
        <v>2965</v>
      </c>
      <c r="H2" s="21" t="s">
        <v>2996</v>
      </c>
      <c r="I2" s="5" t="s">
        <v>2966</v>
      </c>
      <c r="J2" s="16"/>
    </row>
    <row r="3" spans="1:10" ht="15" thickBot="1" x14ac:dyDescent="0.35">
      <c r="A3" s="18"/>
      <c r="B3" s="20"/>
      <c r="C3" s="22"/>
      <c r="D3" s="22"/>
      <c r="E3" s="6" t="s">
        <v>2964</v>
      </c>
      <c r="F3" s="22"/>
      <c r="G3" s="6" t="s">
        <v>2964</v>
      </c>
      <c r="H3" s="22"/>
      <c r="I3" s="7" t="s">
        <v>2964</v>
      </c>
      <c r="J3" s="16"/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25">
        <f>E4/I4 * 100</f>
        <v>45.367385897538149</v>
      </c>
      <c r="G4" s="9">
        <v>1127953592</v>
      </c>
      <c r="H4" s="25">
        <f>G4/I4*100</f>
        <v>54.632614102461851</v>
      </c>
      <c r="I4" s="10">
        <v>2064615817</v>
      </c>
    </row>
    <row r="5" spans="1:10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25">
        <f t="shared" ref="F5:F23" si="0">E5/I5 * 100</f>
        <v>30.6802783245132</v>
      </c>
      <c r="G5" s="9">
        <v>1939427564</v>
      </c>
      <c r="H5" s="25">
        <f t="shared" ref="H5:H23" si="1">G5/I5*100</f>
        <v>69.319721675486804</v>
      </c>
      <c r="I5" s="10">
        <v>2797800564</v>
      </c>
    </row>
    <row r="6" spans="1:10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25">
        <f t="shared" si="0"/>
        <v>26.722925881381276</v>
      </c>
      <c r="G6" s="9">
        <v>2085391916</v>
      </c>
      <c r="H6" s="25">
        <f t="shared" si="1"/>
        <v>73.277074118618728</v>
      </c>
      <c r="I6" s="10">
        <v>2845899541</v>
      </c>
    </row>
    <row r="7" spans="1:10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25">
        <f t="shared" si="0"/>
        <v>52.380287368239408</v>
      </c>
      <c r="G7" s="9">
        <v>636434755</v>
      </c>
      <c r="H7" s="25">
        <f t="shared" si="1"/>
        <v>47.619712631760599</v>
      </c>
      <c r="I7" s="10">
        <v>1336494321</v>
      </c>
    </row>
    <row r="8" spans="1:10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25">
        <f t="shared" si="0"/>
        <v>33.201370888162138</v>
      </c>
      <c r="G8" s="9">
        <v>1365725041</v>
      </c>
      <c r="H8" s="25">
        <f t="shared" si="1"/>
        <v>66.798629111837855</v>
      </c>
      <c r="I8" s="10">
        <v>2044540523</v>
      </c>
    </row>
    <row r="9" spans="1:10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25">
        <f t="shared" si="0"/>
        <v>29.862679439470952</v>
      </c>
      <c r="G9" s="9">
        <v>1548622601</v>
      </c>
      <c r="H9" s="25">
        <f t="shared" si="1"/>
        <v>70.137320560529048</v>
      </c>
      <c r="I9" s="10">
        <v>2207986545</v>
      </c>
    </row>
    <row r="10" spans="1:10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25">
        <f t="shared" si="0"/>
        <v>39.060745511326246</v>
      </c>
      <c r="G10" s="9">
        <v>1017673342</v>
      </c>
      <c r="H10" s="25">
        <f t="shared" si="1"/>
        <v>60.939254488673754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25">
        <f t="shared" si="0"/>
        <v>41.143015192940261</v>
      </c>
      <c r="G11" s="9">
        <v>891742301</v>
      </c>
      <c r="H11" s="25">
        <f t="shared" si="1"/>
        <v>58.856984807059732</v>
      </c>
      <c r="I11" s="10">
        <v>1515100211</v>
      </c>
    </row>
    <row r="12" spans="1:10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25">
        <f t="shared" si="0"/>
        <v>46.57292098301572</v>
      </c>
      <c r="G12" s="9">
        <v>711453759</v>
      </c>
      <c r="H12" s="25">
        <f t="shared" si="1"/>
        <v>53.42707901698428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25">
        <f t="shared" si="0"/>
        <v>48.968387494698597</v>
      </c>
      <c r="G13" s="9">
        <v>634223615</v>
      </c>
      <c r="H13" s="25">
        <f t="shared" si="1"/>
        <v>51.031612505301403</v>
      </c>
      <c r="I13" s="10">
        <v>1242805359</v>
      </c>
    </row>
    <row r="14" spans="1:10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25">
        <f t="shared" si="0"/>
        <v>32.860701131376238</v>
      </c>
      <c r="G14" s="9">
        <v>1110733362</v>
      </c>
      <c r="H14" s="25">
        <f t="shared" si="1"/>
        <v>67.139298868623769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25">
        <f t="shared" si="0"/>
        <v>53.423045273315019</v>
      </c>
      <c r="G15" s="9">
        <v>465325334</v>
      </c>
      <c r="H15" s="25">
        <f t="shared" si="1"/>
        <v>46.576954726684974</v>
      </c>
      <c r="I15" s="10">
        <v>999046281</v>
      </c>
    </row>
    <row r="16" spans="1:10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25">
        <f t="shared" si="0"/>
        <v>50.436865651081945</v>
      </c>
      <c r="G16" s="9">
        <v>522958274</v>
      </c>
      <c r="H16" s="25">
        <f t="shared" si="1"/>
        <v>49.563134348918062</v>
      </c>
      <c r="I16" s="10">
        <v>1055135598</v>
      </c>
    </row>
    <row r="17" spans="1:31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25">
        <f t="shared" si="0"/>
        <v>48.021929307152952</v>
      </c>
      <c r="G17" s="9">
        <v>557645945</v>
      </c>
      <c r="H17" s="25">
        <f t="shared" si="1"/>
        <v>51.978070692847055</v>
      </c>
      <c r="I17" s="10">
        <v>1072848487</v>
      </c>
    </row>
    <row r="18" spans="1:31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25">
        <f t="shared" si="0"/>
        <v>40.157910409351345</v>
      </c>
      <c r="G18" s="9">
        <v>751066490</v>
      </c>
      <c r="H18" s="25">
        <f t="shared" si="1"/>
        <v>59.842089590648662</v>
      </c>
      <c r="I18" s="10">
        <v>1255080655</v>
      </c>
    </row>
    <row r="19" spans="1:31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25">
        <f t="shared" si="0"/>
        <v>47.443185863889347</v>
      </c>
      <c r="G19" s="9">
        <v>538710564</v>
      </c>
      <c r="H19" s="25">
        <f t="shared" si="1"/>
        <v>52.556814136110653</v>
      </c>
      <c r="I19" s="10">
        <v>1025006125</v>
      </c>
      <c r="AE19" t="s">
        <v>2995</v>
      </c>
    </row>
    <row r="20" spans="1:31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25">
        <f t="shared" si="0"/>
        <v>32.992273086068636</v>
      </c>
      <c r="G20" s="9">
        <v>969551818</v>
      </c>
      <c r="H20" s="25">
        <f t="shared" si="1"/>
        <v>67.007726913931364</v>
      </c>
      <c r="I20" s="10">
        <v>1446925396</v>
      </c>
    </row>
    <row r="21" spans="1:31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25">
        <f t="shared" si="0"/>
        <v>46.204871864595624</v>
      </c>
      <c r="G21" s="9">
        <v>552500000</v>
      </c>
      <c r="H21" s="25">
        <f t="shared" si="1"/>
        <v>53.795128135404383</v>
      </c>
      <c r="I21" s="10">
        <v>1027044677</v>
      </c>
    </row>
    <row r="22" spans="1:31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25">
        <f t="shared" si="0"/>
        <v>59.453081235479623</v>
      </c>
      <c r="G22" s="9">
        <v>314400000</v>
      </c>
      <c r="H22" s="25">
        <f t="shared" si="1"/>
        <v>40.54691876452037</v>
      </c>
      <c r="I22" s="10">
        <v>775398007</v>
      </c>
    </row>
    <row r="23" spans="1:31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25">
        <f t="shared" si="0"/>
        <v>32.896171616069758</v>
      </c>
      <c r="G23" s="12">
        <v>936311111</v>
      </c>
      <c r="H23" s="25">
        <f t="shared" si="1"/>
        <v>67.103828383930235</v>
      </c>
      <c r="I23" s="13">
        <v>1395316979</v>
      </c>
    </row>
    <row r="24" spans="1:31" x14ac:dyDescent="0.3">
      <c r="D24" s="15" t="s">
        <v>2994</v>
      </c>
      <c r="E24" s="14">
        <f>AVERAGE(E4:E23)</f>
        <v>604259010.75</v>
      </c>
      <c r="F24" s="14"/>
      <c r="G24" s="14">
        <f>AVERAGE(G4:G23)</f>
        <v>933892569.20000005</v>
      </c>
      <c r="H24" s="14"/>
    </row>
  </sheetData>
  <mergeCells count="8">
    <mergeCell ref="A1:I1"/>
    <mergeCell ref="F2:F3"/>
    <mergeCell ref="H2:H3"/>
    <mergeCell ref="J2:J3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Subash Sorimuthupattaraja</cp:lastModifiedBy>
  <dcterms:created xsi:type="dcterms:W3CDTF">2021-08-06T10:01:53Z</dcterms:created>
  <dcterms:modified xsi:type="dcterms:W3CDTF">2024-03-26T16:48:55Z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