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ti-my.sharepoint.com/personal/s-das_tti_tamu_edu/Documents/Year_2021/PI_CoPI/SafeD_ADV/Omnitracs/"/>
    </mc:Choice>
  </mc:AlternateContent>
  <xr:revisionPtr revIDLastSave="0" documentId="13_ncr:40009_{0B291452-F9BA-4144-A20F-446207635216}" xr6:coauthVersionLast="47" xr6:coauthVersionMax="47" xr10:uidLastSave="{00000000-0000-0000-0000-000000000000}"/>
  <bookViews>
    <workbookView xWindow="-110" yWindow="-110" windowWidth="19420" windowHeight="10420"/>
  </bookViews>
  <sheets>
    <sheet name="omni1 (3)" sheetId="3" r:id="rId1"/>
    <sheet name="omni1 (2)" sheetId="2" r:id="rId2"/>
    <sheet name="omni1" sheetId="1" r:id="rId3"/>
  </sheets>
  <calcPr calcId="0"/>
</workbook>
</file>

<file path=xl/calcChain.xml><?xml version="1.0" encoding="utf-8"?>
<calcChain xmlns="http://schemas.openxmlformats.org/spreadsheetml/2006/main">
  <c r="Q27" i="3" l="1"/>
  <c r="P20" i="3"/>
</calcChain>
</file>

<file path=xl/sharedStrings.xml><?xml version="1.0" encoding="utf-8"?>
<sst xmlns="http://schemas.openxmlformats.org/spreadsheetml/2006/main" count="336" uniqueCount="219">
  <si>
    <t>customer_key</t>
  </si>
  <si>
    <t>Meantriggerhardbrake</t>
  </si>
  <si>
    <t>Stdtriggerhardbrake</t>
  </si>
  <si>
    <t>Meantriggeroverspeed</t>
  </si>
  <si>
    <t>Stdtriggeroverspeed</t>
  </si>
  <si>
    <t>Meantriggerexoverspeed</t>
  </si>
  <si>
    <t>Stdtriggerexoverspeed</t>
  </si>
  <si>
    <t>Count</t>
  </si>
  <si>
    <t>ABLL46605401456499</t>
  </si>
  <si>
    <t>ADAJ83805583319670</t>
  </si>
  <si>
    <t>AFOK99456202459851</t>
  </si>
  <si>
    <t>AJHR56642954316660</t>
  </si>
  <si>
    <t>AMEZ88561967583383</t>
  </si>
  <si>
    <t>APCA68345177701290</t>
  </si>
  <si>
    <t>AXAE39535334939431</t>
  </si>
  <si>
    <t>CGTX95786735761445</t>
  </si>
  <si>
    <t>CMIU57132020225032</t>
  </si>
  <si>
    <t>DASN35716772056158</t>
  </si>
  <si>
    <t>DEYU64551034956933</t>
  </si>
  <si>
    <t>DFVP84430705112486</t>
  </si>
  <si>
    <t>DGYK76139917222672</t>
  </si>
  <si>
    <t>DIRY08078477891211</t>
  </si>
  <si>
    <t>DKVC11489537115756</t>
  </si>
  <si>
    <t>EAGE87564708126426</t>
  </si>
  <si>
    <t>ECGQ59409987457778</t>
  </si>
  <si>
    <t>EIMJ85961768681276</t>
  </si>
  <si>
    <t>ERPT25148721975522</t>
  </si>
  <si>
    <t>FBCV54529584071040</t>
  </si>
  <si>
    <t>FIBS07191849474653</t>
  </si>
  <si>
    <t>FKZJ48760067596384</t>
  </si>
  <si>
    <t>FZSI66076925783295</t>
  </si>
  <si>
    <t>GKLB66806086484509</t>
  </si>
  <si>
    <t>GSNI97666325468328</t>
  </si>
  <si>
    <t>HAGZ02281853949282</t>
  </si>
  <si>
    <t>HCCQ15711839822173</t>
  </si>
  <si>
    <t>HCQJ97557397961522</t>
  </si>
  <si>
    <t>HFUB18841561607939</t>
  </si>
  <si>
    <t>HGPH07897967200730</t>
  </si>
  <si>
    <t>HWSN74389119468061</t>
  </si>
  <si>
    <t>IBNE05936108312195</t>
  </si>
  <si>
    <t>IEXZ14193846277583</t>
  </si>
  <si>
    <t>IMWJ02943441472814</t>
  </si>
  <si>
    <t>IQOG28937250854235</t>
  </si>
  <si>
    <t>IQUX18182267401450</t>
  </si>
  <si>
    <t>JEGR17218272402871</t>
  </si>
  <si>
    <t>JHAC39479574507917</t>
  </si>
  <si>
    <t>JPND76176217545531</t>
  </si>
  <si>
    <t>KCNV67011048485939</t>
  </si>
  <si>
    <t>KKXZ00056361493921</t>
  </si>
  <si>
    <t>KTZF58555500628186</t>
  </si>
  <si>
    <t>KYAN81598597992332</t>
  </si>
  <si>
    <t>KYDS24366225600306</t>
  </si>
  <si>
    <t>LGFT43440577056099</t>
  </si>
  <si>
    <t>LRAT57133664563246</t>
  </si>
  <si>
    <t>LRKM61100349467117</t>
  </si>
  <si>
    <t>LWPC00306006739770</t>
  </si>
  <si>
    <t>MECH33183190134017</t>
  </si>
  <si>
    <t>MGBL54820529708133</t>
  </si>
  <si>
    <t>MJOL16557768172111</t>
  </si>
  <si>
    <t>MNMM33161049294924</t>
  </si>
  <si>
    <t>MPUO10877382037482</t>
  </si>
  <si>
    <t>MRCM57534648191991</t>
  </si>
  <si>
    <t>MWRP56360440851376</t>
  </si>
  <si>
    <t>MYPI52076324763314</t>
  </si>
  <si>
    <t>NKXX07977466530303</t>
  </si>
  <si>
    <t>NQWG94611428802227</t>
  </si>
  <si>
    <t>OQIT71126438204704</t>
  </si>
  <si>
    <t>OVKK36958169932380</t>
  </si>
  <si>
    <t>OZTE69133948010754</t>
  </si>
  <si>
    <t>PINL08898499900378</t>
  </si>
  <si>
    <t>PREG22026863408693</t>
  </si>
  <si>
    <t>PXCL46633276201470</t>
  </si>
  <si>
    <t>PYWF16025351459547</t>
  </si>
  <si>
    <t>QIFL22958141464644</t>
  </si>
  <si>
    <t>QLYP56680947291553</t>
  </si>
  <si>
    <t>QMKH64467112711687</t>
  </si>
  <si>
    <t>QSBE98955729799771</t>
  </si>
  <si>
    <t>QSPJ44185641784127</t>
  </si>
  <si>
    <t>QTOD96304845267226</t>
  </si>
  <si>
    <t>QYOW23272099159691</t>
  </si>
  <si>
    <t>RIPZ62224823988815</t>
  </si>
  <si>
    <t>RZXM79239774612776</t>
  </si>
  <si>
    <t>SIXU93353052128833</t>
  </si>
  <si>
    <t>SKPA61746668013202</t>
  </si>
  <si>
    <t>SMFK99087105565681</t>
  </si>
  <si>
    <t>SWNJ17419142495817</t>
  </si>
  <si>
    <t>TXSV61631217821814</t>
  </si>
  <si>
    <t>UMRB65772250499146</t>
  </si>
  <si>
    <t>UTED54548237576213</t>
  </si>
  <si>
    <t>UVVW37904809739196</t>
  </si>
  <si>
    <t>UZAF90143088047586</t>
  </si>
  <si>
    <t>VADC59151676018367</t>
  </si>
  <si>
    <t>VAEL03849791611803</t>
  </si>
  <si>
    <t>VAWS43228769857899</t>
  </si>
  <si>
    <t>VYEL10409924173860</t>
  </si>
  <si>
    <t>WNYQ73425870850332</t>
  </si>
  <si>
    <t>XFHK23818177990880</t>
  </si>
  <si>
    <t>XFVJ45273816741368</t>
  </si>
  <si>
    <t>XIYN56438873282160</t>
  </si>
  <si>
    <t>XVNL55771727687393</t>
  </si>
  <si>
    <t>XWIJ12937150796182</t>
  </si>
  <si>
    <t>YHRC55079112563058</t>
  </si>
  <si>
    <t>YZDR20475799902463</t>
  </si>
  <si>
    <t>ZCVY32424283593156</t>
  </si>
  <si>
    <t>ZQTD58361057944111</t>
  </si>
  <si>
    <t>ZRAR35352979033221</t>
  </si>
  <si>
    <t>ZVRX08466403015718</t>
  </si>
  <si>
    <t>R1</t>
  </si>
  <si>
    <t>R2</t>
  </si>
  <si>
    <t>R3</t>
  </si>
  <si>
    <t>AveR</t>
  </si>
  <si>
    <t>Harbrake</t>
  </si>
  <si>
    <t>Overspeed</t>
  </si>
  <si>
    <t>Excessive Overspeed</t>
  </si>
  <si>
    <t>Mean</t>
  </si>
  <si>
    <t>SD</t>
  </si>
  <si>
    <t>Rank</t>
  </si>
  <si>
    <t>Trip ID</t>
  </si>
  <si>
    <t>Average Rank</t>
  </si>
  <si>
    <t>Average 
Rank</t>
  </si>
  <si>
    <t>T#01</t>
  </si>
  <si>
    <t>T#02</t>
  </si>
  <si>
    <t>T#03</t>
  </si>
  <si>
    <t>T#04</t>
  </si>
  <si>
    <t>T#05</t>
  </si>
  <si>
    <t>T#06</t>
  </si>
  <si>
    <t>T#07</t>
  </si>
  <si>
    <t>T#08</t>
  </si>
  <si>
    <t>T#09</t>
  </si>
  <si>
    <t>T#10</t>
  </si>
  <si>
    <t>T#11</t>
  </si>
  <si>
    <t>T#12</t>
  </si>
  <si>
    <t>T#13</t>
  </si>
  <si>
    <t>T#14</t>
  </si>
  <si>
    <t>T#15</t>
  </si>
  <si>
    <t>T#16</t>
  </si>
  <si>
    <t>T#17</t>
  </si>
  <si>
    <t>T#18</t>
  </si>
  <si>
    <t>T#19</t>
  </si>
  <si>
    <t>T#20</t>
  </si>
  <si>
    <t>T#21</t>
  </si>
  <si>
    <t>T#22</t>
  </si>
  <si>
    <t>T#23</t>
  </si>
  <si>
    <t>T#24</t>
  </si>
  <si>
    <t>T#25</t>
  </si>
  <si>
    <t>T#26</t>
  </si>
  <si>
    <t>T#27</t>
  </si>
  <si>
    <t>T#28</t>
  </si>
  <si>
    <t>T#29</t>
  </si>
  <si>
    <t>T#30</t>
  </si>
  <si>
    <t>T#31</t>
  </si>
  <si>
    <t>T#32</t>
  </si>
  <si>
    <t>T#33</t>
  </si>
  <si>
    <t>T#34</t>
  </si>
  <si>
    <t>T#35</t>
  </si>
  <si>
    <t>T#36</t>
  </si>
  <si>
    <t>T#37</t>
  </si>
  <si>
    <t>T#38</t>
  </si>
  <si>
    <t>T#39</t>
  </si>
  <si>
    <t>T#40</t>
  </si>
  <si>
    <t>T#41</t>
  </si>
  <si>
    <t>T#42</t>
  </si>
  <si>
    <t>T#43</t>
  </si>
  <si>
    <t>T#44</t>
  </si>
  <si>
    <t>T#45</t>
  </si>
  <si>
    <t>T#46</t>
  </si>
  <si>
    <t>T#47</t>
  </si>
  <si>
    <t>T#48</t>
  </si>
  <si>
    <t>T#49</t>
  </si>
  <si>
    <t>T#50</t>
  </si>
  <si>
    <t>T#51</t>
  </si>
  <si>
    <t>T#52</t>
  </si>
  <si>
    <t>T#53</t>
  </si>
  <si>
    <t>T#54</t>
  </si>
  <si>
    <t>T#55</t>
  </si>
  <si>
    <t>T#56</t>
  </si>
  <si>
    <t>T#57</t>
  </si>
  <si>
    <t>T#58</t>
  </si>
  <si>
    <t>T#59</t>
  </si>
  <si>
    <t>T#60</t>
  </si>
  <si>
    <t>T#61</t>
  </si>
  <si>
    <t>T#62</t>
  </si>
  <si>
    <t>T#63</t>
  </si>
  <si>
    <t>T#64</t>
  </si>
  <si>
    <t>T#65</t>
  </si>
  <si>
    <t>T#66</t>
  </si>
  <si>
    <t>T#67</t>
  </si>
  <si>
    <t>T#68</t>
  </si>
  <si>
    <t>T#69</t>
  </si>
  <si>
    <t>T#70</t>
  </si>
  <si>
    <t>T#71</t>
  </si>
  <si>
    <t>T#72</t>
  </si>
  <si>
    <t>T#73</t>
  </si>
  <si>
    <t>T#74</t>
  </si>
  <si>
    <t>T#75</t>
  </si>
  <si>
    <t>T#76</t>
  </si>
  <si>
    <t>T#77</t>
  </si>
  <si>
    <t>T#78</t>
  </si>
  <si>
    <t>T#79</t>
  </si>
  <si>
    <t>T#80</t>
  </si>
  <si>
    <t>T#81</t>
  </si>
  <si>
    <t>T#82</t>
  </si>
  <si>
    <t>T#83</t>
  </si>
  <si>
    <t>T#84</t>
  </si>
  <si>
    <t>T#85</t>
  </si>
  <si>
    <t>T#86</t>
  </si>
  <si>
    <t>T#87</t>
  </si>
  <si>
    <t>T#88</t>
  </si>
  <si>
    <t>T#89</t>
  </si>
  <si>
    <t>T#90</t>
  </si>
  <si>
    <t>T#91</t>
  </si>
  <si>
    <t>T#92</t>
  </si>
  <si>
    <t>T#93</t>
  </si>
  <si>
    <t>T#94</t>
  </si>
  <si>
    <t>T#95</t>
  </si>
  <si>
    <t>T#96</t>
  </si>
  <si>
    <t>T#97</t>
  </si>
  <si>
    <t>T#98</t>
  </si>
  <si>
    <t>T#99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</si>
</sst>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19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2" fontId="19" fillId="0" borderId="0" xfId="0" applyNumberFormat="1" applyFont="1" applyFill="1" applyAlignment="1">
      <alignment horizontal="center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 wrapText="1"/>
    </xf>
    <xf numFmtId="2" fontId="19" fillId="0" borderId="10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left" vertical="center"/>
    </xf>
    <xf numFmtId="2" fontId="19" fillId="0" borderId="10" xfId="0" applyNumberFormat="1" applyFont="1" applyFill="1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01"/>
  <sheetViews>
    <sheetView tabSelected="1" topLeftCell="A12" zoomScale="70" zoomScaleNormal="70" workbookViewId="0">
      <selection activeCell="Q28" sqref="Q28"/>
    </sheetView>
  </sheetViews>
  <sheetFormatPr defaultRowHeight="14.5" x14ac:dyDescent="0.35"/>
  <cols>
    <col min="1" max="1" width="6.81640625" style="7" bestFit="1" customWidth="1"/>
    <col min="2" max="2" width="5.81640625" style="6" bestFit="1" customWidth="1"/>
    <col min="3" max="3" width="6.36328125" style="5" bestFit="1" customWidth="1"/>
    <col min="4" max="4" width="4.90625" style="6" bestFit="1" customWidth="1"/>
    <col min="5" max="5" width="6.36328125" style="5" bestFit="1" customWidth="1"/>
    <col min="6" max="6" width="4.90625" style="6" bestFit="1" customWidth="1"/>
    <col min="7" max="7" width="8.54296875" style="5" customWidth="1"/>
    <col min="8" max="8" width="8.54296875" style="6" customWidth="1"/>
    <col min="9" max="9" width="7.54296875" style="8" bestFit="1" customWidth="1"/>
  </cols>
  <sheetData>
    <row r="1" spans="1:9" x14ac:dyDescent="0.35">
      <c r="A1" s="9" t="s">
        <v>117</v>
      </c>
      <c r="B1" s="10" t="s">
        <v>7</v>
      </c>
      <c r="C1" s="11" t="s">
        <v>111</v>
      </c>
      <c r="D1" s="11"/>
      <c r="E1" s="10" t="s">
        <v>112</v>
      </c>
      <c r="F1" s="10"/>
      <c r="G1" s="10" t="s">
        <v>113</v>
      </c>
      <c r="H1" s="10"/>
      <c r="I1" s="17" t="s">
        <v>119</v>
      </c>
    </row>
    <row r="2" spans="1:9" x14ac:dyDescent="0.35">
      <c r="A2" s="9"/>
      <c r="B2" s="10"/>
      <c r="C2" s="13" t="s">
        <v>114</v>
      </c>
      <c r="D2" s="14" t="s">
        <v>116</v>
      </c>
      <c r="E2" s="13" t="s">
        <v>114</v>
      </c>
      <c r="F2" s="14" t="s">
        <v>116</v>
      </c>
      <c r="G2" s="13" t="s">
        <v>114</v>
      </c>
      <c r="H2" s="14" t="s">
        <v>116</v>
      </c>
      <c r="I2" s="12"/>
    </row>
    <row r="3" spans="1:9" x14ac:dyDescent="0.35">
      <c r="A3" s="15" t="s">
        <v>120</v>
      </c>
      <c r="B3" s="14">
        <v>574</v>
      </c>
      <c r="C3" s="13">
        <v>5.9233449477351902E-2</v>
      </c>
      <c r="D3" s="14">
        <v>18</v>
      </c>
      <c r="E3" s="13">
        <v>0.489547038327526</v>
      </c>
      <c r="F3" s="14">
        <v>13</v>
      </c>
      <c r="G3" s="13">
        <v>0.449477351916376</v>
      </c>
      <c r="H3" s="14">
        <v>13</v>
      </c>
      <c r="I3" s="16">
        <v>17.666666666666668</v>
      </c>
    </row>
    <row r="4" spans="1:9" x14ac:dyDescent="0.35">
      <c r="A4" s="15" t="s">
        <v>121</v>
      </c>
      <c r="B4" s="14">
        <v>929</v>
      </c>
      <c r="C4" s="13">
        <v>5.1668460710441302E-2</v>
      </c>
      <c r="D4" s="14">
        <v>19</v>
      </c>
      <c r="E4" s="13">
        <v>0.36490850376749201</v>
      </c>
      <c r="F4" s="14">
        <v>17</v>
      </c>
      <c r="G4" s="13">
        <v>0.58019375672766405</v>
      </c>
      <c r="H4" s="14">
        <v>17</v>
      </c>
      <c r="I4" s="16">
        <v>18</v>
      </c>
    </row>
    <row r="5" spans="1:9" x14ac:dyDescent="0.35">
      <c r="A5" s="15" t="s">
        <v>122</v>
      </c>
      <c r="B5" s="14">
        <v>2977</v>
      </c>
      <c r="C5" s="13">
        <v>3.8965401410816301E-2</v>
      </c>
      <c r="D5" s="14">
        <v>22</v>
      </c>
      <c r="E5" s="13">
        <v>0.307356399059456</v>
      </c>
      <c r="F5" s="14">
        <v>22</v>
      </c>
      <c r="G5" s="13">
        <v>0.65367819952972805</v>
      </c>
      <c r="H5" s="14">
        <v>22</v>
      </c>
      <c r="I5" s="16">
        <v>19.666666666666668</v>
      </c>
    </row>
    <row r="6" spans="1:9" x14ac:dyDescent="0.35">
      <c r="A6" s="15" t="s">
        <v>123</v>
      </c>
      <c r="B6" s="14">
        <v>2140</v>
      </c>
      <c r="C6" s="13">
        <v>3.1775700934579397E-2</v>
      </c>
      <c r="D6" s="14">
        <v>25</v>
      </c>
      <c r="E6" s="13">
        <v>0.40887850467289699</v>
      </c>
      <c r="F6" s="14">
        <v>16</v>
      </c>
      <c r="G6" s="13">
        <v>0.55747663551401905</v>
      </c>
      <c r="H6" s="14">
        <v>16</v>
      </c>
      <c r="I6" s="16">
        <v>20</v>
      </c>
    </row>
    <row r="7" spans="1:9" x14ac:dyDescent="0.35">
      <c r="A7" s="15" t="s">
        <v>124</v>
      </c>
      <c r="B7" s="14">
        <v>7721</v>
      </c>
      <c r="C7" s="13">
        <v>2.8364201528299399E-2</v>
      </c>
      <c r="D7" s="14">
        <v>27</v>
      </c>
      <c r="E7" s="13">
        <v>0.35202693951560698</v>
      </c>
      <c r="F7" s="14">
        <v>18</v>
      </c>
      <c r="G7" s="13">
        <v>0.61934982515218195</v>
      </c>
      <c r="H7" s="14">
        <v>18</v>
      </c>
      <c r="I7" s="16">
        <v>20.333333333333332</v>
      </c>
    </row>
    <row r="8" spans="1:9" x14ac:dyDescent="0.35">
      <c r="A8" s="15" t="s">
        <v>125</v>
      </c>
      <c r="B8" s="14">
        <v>777</v>
      </c>
      <c r="C8" s="13">
        <v>2.57400257400257E-2</v>
      </c>
      <c r="D8" s="14">
        <v>29</v>
      </c>
      <c r="E8" s="13">
        <v>0.46332046332046301</v>
      </c>
      <c r="F8" s="14">
        <v>14</v>
      </c>
      <c r="G8" s="13">
        <v>0.50836550836550798</v>
      </c>
      <c r="H8" s="14">
        <v>14</v>
      </c>
      <c r="I8" s="16">
        <v>21</v>
      </c>
    </row>
    <row r="9" spans="1:9" x14ac:dyDescent="0.35">
      <c r="A9" s="15" t="s">
        <v>126</v>
      </c>
      <c r="B9" s="14">
        <v>1915</v>
      </c>
      <c r="C9" s="13">
        <v>8.61618798955614E-2</v>
      </c>
      <c r="D9" s="14">
        <v>13</v>
      </c>
      <c r="E9" s="13">
        <v>0.34673629242819798</v>
      </c>
      <c r="F9" s="14">
        <v>19</v>
      </c>
      <c r="G9" s="13">
        <v>0.110182767624021</v>
      </c>
      <c r="H9" s="14">
        <v>19</v>
      </c>
      <c r="I9" s="16">
        <v>21.666666666666668</v>
      </c>
    </row>
    <row r="10" spans="1:9" x14ac:dyDescent="0.35">
      <c r="A10" s="15" t="s">
        <v>127</v>
      </c>
      <c r="B10" s="14">
        <v>2953</v>
      </c>
      <c r="C10" s="13">
        <v>4.7409414155096502E-2</v>
      </c>
      <c r="D10" s="14">
        <v>21</v>
      </c>
      <c r="E10" s="13">
        <v>4.3007111412123301E-2</v>
      </c>
      <c r="F10" s="14">
        <v>45</v>
      </c>
      <c r="G10" s="13">
        <v>0.830003386386725</v>
      </c>
      <c r="H10" s="14">
        <v>45</v>
      </c>
      <c r="I10" s="16">
        <v>23.333333333333332</v>
      </c>
    </row>
    <row r="11" spans="1:9" x14ac:dyDescent="0.35">
      <c r="A11" s="15" t="s">
        <v>128</v>
      </c>
      <c r="B11" s="14">
        <v>3692</v>
      </c>
      <c r="C11" s="13">
        <v>1.81473456121343E-2</v>
      </c>
      <c r="D11" s="14">
        <v>30</v>
      </c>
      <c r="E11" s="13">
        <v>0.155200433369447</v>
      </c>
      <c r="F11" s="14">
        <v>35</v>
      </c>
      <c r="G11" s="13">
        <v>0.82258938244853697</v>
      </c>
      <c r="H11" s="14">
        <v>35</v>
      </c>
      <c r="I11" s="16">
        <v>23.666666666666668</v>
      </c>
    </row>
    <row r="12" spans="1:9" x14ac:dyDescent="0.35">
      <c r="A12" s="15" t="s">
        <v>129</v>
      </c>
      <c r="B12" s="14">
        <v>2171</v>
      </c>
      <c r="C12" s="13">
        <v>1.7042837402118802E-2</v>
      </c>
      <c r="D12" s="14">
        <v>33</v>
      </c>
      <c r="E12" s="13">
        <v>0.53385536619069596</v>
      </c>
      <c r="F12" s="14">
        <v>12</v>
      </c>
      <c r="G12" s="13">
        <v>0.161216029479503</v>
      </c>
      <c r="H12" s="14">
        <v>12</v>
      </c>
      <c r="I12" s="16">
        <v>25.666666666666668</v>
      </c>
    </row>
    <row r="13" spans="1:9" x14ac:dyDescent="0.35">
      <c r="A13" s="15" t="s">
        <v>130</v>
      </c>
      <c r="B13" s="14">
        <v>607</v>
      </c>
      <c r="C13" s="13">
        <v>0.20098846787479399</v>
      </c>
      <c r="D13" s="14">
        <v>9</v>
      </c>
      <c r="E13" s="13">
        <v>0.26853377265238898</v>
      </c>
      <c r="F13" s="14">
        <v>23</v>
      </c>
      <c r="G13" s="13">
        <v>1.4827018121910999E-2</v>
      </c>
      <c r="H13" s="14">
        <v>23</v>
      </c>
      <c r="I13" s="16">
        <v>26.333333333333332</v>
      </c>
    </row>
    <row r="14" spans="1:9" x14ac:dyDescent="0.35">
      <c r="A14" s="15" t="s">
        <v>131</v>
      </c>
      <c r="B14" s="14">
        <v>1074</v>
      </c>
      <c r="C14" s="13">
        <v>1.02420856610801E-2</v>
      </c>
      <c r="D14" s="14">
        <v>40</v>
      </c>
      <c r="E14" s="13">
        <v>8.0074487895716903E-2</v>
      </c>
      <c r="F14" s="14">
        <v>42</v>
      </c>
      <c r="G14" s="13">
        <v>0.90968342644320299</v>
      </c>
      <c r="H14" s="14">
        <v>42</v>
      </c>
      <c r="I14" s="16">
        <v>27.666666666666668</v>
      </c>
    </row>
    <row r="15" spans="1:9" x14ac:dyDescent="0.35">
      <c r="A15" s="15" t="s">
        <v>132</v>
      </c>
      <c r="B15" s="14">
        <v>1667</v>
      </c>
      <c r="C15" s="13">
        <v>7.7984403119376097E-3</v>
      </c>
      <c r="D15" s="14">
        <v>48</v>
      </c>
      <c r="E15" s="13">
        <v>0.74685062987402495</v>
      </c>
      <c r="F15" s="14">
        <v>8</v>
      </c>
      <c r="G15" s="13">
        <v>0.23455308938212399</v>
      </c>
      <c r="H15" s="14">
        <v>8</v>
      </c>
      <c r="I15" s="16">
        <v>28</v>
      </c>
    </row>
    <row r="16" spans="1:9" x14ac:dyDescent="0.35">
      <c r="A16" s="15" t="s">
        <v>133</v>
      </c>
      <c r="B16" s="14">
        <v>979</v>
      </c>
      <c r="C16" s="13">
        <v>6.1287027579162399E-3</v>
      </c>
      <c r="D16" s="14">
        <v>57</v>
      </c>
      <c r="E16" s="13">
        <v>0.69458631256384096</v>
      </c>
      <c r="F16" s="14">
        <v>10</v>
      </c>
      <c r="G16" s="13">
        <v>0.29928498467824299</v>
      </c>
      <c r="H16" s="14">
        <v>10</v>
      </c>
      <c r="I16" s="16">
        <v>30.666666666666668</v>
      </c>
    </row>
    <row r="17" spans="1:17" x14ac:dyDescent="0.35">
      <c r="A17" s="15" t="s">
        <v>134</v>
      </c>
      <c r="B17" s="14">
        <v>5866</v>
      </c>
      <c r="C17" s="13">
        <v>8.5236958745312005E-3</v>
      </c>
      <c r="D17" s="14">
        <v>46</v>
      </c>
      <c r="E17" s="13">
        <v>0.313160586430276</v>
      </c>
      <c r="F17" s="14">
        <v>21</v>
      </c>
      <c r="G17" s="13">
        <v>0.26593931128537301</v>
      </c>
      <c r="H17" s="14">
        <v>21</v>
      </c>
      <c r="I17" s="16">
        <v>31</v>
      </c>
    </row>
    <row r="18" spans="1:17" x14ac:dyDescent="0.35">
      <c r="A18" s="15" t="s">
        <v>135</v>
      </c>
      <c r="B18" s="14">
        <v>646</v>
      </c>
      <c r="C18" s="13">
        <v>6.1919504643962904E-3</v>
      </c>
      <c r="D18" s="14">
        <v>56</v>
      </c>
      <c r="E18" s="13">
        <v>0.17647058823529399</v>
      </c>
      <c r="F18" s="14">
        <v>32</v>
      </c>
      <c r="G18" s="13">
        <v>0.81733746130031004</v>
      </c>
      <c r="H18" s="14">
        <v>32</v>
      </c>
      <c r="I18" s="16">
        <v>31.666666666666668</v>
      </c>
    </row>
    <row r="19" spans="1:17" x14ac:dyDescent="0.35">
      <c r="A19" s="15" t="s">
        <v>136</v>
      </c>
      <c r="B19" s="14">
        <v>8206</v>
      </c>
      <c r="C19" s="13">
        <v>0.251645137704119</v>
      </c>
      <c r="D19" s="14">
        <v>6</v>
      </c>
      <c r="E19" s="13">
        <v>9.9926882768705802E-2</v>
      </c>
      <c r="F19" s="14">
        <v>38</v>
      </c>
      <c r="G19" s="13">
        <v>9.0177918596149199E-3</v>
      </c>
      <c r="H19" s="14">
        <v>38</v>
      </c>
      <c r="I19" s="16">
        <v>31.666666666666668</v>
      </c>
    </row>
    <row r="20" spans="1:17" x14ac:dyDescent="0.35">
      <c r="A20" s="15" t="s">
        <v>137</v>
      </c>
      <c r="B20" s="14">
        <v>19895</v>
      </c>
      <c r="C20" s="13">
        <v>3.4179442070872098E-3</v>
      </c>
      <c r="D20" s="14">
        <v>67</v>
      </c>
      <c r="E20" s="13">
        <v>0.34214626790650898</v>
      </c>
      <c r="F20" s="14">
        <v>20</v>
      </c>
      <c r="G20" s="13">
        <v>0.65438552400100503</v>
      </c>
      <c r="H20" s="14">
        <v>20</v>
      </c>
      <c r="I20" s="16">
        <v>33.666666666666664</v>
      </c>
      <c r="P20">
        <f>277466/640285</f>
        <v>0.43334764987466518</v>
      </c>
    </row>
    <row r="21" spans="1:17" x14ac:dyDescent="0.35">
      <c r="A21" s="15" t="s">
        <v>138</v>
      </c>
      <c r="B21" s="14">
        <v>6377</v>
      </c>
      <c r="C21" s="13">
        <v>8.0445350478281302E-2</v>
      </c>
      <c r="D21" s="14">
        <v>15</v>
      </c>
      <c r="E21" s="13">
        <v>3.5596675552767798E-2</v>
      </c>
      <c r="F21" s="14">
        <v>47</v>
      </c>
      <c r="G21" s="13">
        <v>6.1157283989336703E-2</v>
      </c>
      <c r="H21" s="14">
        <v>47</v>
      </c>
      <c r="I21" s="16">
        <v>34</v>
      </c>
    </row>
    <row r="22" spans="1:17" x14ac:dyDescent="0.35">
      <c r="A22" s="15" t="s">
        <v>139</v>
      </c>
      <c r="B22" s="14">
        <v>579</v>
      </c>
      <c r="C22" s="13">
        <v>0.96545768566493995</v>
      </c>
      <c r="D22" s="14">
        <v>2</v>
      </c>
      <c r="E22" s="13">
        <v>8.6355785837651106E-3</v>
      </c>
      <c r="F22" s="14">
        <v>55</v>
      </c>
      <c r="G22" s="13">
        <v>1.72711571675302E-2</v>
      </c>
      <c r="H22" s="14">
        <v>55</v>
      </c>
      <c r="I22" s="16">
        <v>34.333333333333336</v>
      </c>
    </row>
    <row r="23" spans="1:17" x14ac:dyDescent="0.35">
      <c r="A23" s="15" t="s">
        <v>140</v>
      </c>
      <c r="B23" s="14">
        <v>540</v>
      </c>
      <c r="C23" s="13">
        <v>0.1</v>
      </c>
      <c r="D23" s="14">
        <v>11</v>
      </c>
      <c r="E23" s="13">
        <v>3.7037037037036999E-3</v>
      </c>
      <c r="F23" s="14">
        <v>58</v>
      </c>
      <c r="G23" s="13">
        <v>0.101851851851852</v>
      </c>
      <c r="H23" s="14">
        <v>58</v>
      </c>
      <c r="I23" s="16">
        <v>35</v>
      </c>
    </row>
    <row r="24" spans="1:17" x14ac:dyDescent="0.35">
      <c r="A24" s="15" t="s">
        <v>141</v>
      </c>
      <c r="B24" s="14">
        <v>719</v>
      </c>
      <c r="C24" s="13">
        <v>2.7816411682892901E-3</v>
      </c>
      <c r="D24" s="14">
        <v>72</v>
      </c>
      <c r="E24" s="13">
        <v>0.63838664812239199</v>
      </c>
      <c r="F24" s="14">
        <v>11</v>
      </c>
      <c r="G24" s="13">
        <v>0.35605006954102902</v>
      </c>
      <c r="H24" s="14">
        <v>11</v>
      </c>
      <c r="I24" s="16">
        <v>35.666666666666664</v>
      </c>
    </row>
    <row r="25" spans="1:17" x14ac:dyDescent="0.35">
      <c r="A25" s="15" t="s">
        <v>142</v>
      </c>
      <c r="B25" s="14">
        <v>5760</v>
      </c>
      <c r="C25" s="13">
        <v>3.2986111111111098E-3</v>
      </c>
      <c r="D25" s="14">
        <v>68</v>
      </c>
      <c r="E25" s="13">
        <v>0.921875</v>
      </c>
      <c r="F25" s="14">
        <v>4</v>
      </c>
      <c r="G25" s="13">
        <v>7.3611111111111099E-2</v>
      </c>
      <c r="H25" s="14">
        <v>4</v>
      </c>
      <c r="I25" s="16">
        <v>37</v>
      </c>
    </row>
    <row r="26" spans="1:17" x14ac:dyDescent="0.35">
      <c r="A26" s="15" t="s">
        <v>143</v>
      </c>
      <c r="B26" s="14">
        <v>1359</v>
      </c>
      <c r="C26" s="13">
        <v>1.76600441501104E-2</v>
      </c>
      <c r="D26" s="14">
        <v>32</v>
      </c>
      <c r="E26" s="13">
        <v>0.114054451802796</v>
      </c>
      <c r="F26" s="14">
        <v>37</v>
      </c>
      <c r="G26" s="13">
        <v>4.7093451066961001E-2</v>
      </c>
      <c r="H26" s="14">
        <v>37</v>
      </c>
      <c r="I26" s="16">
        <v>37</v>
      </c>
    </row>
    <row r="27" spans="1:17" x14ac:dyDescent="0.35">
      <c r="A27" s="15" t="s">
        <v>144</v>
      </c>
      <c r="B27" s="14">
        <v>8752</v>
      </c>
      <c r="C27" s="13">
        <v>1.7138939670932401E-3</v>
      </c>
      <c r="D27" s="14">
        <v>80</v>
      </c>
      <c r="E27" s="13">
        <v>0.17481718464351001</v>
      </c>
      <c r="F27" s="14">
        <v>33</v>
      </c>
      <c r="G27" s="13">
        <v>0.82346892138939698</v>
      </c>
      <c r="H27" s="14">
        <v>33</v>
      </c>
      <c r="I27" s="16">
        <v>39.333333333333336</v>
      </c>
      <c r="Q27">
        <f>40/650</f>
        <v>6.1538461538461542E-2</v>
      </c>
    </row>
    <row r="28" spans="1:17" x14ac:dyDescent="0.35">
      <c r="A28" s="15" t="s">
        <v>145</v>
      </c>
      <c r="B28" s="14">
        <v>34864</v>
      </c>
      <c r="C28" s="13">
        <v>4.3024323083983504E-3</v>
      </c>
      <c r="D28" s="14">
        <v>63</v>
      </c>
      <c r="E28" s="13">
        <v>0.99432078935291401</v>
      </c>
      <c r="F28" s="14">
        <v>1</v>
      </c>
      <c r="G28" s="13">
        <v>1.3194125745754899E-3</v>
      </c>
      <c r="H28" s="14">
        <v>1</v>
      </c>
      <c r="I28" s="16">
        <v>39.333333333333336</v>
      </c>
    </row>
    <row r="29" spans="1:17" x14ac:dyDescent="0.35">
      <c r="A29" s="15" t="s">
        <v>146</v>
      </c>
      <c r="B29" s="14">
        <v>1530</v>
      </c>
      <c r="C29" s="13">
        <v>1.30718954248366E-3</v>
      </c>
      <c r="D29" s="14">
        <v>83</v>
      </c>
      <c r="E29" s="13">
        <v>0.45163398692810502</v>
      </c>
      <c r="F29" s="14">
        <v>15</v>
      </c>
      <c r="G29" s="13">
        <v>0.389542483660131</v>
      </c>
      <c r="H29" s="14">
        <v>15</v>
      </c>
      <c r="I29" s="16">
        <v>40.333333333333336</v>
      </c>
    </row>
    <row r="30" spans="1:17" x14ac:dyDescent="0.35">
      <c r="A30" s="15" t="s">
        <v>147</v>
      </c>
      <c r="B30" s="14">
        <v>568</v>
      </c>
      <c r="C30" s="13">
        <v>6.8661971830985893E-2</v>
      </c>
      <c r="D30" s="14">
        <v>16</v>
      </c>
      <c r="E30" s="13">
        <v>4.7535211267605598E-2</v>
      </c>
      <c r="F30" s="14">
        <v>44</v>
      </c>
      <c r="G30" s="13">
        <v>0</v>
      </c>
      <c r="H30" s="14">
        <v>44</v>
      </c>
      <c r="I30" s="16">
        <v>40.333333333333336</v>
      </c>
    </row>
    <row r="31" spans="1:17" x14ac:dyDescent="0.35">
      <c r="A31" s="15" t="s">
        <v>148</v>
      </c>
      <c r="B31" s="14">
        <v>10971</v>
      </c>
      <c r="C31" s="13">
        <v>1.36724090784796E-3</v>
      </c>
      <c r="D31" s="14">
        <v>82</v>
      </c>
      <c r="E31" s="13">
        <v>0.216570959803117</v>
      </c>
      <c r="F31" s="14">
        <v>30</v>
      </c>
      <c r="G31" s="13">
        <v>0.78069455838118695</v>
      </c>
      <c r="H31" s="14">
        <v>30</v>
      </c>
      <c r="I31" s="16">
        <v>40.666666666666664</v>
      </c>
    </row>
    <row r="32" spans="1:17" x14ac:dyDescent="0.35">
      <c r="A32" s="15" t="s">
        <v>149</v>
      </c>
      <c r="B32" s="14">
        <v>5273</v>
      </c>
      <c r="C32" s="13">
        <v>1.5171629053669601E-2</v>
      </c>
      <c r="D32" s="14">
        <v>36</v>
      </c>
      <c r="E32" s="13">
        <v>9.6529489853973097E-2</v>
      </c>
      <c r="F32" s="14">
        <v>41</v>
      </c>
      <c r="G32" s="13">
        <v>3.1481130286364498E-2</v>
      </c>
      <c r="H32" s="14">
        <v>41</v>
      </c>
      <c r="I32" s="16">
        <v>40.666666666666664</v>
      </c>
    </row>
    <row r="33" spans="1:9" x14ac:dyDescent="0.35">
      <c r="A33" s="15" t="s">
        <v>150</v>
      </c>
      <c r="B33" s="14">
        <v>6094</v>
      </c>
      <c r="C33" s="13">
        <v>4.9228749589760401E-4</v>
      </c>
      <c r="D33" s="14">
        <v>87</v>
      </c>
      <c r="E33" s="13">
        <v>0.74663603544470003</v>
      </c>
      <c r="F33" s="14">
        <v>9</v>
      </c>
      <c r="G33" s="13">
        <v>0.252871677059403</v>
      </c>
      <c r="H33" s="14">
        <v>9</v>
      </c>
      <c r="I33" s="16">
        <v>41</v>
      </c>
    </row>
    <row r="34" spans="1:9" x14ac:dyDescent="0.35">
      <c r="A34" s="15" t="s">
        <v>151</v>
      </c>
      <c r="B34" s="14">
        <v>1707</v>
      </c>
      <c r="C34" s="13">
        <v>8.7873462214411308E-3</v>
      </c>
      <c r="D34" s="14">
        <v>44</v>
      </c>
      <c r="E34" s="13">
        <v>0.26479203280609298</v>
      </c>
      <c r="F34" s="14">
        <v>24</v>
      </c>
      <c r="G34" s="13">
        <v>5.8582308142940799E-4</v>
      </c>
      <c r="H34" s="14">
        <v>24</v>
      </c>
      <c r="I34" s="16">
        <v>41</v>
      </c>
    </row>
    <row r="35" spans="1:9" x14ac:dyDescent="0.35">
      <c r="A35" s="15" t="s">
        <v>152</v>
      </c>
      <c r="B35" s="14">
        <v>2082</v>
      </c>
      <c r="C35" s="13">
        <v>4.8030739673391001E-4</v>
      </c>
      <c r="D35" s="14">
        <v>88</v>
      </c>
      <c r="E35" s="13">
        <v>0.80067243035542701</v>
      </c>
      <c r="F35" s="14">
        <v>7</v>
      </c>
      <c r="G35" s="13">
        <v>0.198847262247839</v>
      </c>
      <c r="H35" s="14">
        <v>7</v>
      </c>
      <c r="I35" s="16">
        <v>41.333333333333336</v>
      </c>
    </row>
    <row r="36" spans="1:9" x14ac:dyDescent="0.35">
      <c r="A36" s="15" t="s">
        <v>153</v>
      </c>
      <c r="B36" s="14">
        <v>96810</v>
      </c>
      <c r="C36" s="13">
        <v>6.1977068484660701E-4</v>
      </c>
      <c r="D36" s="14">
        <v>86</v>
      </c>
      <c r="E36" s="13">
        <v>0.86315463278586901</v>
      </c>
      <c r="F36" s="14">
        <v>6</v>
      </c>
      <c r="G36" s="13">
        <v>0.106641875839273</v>
      </c>
      <c r="H36" s="14">
        <v>6</v>
      </c>
      <c r="I36" s="16">
        <v>42</v>
      </c>
    </row>
    <row r="37" spans="1:9" x14ac:dyDescent="0.35">
      <c r="A37" s="15" t="s">
        <v>154</v>
      </c>
      <c r="B37" s="14">
        <v>2163</v>
      </c>
      <c r="C37" s="13">
        <v>0.99861303744798902</v>
      </c>
      <c r="D37" s="14">
        <v>1</v>
      </c>
      <c r="E37" s="13">
        <v>0</v>
      </c>
      <c r="F37" s="14">
        <v>62</v>
      </c>
      <c r="G37" s="13">
        <v>0</v>
      </c>
      <c r="H37" s="14">
        <v>62</v>
      </c>
      <c r="I37" s="16">
        <v>42.333333333333336</v>
      </c>
    </row>
    <row r="38" spans="1:9" x14ac:dyDescent="0.35">
      <c r="A38" s="15" t="s">
        <v>155</v>
      </c>
      <c r="B38" s="14">
        <v>19206</v>
      </c>
      <c r="C38" s="13">
        <v>3.6446943663438498E-4</v>
      </c>
      <c r="D38" s="14">
        <v>90</v>
      </c>
      <c r="E38" s="13">
        <v>0.19769863584296599</v>
      </c>
      <c r="F38" s="14">
        <v>31</v>
      </c>
      <c r="G38" s="13">
        <v>0.80178069353327097</v>
      </c>
      <c r="H38" s="14">
        <v>31</v>
      </c>
      <c r="I38" s="16">
        <v>43</v>
      </c>
    </row>
    <row r="39" spans="1:9" x14ac:dyDescent="0.35">
      <c r="A39" s="15" t="s">
        <v>156</v>
      </c>
      <c r="B39" s="14">
        <v>4024</v>
      </c>
      <c r="C39" s="13">
        <v>1.73956262425447E-3</v>
      </c>
      <c r="D39" s="14">
        <v>79</v>
      </c>
      <c r="E39" s="13">
        <v>2.83300198807157E-2</v>
      </c>
      <c r="F39" s="14">
        <v>50</v>
      </c>
      <c r="G39" s="13">
        <v>0.90730616302186895</v>
      </c>
      <c r="H39" s="14">
        <v>50</v>
      </c>
      <c r="I39" s="16">
        <v>43.666666666666664</v>
      </c>
    </row>
    <row r="40" spans="1:9" x14ac:dyDescent="0.35">
      <c r="A40" s="15" t="s">
        <v>157</v>
      </c>
      <c r="B40" s="14">
        <v>2729</v>
      </c>
      <c r="C40" s="13">
        <v>6.5958226456577498E-3</v>
      </c>
      <c r="D40" s="14">
        <v>55</v>
      </c>
      <c r="E40" s="13">
        <v>3.6643459142543099E-2</v>
      </c>
      <c r="F40" s="14">
        <v>46</v>
      </c>
      <c r="G40" s="13">
        <v>0.183217295712715</v>
      </c>
      <c r="H40" s="14">
        <v>46</v>
      </c>
      <c r="I40" s="16">
        <v>43.666666666666664</v>
      </c>
    </row>
    <row r="41" spans="1:9" x14ac:dyDescent="0.35">
      <c r="A41" s="15" t="s">
        <v>158</v>
      </c>
      <c r="B41" s="14">
        <v>570</v>
      </c>
      <c r="C41" s="13">
        <v>0.39298245614035099</v>
      </c>
      <c r="D41" s="14">
        <v>3</v>
      </c>
      <c r="E41" s="13">
        <v>0</v>
      </c>
      <c r="F41" s="14">
        <v>63</v>
      </c>
      <c r="G41" s="13">
        <v>0</v>
      </c>
      <c r="H41" s="14">
        <v>63</v>
      </c>
      <c r="I41" s="16">
        <v>43.666666666666664</v>
      </c>
    </row>
    <row r="42" spans="1:9" x14ac:dyDescent="0.35">
      <c r="A42" s="15" t="s">
        <v>159</v>
      </c>
      <c r="B42" s="6">
        <v>6022</v>
      </c>
      <c r="C42" s="5">
        <v>2.8229823978744599E-3</v>
      </c>
      <c r="D42" s="6">
        <v>71</v>
      </c>
      <c r="E42" s="5">
        <v>9.7475921620723993E-2</v>
      </c>
      <c r="F42" s="6">
        <v>40</v>
      </c>
      <c r="G42" s="5">
        <v>0.453171703752906</v>
      </c>
      <c r="H42" s="6">
        <v>40</v>
      </c>
      <c r="I42" s="8">
        <v>44</v>
      </c>
    </row>
    <row r="43" spans="1:9" x14ac:dyDescent="0.35">
      <c r="A43" s="15" t="s">
        <v>160</v>
      </c>
      <c r="B43" s="6">
        <v>3461</v>
      </c>
      <c r="C43" s="5">
        <v>0</v>
      </c>
      <c r="D43" s="6">
        <v>95</v>
      </c>
      <c r="E43" s="5">
        <v>0.260907252239237</v>
      </c>
      <c r="F43" s="6">
        <v>26</v>
      </c>
      <c r="G43" s="5">
        <v>0.73909274776076295</v>
      </c>
      <c r="H43" s="6">
        <v>26</v>
      </c>
      <c r="I43" s="8">
        <v>44.333333333333336</v>
      </c>
    </row>
    <row r="44" spans="1:9" x14ac:dyDescent="0.35">
      <c r="A44" s="15" t="s">
        <v>161</v>
      </c>
      <c r="B44" s="6">
        <v>2071</v>
      </c>
      <c r="C44" s="5">
        <v>0</v>
      </c>
      <c r="D44" s="6">
        <v>96</v>
      </c>
      <c r="E44" s="5">
        <v>0.246740704973443</v>
      </c>
      <c r="F44" s="6">
        <v>27</v>
      </c>
      <c r="G44" s="5">
        <v>0.75325929502655697</v>
      </c>
      <c r="H44" s="6">
        <v>27</v>
      </c>
      <c r="I44" s="8">
        <v>44.666666666666664</v>
      </c>
    </row>
    <row r="45" spans="1:9" x14ac:dyDescent="0.35">
      <c r="A45" s="15" t="s">
        <v>162</v>
      </c>
      <c r="B45" s="6">
        <v>13338</v>
      </c>
      <c r="C45" s="5">
        <v>8.6969560653771209E-3</v>
      </c>
      <c r="D45" s="6">
        <v>45</v>
      </c>
      <c r="E45" s="5">
        <v>9.3717198980356898E-3</v>
      </c>
      <c r="F45" s="6">
        <v>54</v>
      </c>
      <c r="G45" s="5">
        <v>0.102938971360024</v>
      </c>
      <c r="H45" s="6">
        <v>54</v>
      </c>
      <c r="I45" s="8">
        <v>44.666666666666664</v>
      </c>
    </row>
    <row r="46" spans="1:9" x14ac:dyDescent="0.35">
      <c r="A46" s="15" t="s">
        <v>163</v>
      </c>
      <c r="B46" s="6">
        <v>745</v>
      </c>
      <c r="C46" s="5">
        <v>0.38523489932885902</v>
      </c>
      <c r="D46" s="6">
        <v>4</v>
      </c>
      <c r="E46" s="5">
        <v>0</v>
      </c>
      <c r="F46" s="6">
        <v>64</v>
      </c>
      <c r="G46" s="5">
        <v>0</v>
      </c>
      <c r="H46" s="6">
        <v>64</v>
      </c>
      <c r="I46" s="8">
        <v>44.666666666666664</v>
      </c>
    </row>
    <row r="47" spans="1:9" x14ac:dyDescent="0.35">
      <c r="A47" s="15" t="s">
        <v>164</v>
      </c>
      <c r="B47" s="6">
        <v>9725</v>
      </c>
      <c r="C47" s="5">
        <v>0</v>
      </c>
      <c r="D47" s="6">
        <v>94</v>
      </c>
      <c r="E47" s="5">
        <v>0.26406169665809798</v>
      </c>
      <c r="F47" s="6">
        <v>25</v>
      </c>
      <c r="G47" s="5">
        <v>0.586632390745501</v>
      </c>
      <c r="H47" s="6">
        <v>25</v>
      </c>
      <c r="I47" s="8">
        <v>45.333333333333336</v>
      </c>
    </row>
    <row r="48" spans="1:9" x14ac:dyDescent="0.35">
      <c r="A48" s="15" t="s">
        <v>165</v>
      </c>
      <c r="B48" s="6">
        <v>754</v>
      </c>
      <c r="C48" s="5">
        <v>0</v>
      </c>
      <c r="D48" s="6">
        <v>93</v>
      </c>
      <c r="E48" s="5">
        <v>0.86472148541114102</v>
      </c>
      <c r="F48" s="6">
        <v>5</v>
      </c>
      <c r="G48" s="5">
        <v>7.5596816976127301E-2</v>
      </c>
      <c r="H48" s="6">
        <v>5</v>
      </c>
      <c r="I48" s="8">
        <v>45.333333333333336</v>
      </c>
    </row>
    <row r="49" spans="1:9" x14ac:dyDescent="0.35">
      <c r="A49" s="15" t="s">
        <v>166</v>
      </c>
      <c r="B49" s="6">
        <v>1655</v>
      </c>
      <c r="C49" s="5">
        <v>0</v>
      </c>
      <c r="D49" s="6">
        <v>98</v>
      </c>
      <c r="E49" s="5">
        <v>0.13776435045317201</v>
      </c>
      <c r="F49" s="6">
        <v>36</v>
      </c>
      <c r="G49" s="5">
        <v>0.86223564954682796</v>
      </c>
      <c r="H49" s="6">
        <v>36</v>
      </c>
      <c r="I49" s="8">
        <v>45.666666666666664</v>
      </c>
    </row>
    <row r="50" spans="1:9" x14ac:dyDescent="0.35">
      <c r="A50" s="15" t="s">
        <v>167</v>
      </c>
      <c r="B50" s="6">
        <v>806</v>
      </c>
      <c r="C50" s="5">
        <v>1.6129032258064498E-2</v>
      </c>
      <c r="D50" s="6">
        <v>34</v>
      </c>
      <c r="E50" s="5">
        <v>5.95533498759305E-2</v>
      </c>
      <c r="F50" s="6">
        <v>43</v>
      </c>
      <c r="G50" s="5">
        <v>0</v>
      </c>
      <c r="H50" s="6">
        <v>43</v>
      </c>
      <c r="I50" s="8">
        <v>45.666666666666664</v>
      </c>
    </row>
    <row r="51" spans="1:9" x14ac:dyDescent="0.35">
      <c r="A51" s="15" t="s">
        <v>168</v>
      </c>
      <c r="B51" s="6">
        <v>976</v>
      </c>
      <c r="C51" s="5">
        <v>0.28176229508196698</v>
      </c>
      <c r="D51" s="6">
        <v>5</v>
      </c>
      <c r="E51" s="5">
        <v>0</v>
      </c>
      <c r="F51" s="6">
        <v>65</v>
      </c>
      <c r="G51" s="5">
        <v>0</v>
      </c>
      <c r="H51" s="6">
        <v>65</v>
      </c>
      <c r="I51" s="8">
        <v>45.666666666666664</v>
      </c>
    </row>
    <row r="52" spans="1:9" x14ac:dyDescent="0.35">
      <c r="A52" s="15" t="s">
        <v>169</v>
      </c>
      <c r="B52" s="6">
        <v>838</v>
      </c>
      <c r="C52" s="5">
        <v>0</v>
      </c>
      <c r="D52" s="6">
        <v>97</v>
      </c>
      <c r="E52" s="5">
        <v>0.220763723150358</v>
      </c>
      <c r="F52" s="6">
        <v>28</v>
      </c>
      <c r="G52" s="5">
        <v>0.66467780429594303</v>
      </c>
      <c r="H52" s="6">
        <v>28</v>
      </c>
      <c r="I52" s="8">
        <v>46</v>
      </c>
    </row>
    <row r="53" spans="1:9" x14ac:dyDescent="0.35">
      <c r="A53" s="15" t="s">
        <v>170</v>
      </c>
      <c r="B53" s="6">
        <v>4012</v>
      </c>
      <c r="C53" s="5">
        <v>0</v>
      </c>
      <c r="D53" s="6">
        <v>92</v>
      </c>
      <c r="E53" s="5">
        <v>0.95712861415752704</v>
      </c>
      <c r="F53" s="6">
        <v>3</v>
      </c>
      <c r="G53" s="5">
        <v>4.2871385842472597E-2</v>
      </c>
      <c r="H53" s="6">
        <v>3</v>
      </c>
      <c r="I53" s="8">
        <v>46.333333333333336</v>
      </c>
    </row>
    <row r="54" spans="1:9" x14ac:dyDescent="0.35">
      <c r="A54" s="15" t="s">
        <v>171</v>
      </c>
      <c r="B54" s="6">
        <v>533</v>
      </c>
      <c r="C54" s="5">
        <v>0.230769230769231</v>
      </c>
      <c r="D54" s="6">
        <v>7</v>
      </c>
      <c r="E54" s="5">
        <v>0</v>
      </c>
      <c r="F54" s="6">
        <v>66</v>
      </c>
      <c r="G54" s="5">
        <v>0</v>
      </c>
      <c r="H54" s="6">
        <v>66</v>
      </c>
      <c r="I54" s="8">
        <v>47</v>
      </c>
    </row>
    <row r="55" spans="1:9" x14ac:dyDescent="0.35">
      <c r="A55" s="15" t="s">
        <v>172</v>
      </c>
      <c r="B55" s="6">
        <v>2488</v>
      </c>
      <c r="C55" s="5">
        <v>1.20578778135048E-3</v>
      </c>
      <c r="D55" s="6">
        <v>84</v>
      </c>
      <c r="E55" s="5">
        <v>0.21905144694533801</v>
      </c>
      <c r="F55" s="6">
        <v>29</v>
      </c>
      <c r="G55" s="5">
        <v>0.18086816720257201</v>
      </c>
      <c r="H55" s="6">
        <v>29</v>
      </c>
      <c r="I55" s="8">
        <v>48</v>
      </c>
    </row>
    <row r="56" spans="1:9" x14ac:dyDescent="0.35">
      <c r="A56" s="15" t="s">
        <v>173</v>
      </c>
      <c r="B56" s="6">
        <v>2554</v>
      </c>
      <c r="C56" s="5">
        <v>0.21965544244322599</v>
      </c>
      <c r="D56" s="6">
        <v>8</v>
      </c>
      <c r="E56" s="5">
        <v>0</v>
      </c>
      <c r="F56" s="6">
        <v>67</v>
      </c>
      <c r="G56" s="5">
        <v>0</v>
      </c>
      <c r="H56" s="6">
        <v>67</v>
      </c>
      <c r="I56" s="8">
        <v>48</v>
      </c>
    </row>
    <row r="57" spans="1:9" x14ac:dyDescent="0.35">
      <c r="A57" s="15" t="s">
        <v>174</v>
      </c>
      <c r="B57" s="6">
        <v>3397</v>
      </c>
      <c r="C57" s="5">
        <v>2.0606417427141599E-3</v>
      </c>
      <c r="D57" s="6">
        <v>75</v>
      </c>
      <c r="E57" s="5">
        <v>0.15631439505445999</v>
      </c>
      <c r="F57" s="6">
        <v>34</v>
      </c>
      <c r="G57" s="5">
        <v>9.6261407123932899E-2</v>
      </c>
      <c r="H57" s="6">
        <v>34</v>
      </c>
      <c r="I57" s="8">
        <v>48.666666666666664</v>
      </c>
    </row>
    <row r="58" spans="1:9" x14ac:dyDescent="0.35">
      <c r="A58" s="15" t="s">
        <v>175</v>
      </c>
      <c r="B58" s="6">
        <v>22319</v>
      </c>
      <c r="C58" s="5">
        <v>5.77982884537838E-3</v>
      </c>
      <c r="D58" s="6">
        <v>58</v>
      </c>
      <c r="E58" s="5">
        <v>9.8301895246202795E-2</v>
      </c>
      <c r="F58" s="6">
        <v>39</v>
      </c>
      <c r="G58" s="5">
        <v>1.1828486939379001E-2</v>
      </c>
      <c r="H58" s="6">
        <v>39</v>
      </c>
      <c r="I58" s="8">
        <v>48.666666666666664</v>
      </c>
    </row>
    <row r="59" spans="1:9" x14ac:dyDescent="0.35">
      <c r="A59" s="15" t="s">
        <v>176</v>
      </c>
      <c r="B59" s="6">
        <v>781</v>
      </c>
      <c r="C59" s="5">
        <v>0.19334186939820699</v>
      </c>
      <c r="D59" s="6">
        <v>10</v>
      </c>
      <c r="E59" s="5">
        <v>0</v>
      </c>
      <c r="F59" s="6">
        <v>68</v>
      </c>
      <c r="G59" s="5">
        <v>0</v>
      </c>
      <c r="H59" s="6">
        <v>68</v>
      </c>
      <c r="I59" s="8">
        <v>49.333333333333336</v>
      </c>
    </row>
    <row r="60" spans="1:9" x14ac:dyDescent="0.35">
      <c r="A60" s="15" t="s">
        <v>177</v>
      </c>
      <c r="B60" s="6">
        <v>5024</v>
      </c>
      <c r="C60" s="5">
        <v>3.8017515923566898E-2</v>
      </c>
      <c r="D60" s="6">
        <v>23</v>
      </c>
      <c r="E60" s="5">
        <v>0</v>
      </c>
      <c r="F60" s="6">
        <v>73</v>
      </c>
      <c r="G60" s="5">
        <v>2.58757961783439E-3</v>
      </c>
      <c r="H60" s="6">
        <v>73</v>
      </c>
      <c r="I60" s="8">
        <v>49.666666666666664</v>
      </c>
    </row>
    <row r="61" spans="1:9" x14ac:dyDescent="0.35">
      <c r="A61" s="15" t="s">
        <v>178</v>
      </c>
      <c r="B61" s="6">
        <v>3029</v>
      </c>
      <c r="C61" s="5">
        <v>1.51865302079894E-2</v>
      </c>
      <c r="D61" s="6">
        <v>35</v>
      </c>
      <c r="E61" s="5">
        <v>1.55166721690327E-2</v>
      </c>
      <c r="F61" s="6">
        <v>52</v>
      </c>
      <c r="G61" s="5">
        <v>0</v>
      </c>
      <c r="H61" s="6">
        <v>52</v>
      </c>
      <c r="I61" s="8">
        <v>49.666666666666664</v>
      </c>
    </row>
    <row r="62" spans="1:9" x14ac:dyDescent="0.35">
      <c r="A62" s="15" t="s">
        <v>179</v>
      </c>
      <c r="B62" s="6">
        <v>1053</v>
      </c>
      <c r="C62" s="5">
        <v>6.64767331433998E-3</v>
      </c>
      <c r="D62" s="6">
        <v>54</v>
      </c>
      <c r="E62" s="5">
        <v>1.2345679012345699E-2</v>
      </c>
      <c r="F62" s="6">
        <v>53</v>
      </c>
      <c r="G62" s="5">
        <v>4.6533713200379898E-2</v>
      </c>
      <c r="H62" s="6">
        <v>53</v>
      </c>
      <c r="I62" s="8">
        <v>50</v>
      </c>
    </row>
    <row r="63" spans="1:9" x14ac:dyDescent="0.35">
      <c r="A63" s="15" t="s">
        <v>180</v>
      </c>
      <c r="B63" s="6">
        <v>42441</v>
      </c>
      <c r="C63" s="5">
        <v>7.3749440399613602E-3</v>
      </c>
      <c r="D63" s="6">
        <v>49</v>
      </c>
      <c r="E63" s="5">
        <v>2.70964397634363E-2</v>
      </c>
      <c r="F63" s="6">
        <v>51</v>
      </c>
      <c r="G63" s="5">
        <v>5.5370985603543704E-3</v>
      </c>
      <c r="H63" s="6">
        <v>51</v>
      </c>
      <c r="I63" s="8">
        <v>50.666666666666664</v>
      </c>
    </row>
    <row r="64" spans="1:9" x14ac:dyDescent="0.35">
      <c r="A64" s="15" t="s">
        <v>181</v>
      </c>
      <c r="B64" s="6">
        <v>1637</v>
      </c>
      <c r="C64" s="5">
        <v>0</v>
      </c>
      <c r="D64" s="6">
        <v>91</v>
      </c>
      <c r="E64" s="5">
        <v>0.95846059865607802</v>
      </c>
      <c r="F64" s="6">
        <v>2</v>
      </c>
      <c r="G64" s="5">
        <v>0</v>
      </c>
      <c r="H64" s="6">
        <v>2</v>
      </c>
      <c r="I64" s="8">
        <v>50.666666666666664</v>
      </c>
    </row>
    <row r="65" spans="1:9" x14ac:dyDescent="0.35">
      <c r="A65" s="15" t="s">
        <v>182</v>
      </c>
      <c r="B65" s="6">
        <v>819</v>
      </c>
      <c r="C65" s="5">
        <v>8.9133089133089094E-2</v>
      </c>
      <c r="D65" s="6">
        <v>12</v>
      </c>
      <c r="E65" s="5">
        <v>0</v>
      </c>
      <c r="F65" s="6">
        <v>69</v>
      </c>
      <c r="G65" s="5">
        <v>0</v>
      </c>
      <c r="H65" s="6">
        <v>69</v>
      </c>
      <c r="I65" s="8">
        <v>50.666666666666664</v>
      </c>
    </row>
    <row r="66" spans="1:9" x14ac:dyDescent="0.35">
      <c r="A66" s="15" t="s">
        <v>183</v>
      </c>
      <c r="B66" s="6">
        <v>15904</v>
      </c>
      <c r="C66" s="5">
        <v>9.43158953722334E-4</v>
      </c>
      <c r="D66" s="6">
        <v>85</v>
      </c>
      <c r="E66" s="5">
        <v>8.1740442655935596E-4</v>
      </c>
      <c r="F66" s="6">
        <v>61</v>
      </c>
      <c r="G66" s="5">
        <v>0.78477112676056304</v>
      </c>
      <c r="H66" s="6">
        <v>61</v>
      </c>
      <c r="I66" s="8">
        <v>51.666666666666664</v>
      </c>
    </row>
    <row r="67" spans="1:9" x14ac:dyDescent="0.35">
      <c r="A67" s="15" t="s">
        <v>184</v>
      </c>
      <c r="B67" s="6">
        <v>50294</v>
      </c>
      <c r="C67" s="5">
        <v>3.77778661470553E-3</v>
      </c>
      <c r="D67" s="6">
        <v>66</v>
      </c>
      <c r="E67" s="5">
        <v>3.2091303137551201E-2</v>
      </c>
      <c r="F67" s="6">
        <v>48</v>
      </c>
      <c r="G67" s="5">
        <v>4.7540462082952199E-2</v>
      </c>
      <c r="H67" s="6">
        <v>48</v>
      </c>
      <c r="I67" s="8">
        <v>51.666666666666664</v>
      </c>
    </row>
    <row r="68" spans="1:9" x14ac:dyDescent="0.35">
      <c r="A68" s="15" t="s">
        <v>185</v>
      </c>
      <c r="B68" s="6">
        <v>5491</v>
      </c>
      <c r="C68" s="5">
        <v>8.6140957931160098E-2</v>
      </c>
      <c r="D68" s="6">
        <v>14</v>
      </c>
      <c r="E68" s="5">
        <v>0</v>
      </c>
      <c r="F68" s="6">
        <v>70</v>
      </c>
      <c r="G68" s="5">
        <v>0</v>
      </c>
      <c r="H68" s="6">
        <v>70</v>
      </c>
      <c r="I68" s="8">
        <v>52</v>
      </c>
    </row>
    <row r="69" spans="1:9" x14ac:dyDescent="0.35">
      <c r="A69" s="15" t="s">
        <v>186</v>
      </c>
      <c r="B69" s="6">
        <v>844</v>
      </c>
      <c r="C69" s="5">
        <v>4.739336492891E-3</v>
      </c>
      <c r="D69" s="6">
        <v>62</v>
      </c>
      <c r="E69" s="5">
        <v>3.1990521327014201E-2</v>
      </c>
      <c r="F69" s="6">
        <v>49</v>
      </c>
      <c r="G69" s="5">
        <v>1.30331753554502E-2</v>
      </c>
      <c r="H69" s="6">
        <v>49</v>
      </c>
      <c r="I69" s="8">
        <v>53</v>
      </c>
    </row>
    <row r="70" spans="1:9" x14ac:dyDescent="0.35">
      <c r="A70" s="15" t="s">
        <v>187</v>
      </c>
      <c r="B70" s="6">
        <v>5425</v>
      </c>
      <c r="C70" s="5">
        <v>6.0460829493087599E-2</v>
      </c>
      <c r="D70" s="6">
        <v>17</v>
      </c>
      <c r="E70" s="5">
        <v>0</v>
      </c>
      <c r="F70" s="6">
        <v>71</v>
      </c>
      <c r="G70" s="5">
        <v>0</v>
      </c>
      <c r="H70" s="6">
        <v>71</v>
      </c>
      <c r="I70" s="8">
        <v>53.666666666666664</v>
      </c>
    </row>
    <row r="71" spans="1:9" x14ac:dyDescent="0.35">
      <c r="A71" s="15" t="s">
        <v>188</v>
      </c>
      <c r="B71" s="6">
        <v>708</v>
      </c>
      <c r="C71" s="5">
        <v>4.8022598870056499E-2</v>
      </c>
      <c r="D71" s="6">
        <v>20</v>
      </c>
      <c r="E71" s="5">
        <v>0</v>
      </c>
      <c r="F71" s="6">
        <v>72</v>
      </c>
      <c r="G71" s="5">
        <v>0</v>
      </c>
      <c r="H71" s="6">
        <v>72</v>
      </c>
      <c r="I71" s="8">
        <v>55.333333333333336</v>
      </c>
    </row>
    <row r="72" spans="1:9" x14ac:dyDescent="0.35">
      <c r="A72" s="15" t="s">
        <v>189</v>
      </c>
      <c r="B72" s="6">
        <v>1677</v>
      </c>
      <c r="C72" s="5">
        <v>3.63744782349434E-2</v>
      </c>
      <c r="D72" s="6">
        <v>24</v>
      </c>
      <c r="E72" s="5">
        <v>0</v>
      </c>
      <c r="F72" s="6">
        <v>74</v>
      </c>
      <c r="G72" s="5">
        <v>0</v>
      </c>
      <c r="H72" s="6">
        <v>74</v>
      </c>
      <c r="I72" s="8">
        <v>57.666666666666664</v>
      </c>
    </row>
    <row r="73" spans="1:9" x14ac:dyDescent="0.35">
      <c r="A73" s="15" t="s">
        <v>190</v>
      </c>
      <c r="B73" s="6">
        <v>11184</v>
      </c>
      <c r="C73" s="5">
        <v>5.4542203147353403E-3</v>
      </c>
      <c r="D73" s="6">
        <v>59</v>
      </c>
      <c r="E73" s="5">
        <v>6.2589413447782603E-3</v>
      </c>
      <c r="F73" s="6">
        <v>57</v>
      </c>
      <c r="G73" s="5">
        <v>8.9413447782546495E-5</v>
      </c>
      <c r="H73" s="6">
        <v>57</v>
      </c>
      <c r="I73" s="8">
        <v>58</v>
      </c>
    </row>
    <row r="74" spans="1:9" x14ac:dyDescent="0.35">
      <c r="A74" s="15" t="s">
        <v>191</v>
      </c>
      <c r="B74" s="6">
        <v>6587</v>
      </c>
      <c r="C74" s="5">
        <v>2.89965082738728E-2</v>
      </c>
      <c r="D74" s="6">
        <v>26</v>
      </c>
      <c r="E74" s="5">
        <v>0</v>
      </c>
      <c r="F74" s="6">
        <v>75</v>
      </c>
      <c r="G74" s="5">
        <v>0</v>
      </c>
      <c r="H74" s="6">
        <v>75</v>
      </c>
      <c r="I74" s="8">
        <v>59</v>
      </c>
    </row>
    <row r="75" spans="1:9" x14ac:dyDescent="0.35">
      <c r="A75" s="15" t="s">
        <v>192</v>
      </c>
      <c r="B75" s="6">
        <v>10897</v>
      </c>
      <c r="C75" s="5">
        <v>2.5695145452876902E-3</v>
      </c>
      <c r="D75" s="6">
        <v>73</v>
      </c>
      <c r="E75" s="5">
        <v>7.6167752592456598E-3</v>
      </c>
      <c r="F75" s="6">
        <v>56</v>
      </c>
      <c r="G75" s="5">
        <v>1.04615949343856E-2</v>
      </c>
      <c r="H75" s="6">
        <v>56</v>
      </c>
      <c r="I75" s="8">
        <v>59.666666666666664</v>
      </c>
    </row>
    <row r="76" spans="1:9" x14ac:dyDescent="0.35">
      <c r="A76" s="15" t="s">
        <v>193</v>
      </c>
      <c r="B76" s="6">
        <v>3905</v>
      </c>
      <c r="C76" s="5">
        <v>2.66325224071703E-2</v>
      </c>
      <c r="D76" s="6">
        <v>28</v>
      </c>
      <c r="E76" s="5">
        <v>0</v>
      </c>
      <c r="F76" s="6">
        <v>76</v>
      </c>
      <c r="G76" s="5">
        <v>0</v>
      </c>
      <c r="H76" s="6">
        <v>76</v>
      </c>
      <c r="I76" s="8">
        <v>60.333333333333336</v>
      </c>
    </row>
    <row r="77" spans="1:9" x14ac:dyDescent="0.35">
      <c r="A77" s="15" t="s">
        <v>194</v>
      </c>
      <c r="B77" s="6">
        <v>560</v>
      </c>
      <c r="C77" s="5">
        <v>1.7857142857142901E-2</v>
      </c>
      <c r="D77" s="6">
        <v>31</v>
      </c>
      <c r="E77" s="5">
        <v>0</v>
      </c>
      <c r="F77" s="6">
        <v>77</v>
      </c>
      <c r="G77" s="5">
        <v>0</v>
      </c>
      <c r="H77" s="6">
        <v>77</v>
      </c>
      <c r="I77" s="8">
        <v>62</v>
      </c>
    </row>
    <row r="78" spans="1:9" x14ac:dyDescent="0.35">
      <c r="A78" s="15" t="s">
        <v>195</v>
      </c>
      <c r="B78" s="6">
        <v>4116</v>
      </c>
      <c r="C78" s="5">
        <v>1.94363459669582E-3</v>
      </c>
      <c r="D78" s="6">
        <v>77</v>
      </c>
      <c r="E78" s="5">
        <v>2.91545189504373E-3</v>
      </c>
      <c r="F78" s="6">
        <v>59</v>
      </c>
      <c r="G78" s="5">
        <v>2.4295432458697799E-4</v>
      </c>
      <c r="H78" s="6">
        <v>59</v>
      </c>
      <c r="I78" s="8">
        <v>64</v>
      </c>
    </row>
    <row r="79" spans="1:9" x14ac:dyDescent="0.35">
      <c r="A79" s="15" t="s">
        <v>196</v>
      </c>
      <c r="B79" s="6">
        <v>735</v>
      </c>
      <c r="C79" s="5">
        <v>1.49659863945578E-2</v>
      </c>
      <c r="D79" s="6">
        <v>37</v>
      </c>
      <c r="E79" s="5">
        <v>0</v>
      </c>
      <c r="F79" s="6">
        <v>78</v>
      </c>
      <c r="G79" s="5">
        <v>0</v>
      </c>
      <c r="H79" s="6">
        <v>78</v>
      </c>
      <c r="I79" s="8">
        <v>64.666666666666671</v>
      </c>
    </row>
    <row r="80" spans="1:9" x14ac:dyDescent="0.35">
      <c r="A80" s="15" t="s">
        <v>197</v>
      </c>
      <c r="B80" s="6">
        <v>6976</v>
      </c>
      <c r="C80" s="5">
        <v>1.2041284403669699E-2</v>
      </c>
      <c r="D80" s="6">
        <v>38</v>
      </c>
      <c r="E80" s="5">
        <v>0</v>
      </c>
      <c r="F80" s="6">
        <v>79</v>
      </c>
      <c r="G80" s="5">
        <v>0</v>
      </c>
      <c r="H80" s="6">
        <v>79</v>
      </c>
      <c r="I80" s="8">
        <v>65.666666666666671</v>
      </c>
    </row>
    <row r="81" spans="1:9" x14ac:dyDescent="0.35">
      <c r="A81" s="15" t="s">
        <v>198</v>
      </c>
      <c r="B81" s="6">
        <v>1261</v>
      </c>
      <c r="C81" s="5">
        <v>1.1895321173671701E-2</v>
      </c>
      <c r="D81" s="6">
        <v>39</v>
      </c>
      <c r="E81" s="5">
        <v>0</v>
      </c>
      <c r="F81" s="6">
        <v>80</v>
      </c>
      <c r="G81" s="5">
        <v>0</v>
      </c>
      <c r="H81" s="6">
        <v>80</v>
      </c>
      <c r="I81" s="8">
        <v>66.666666666666671</v>
      </c>
    </row>
    <row r="82" spans="1:9" x14ac:dyDescent="0.35">
      <c r="A82" s="15" t="s">
        <v>199</v>
      </c>
      <c r="B82" s="6">
        <v>885</v>
      </c>
      <c r="C82" s="5">
        <v>1.01694915254237E-2</v>
      </c>
      <c r="D82" s="6">
        <v>41</v>
      </c>
      <c r="E82" s="5">
        <v>0</v>
      </c>
      <c r="F82" s="6">
        <v>81</v>
      </c>
      <c r="G82" s="5">
        <v>0</v>
      </c>
      <c r="H82" s="6">
        <v>81</v>
      </c>
      <c r="I82" s="8">
        <v>68</v>
      </c>
    </row>
    <row r="83" spans="1:9" x14ac:dyDescent="0.35">
      <c r="A83" s="15" t="s">
        <v>200</v>
      </c>
      <c r="B83" s="6">
        <v>510</v>
      </c>
      <c r="C83" s="5">
        <v>9.8039215686274508E-3</v>
      </c>
      <c r="D83" s="6">
        <v>42</v>
      </c>
      <c r="E83" s="5">
        <v>0</v>
      </c>
      <c r="F83" s="6">
        <v>82</v>
      </c>
      <c r="G83" s="5">
        <v>0</v>
      </c>
      <c r="H83" s="6">
        <v>82</v>
      </c>
      <c r="I83" s="8">
        <v>69</v>
      </c>
    </row>
    <row r="84" spans="1:9" x14ac:dyDescent="0.35">
      <c r="A84" s="15" t="s">
        <v>201</v>
      </c>
      <c r="B84" s="6">
        <v>1017</v>
      </c>
      <c r="C84" s="5">
        <v>8.8495575221238902E-3</v>
      </c>
      <c r="D84" s="6">
        <v>43</v>
      </c>
      <c r="E84" s="5">
        <v>0</v>
      </c>
      <c r="F84" s="6">
        <v>83</v>
      </c>
      <c r="G84" s="5">
        <v>0</v>
      </c>
      <c r="H84" s="6">
        <v>83</v>
      </c>
      <c r="I84" s="8">
        <v>70</v>
      </c>
    </row>
    <row r="85" spans="1:9" x14ac:dyDescent="0.35">
      <c r="A85" s="15" t="s">
        <v>202</v>
      </c>
      <c r="B85" s="6">
        <v>1867</v>
      </c>
      <c r="C85" s="5">
        <v>8.0342795929298303E-3</v>
      </c>
      <c r="D85" s="6">
        <v>47</v>
      </c>
      <c r="E85" s="5">
        <v>0</v>
      </c>
      <c r="F85" s="6">
        <v>84</v>
      </c>
      <c r="G85" s="5">
        <v>0</v>
      </c>
      <c r="H85" s="6">
        <v>84</v>
      </c>
      <c r="I85" s="8">
        <v>72</v>
      </c>
    </row>
    <row r="86" spans="1:9" x14ac:dyDescent="0.35">
      <c r="A86" s="15" t="s">
        <v>203</v>
      </c>
      <c r="B86" s="6">
        <v>4624</v>
      </c>
      <c r="C86" s="5">
        <v>7.3529411764705899E-3</v>
      </c>
      <c r="D86" s="6">
        <v>50</v>
      </c>
      <c r="E86" s="5">
        <v>0</v>
      </c>
      <c r="F86" s="6">
        <v>85</v>
      </c>
      <c r="G86" s="5">
        <v>0</v>
      </c>
      <c r="H86" s="6">
        <v>85</v>
      </c>
      <c r="I86" s="8">
        <v>73.666666666666671</v>
      </c>
    </row>
    <row r="87" spans="1:9" x14ac:dyDescent="0.35">
      <c r="A87" s="15" t="s">
        <v>204</v>
      </c>
      <c r="B87" s="6">
        <v>1559</v>
      </c>
      <c r="C87" s="5">
        <v>0</v>
      </c>
      <c r="D87" s="6">
        <v>99</v>
      </c>
      <c r="E87" s="5">
        <v>1.92431045542014E-3</v>
      </c>
      <c r="F87" s="6">
        <v>60</v>
      </c>
      <c r="G87" s="5">
        <v>0</v>
      </c>
      <c r="H87" s="6">
        <v>60</v>
      </c>
      <c r="I87" s="8">
        <v>74</v>
      </c>
    </row>
    <row r="88" spans="1:9" x14ac:dyDescent="0.35">
      <c r="A88" s="15" t="s">
        <v>205</v>
      </c>
      <c r="B88" s="6">
        <v>1245</v>
      </c>
      <c r="C88" s="5">
        <v>7.2289156626506E-3</v>
      </c>
      <c r="D88" s="6">
        <v>51</v>
      </c>
      <c r="E88" s="5">
        <v>0</v>
      </c>
      <c r="F88" s="6">
        <v>86</v>
      </c>
      <c r="G88" s="5">
        <v>0</v>
      </c>
      <c r="H88" s="6">
        <v>86</v>
      </c>
      <c r="I88" s="8">
        <v>74.666666666666671</v>
      </c>
    </row>
    <row r="89" spans="1:9" x14ac:dyDescent="0.35">
      <c r="A89" s="15" t="s">
        <v>206</v>
      </c>
      <c r="B89" s="6">
        <v>2880</v>
      </c>
      <c r="C89" s="5">
        <v>6.9444444444444397E-3</v>
      </c>
      <c r="D89" s="6">
        <v>52</v>
      </c>
      <c r="E89" s="5">
        <v>0</v>
      </c>
      <c r="F89" s="6">
        <v>87</v>
      </c>
      <c r="G89" s="5">
        <v>0</v>
      </c>
      <c r="H89" s="6">
        <v>87</v>
      </c>
      <c r="I89" s="8">
        <v>75.666666666666671</v>
      </c>
    </row>
    <row r="90" spans="1:9" x14ac:dyDescent="0.35">
      <c r="A90" s="15" t="s">
        <v>207</v>
      </c>
      <c r="B90" s="6">
        <v>1499</v>
      </c>
      <c r="C90" s="5">
        <v>6.6711140760507001E-3</v>
      </c>
      <c r="D90" s="6">
        <v>53</v>
      </c>
      <c r="E90" s="5">
        <v>0</v>
      </c>
      <c r="F90" s="6">
        <v>88</v>
      </c>
      <c r="G90" s="5">
        <v>0</v>
      </c>
      <c r="H90" s="6">
        <v>88</v>
      </c>
      <c r="I90" s="8">
        <v>76.666666666666671</v>
      </c>
    </row>
    <row r="91" spans="1:9" x14ac:dyDescent="0.35">
      <c r="A91" s="15" t="s">
        <v>208</v>
      </c>
      <c r="B91" s="6">
        <v>10346</v>
      </c>
      <c r="C91" s="5">
        <v>5.2194084670404003E-3</v>
      </c>
      <c r="D91" s="6">
        <v>60</v>
      </c>
      <c r="E91" s="5">
        <v>0</v>
      </c>
      <c r="F91" s="6">
        <v>89</v>
      </c>
      <c r="G91" s="5">
        <v>0</v>
      </c>
      <c r="H91" s="6">
        <v>89</v>
      </c>
      <c r="I91" s="8">
        <v>79.666666666666671</v>
      </c>
    </row>
    <row r="92" spans="1:9" x14ac:dyDescent="0.35">
      <c r="A92" s="15" t="s">
        <v>209</v>
      </c>
      <c r="B92" s="6">
        <v>590</v>
      </c>
      <c r="C92" s="5">
        <v>5.0847457627118597E-3</v>
      </c>
      <c r="D92" s="6">
        <v>61</v>
      </c>
      <c r="E92" s="5">
        <v>0</v>
      </c>
      <c r="F92" s="6">
        <v>90</v>
      </c>
      <c r="G92" s="5">
        <v>0</v>
      </c>
      <c r="H92" s="6">
        <v>90</v>
      </c>
      <c r="I92" s="8">
        <v>80.666666666666671</v>
      </c>
    </row>
    <row r="93" spans="1:9" x14ac:dyDescent="0.35">
      <c r="A93" s="15" t="s">
        <v>210</v>
      </c>
      <c r="B93" s="6">
        <v>14597</v>
      </c>
      <c r="C93" s="5">
        <v>4.1104336507501502E-4</v>
      </c>
      <c r="D93" s="6">
        <v>89</v>
      </c>
      <c r="E93" s="5">
        <v>0</v>
      </c>
      <c r="F93" s="6">
        <v>99</v>
      </c>
      <c r="G93" s="5">
        <v>1.3701445502500501E-4</v>
      </c>
      <c r="H93" s="6">
        <v>99</v>
      </c>
      <c r="I93" s="8">
        <v>81.666666666666671</v>
      </c>
    </row>
    <row r="94" spans="1:9" x14ac:dyDescent="0.35">
      <c r="A94" s="15" t="s">
        <v>211</v>
      </c>
      <c r="B94" s="6">
        <v>4312</v>
      </c>
      <c r="C94" s="5">
        <v>3.9424860853432301E-3</v>
      </c>
      <c r="D94" s="6">
        <v>64</v>
      </c>
      <c r="E94" s="5">
        <v>0</v>
      </c>
      <c r="F94" s="6">
        <v>91</v>
      </c>
      <c r="G94" s="5">
        <v>0</v>
      </c>
      <c r="H94" s="6">
        <v>91</v>
      </c>
      <c r="I94" s="8">
        <v>82.333333333333329</v>
      </c>
    </row>
    <row r="95" spans="1:9" x14ac:dyDescent="0.35">
      <c r="A95" s="15" t="s">
        <v>212</v>
      </c>
      <c r="B95" s="6">
        <v>24383</v>
      </c>
      <c r="C95" s="5">
        <v>3.8961571586761299E-3</v>
      </c>
      <c r="D95" s="6">
        <v>65</v>
      </c>
      <c r="E95" s="5">
        <v>0</v>
      </c>
      <c r="F95" s="6">
        <v>92</v>
      </c>
      <c r="G95" s="5">
        <v>0</v>
      </c>
      <c r="H95" s="6">
        <v>92</v>
      </c>
      <c r="I95" s="8">
        <v>83.333333333333329</v>
      </c>
    </row>
    <row r="96" spans="1:9" x14ac:dyDescent="0.35">
      <c r="A96" s="15" t="s">
        <v>213</v>
      </c>
      <c r="B96" s="6">
        <v>2895</v>
      </c>
      <c r="C96" s="5">
        <v>3.1088082901554398E-3</v>
      </c>
      <c r="D96" s="6">
        <v>69</v>
      </c>
      <c r="E96" s="5">
        <v>0</v>
      </c>
      <c r="F96" s="6">
        <v>93</v>
      </c>
      <c r="G96" s="5">
        <v>0</v>
      </c>
      <c r="H96" s="6">
        <v>93</v>
      </c>
      <c r="I96" s="8">
        <v>85.333333333333329</v>
      </c>
    </row>
    <row r="97" spans="1:9" x14ac:dyDescent="0.35">
      <c r="A97" s="15" t="s">
        <v>214</v>
      </c>
      <c r="B97" s="6">
        <v>3662</v>
      </c>
      <c r="C97" s="5">
        <v>3.0038230475150202E-3</v>
      </c>
      <c r="D97" s="6">
        <v>70</v>
      </c>
      <c r="E97" s="5">
        <v>0</v>
      </c>
      <c r="F97" s="6">
        <v>94</v>
      </c>
      <c r="G97" s="5">
        <v>0</v>
      </c>
      <c r="H97" s="6">
        <v>94</v>
      </c>
      <c r="I97" s="8">
        <v>86.333333333333329</v>
      </c>
    </row>
    <row r="98" spans="1:9" x14ac:dyDescent="0.35">
      <c r="A98" s="15" t="s">
        <v>215</v>
      </c>
      <c r="B98" s="6">
        <v>1330</v>
      </c>
      <c r="C98" s="5">
        <v>2.2556390977443602E-3</v>
      </c>
      <c r="D98" s="6">
        <v>74</v>
      </c>
      <c r="E98" s="5">
        <v>0</v>
      </c>
      <c r="F98" s="6">
        <v>95</v>
      </c>
      <c r="G98" s="5">
        <v>0</v>
      </c>
      <c r="H98" s="6">
        <v>95</v>
      </c>
      <c r="I98" s="8">
        <v>88.333333333333329</v>
      </c>
    </row>
    <row r="99" spans="1:9" x14ac:dyDescent="0.35">
      <c r="A99" s="15" t="s">
        <v>216</v>
      </c>
      <c r="B99" s="6">
        <v>2560</v>
      </c>
      <c r="C99" s="5">
        <v>1.953125E-3</v>
      </c>
      <c r="D99" s="6">
        <v>76</v>
      </c>
      <c r="E99" s="5">
        <v>0</v>
      </c>
      <c r="F99" s="6">
        <v>96</v>
      </c>
      <c r="G99" s="5">
        <v>0</v>
      </c>
      <c r="H99" s="6">
        <v>96</v>
      </c>
      <c r="I99" s="8">
        <v>89.666666666666671</v>
      </c>
    </row>
    <row r="100" spans="1:9" x14ac:dyDescent="0.35">
      <c r="A100" s="15" t="s">
        <v>217</v>
      </c>
      <c r="B100" s="6">
        <v>1708</v>
      </c>
      <c r="C100" s="5">
        <v>1.75644028103044E-3</v>
      </c>
      <c r="D100" s="6">
        <v>78</v>
      </c>
      <c r="E100" s="5">
        <v>0</v>
      </c>
      <c r="F100" s="6">
        <v>97</v>
      </c>
      <c r="G100" s="5">
        <v>0</v>
      </c>
      <c r="H100" s="6">
        <v>97</v>
      </c>
      <c r="I100" s="8">
        <v>91</v>
      </c>
    </row>
    <row r="101" spans="1:9" x14ac:dyDescent="0.35">
      <c r="A101" s="15" t="s">
        <v>218</v>
      </c>
      <c r="B101" s="6">
        <v>703</v>
      </c>
      <c r="C101" s="5">
        <v>1.42247510668563E-3</v>
      </c>
      <c r="D101" s="6">
        <v>81</v>
      </c>
      <c r="E101" s="5">
        <v>0</v>
      </c>
      <c r="F101" s="6">
        <v>98</v>
      </c>
      <c r="G101" s="5">
        <v>0</v>
      </c>
      <c r="H101" s="6">
        <v>98</v>
      </c>
      <c r="I101" s="8">
        <v>92.666666666666671</v>
      </c>
    </row>
  </sheetData>
  <mergeCells count="6">
    <mergeCell ref="A1:A2"/>
    <mergeCell ref="B1:B2"/>
    <mergeCell ref="C1:D1"/>
    <mergeCell ref="E1:F1"/>
    <mergeCell ref="G1:H1"/>
    <mergeCell ref="I1:I2"/>
  </mergeCells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1"/>
  <sheetViews>
    <sheetView zoomScale="70" zoomScaleNormal="70" workbookViewId="0">
      <selection activeCell="D2" sqref="D1:D1048576"/>
    </sheetView>
  </sheetViews>
  <sheetFormatPr defaultRowHeight="14.5" x14ac:dyDescent="0.35"/>
  <cols>
    <col min="1" max="1" width="21.54296875" style="7" bestFit="1" customWidth="1"/>
    <col min="2" max="2" width="5.81640625" style="6" bestFit="1" customWidth="1"/>
    <col min="3" max="4" width="6.36328125" style="5" bestFit="1" customWidth="1"/>
    <col min="5" max="5" width="4.90625" style="6" bestFit="1" customWidth="1"/>
    <col min="6" max="7" width="6.36328125" style="5" bestFit="1" customWidth="1"/>
    <col min="8" max="8" width="4.90625" style="6" bestFit="1" customWidth="1"/>
    <col min="9" max="10" width="8.54296875" style="5" customWidth="1"/>
    <col min="11" max="11" width="8.54296875" style="6" customWidth="1"/>
    <col min="12" max="12" width="11.81640625" style="8" bestFit="1" customWidth="1"/>
  </cols>
  <sheetData>
    <row r="1" spans="1:12" x14ac:dyDescent="0.35">
      <c r="A1" s="9" t="s">
        <v>117</v>
      </c>
      <c r="B1" s="10" t="s">
        <v>7</v>
      </c>
      <c r="C1" s="11" t="s">
        <v>111</v>
      </c>
      <c r="D1" s="11"/>
      <c r="E1" s="11"/>
      <c r="F1" s="10" t="s">
        <v>112</v>
      </c>
      <c r="G1" s="10"/>
      <c r="H1" s="10"/>
      <c r="I1" s="10" t="s">
        <v>113</v>
      </c>
      <c r="J1" s="10"/>
      <c r="K1" s="10"/>
      <c r="L1" s="12" t="s">
        <v>118</v>
      </c>
    </row>
    <row r="2" spans="1:12" x14ac:dyDescent="0.35">
      <c r="A2" s="9"/>
      <c r="B2" s="10"/>
      <c r="C2" s="13" t="s">
        <v>114</v>
      </c>
      <c r="D2" s="13" t="s">
        <v>115</v>
      </c>
      <c r="E2" s="14" t="s">
        <v>116</v>
      </c>
      <c r="F2" s="13" t="s">
        <v>114</v>
      </c>
      <c r="G2" s="13" t="s">
        <v>115</v>
      </c>
      <c r="H2" s="14" t="s">
        <v>116</v>
      </c>
      <c r="I2" s="13" t="s">
        <v>114</v>
      </c>
      <c r="J2" s="13" t="s">
        <v>115</v>
      </c>
      <c r="K2" s="14" t="s">
        <v>116</v>
      </c>
      <c r="L2" s="12"/>
    </row>
    <row r="3" spans="1:12" x14ac:dyDescent="0.35">
      <c r="A3" s="15" t="s">
        <v>15</v>
      </c>
      <c r="B3" s="14">
        <v>574</v>
      </c>
      <c r="C3" s="13">
        <v>5.9233449477351902E-2</v>
      </c>
      <c r="D3" s="13">
        <v>0.23626700781931401</v>
      </c>
      <c r="E3" s="14">
        <v>18</v>
      </c>
      <c r="F3" s="13">
        <v>0.489547038327526</v>
      </c>
      <c r="G3" s="13">
        <v>0.50032673832054297</v>
      </c>
      <c r="H3" s="14">
        <v>13</v>
      </c>
      <c r="I3" s="13">
        <v>0.449477351916376</v>
      </c>
      <c r="J3" s="13">
        <v>0.49787479100080201</v>
      </c>
      <c r="K3" s="14">
        <v>13</v>
      </c>
      <c r="L3" s="16">
        <v>17.666666666666668</v>
      </c>
    </row>
    <row r="4" spans="1:12" x14ac:dyDescent="0.35">
      <c r="A4" s="15" t="s">
        <v>8</v>
      </c>
      <c r="B4" s="14">
        <v>929</v>
      </c>
      <c r="C4" s="13">
        <v>5.1668460710441302E-2</v>
      </c>
      <c r="D4" s="13">
        <v>0.22147602882154799</v>
      </c>
      <c r="E4" s="14">
        <v>19</v>
      </c>
      <c r="F4" s="13">
        <v>0.36490850376749201</v>
      </c>
      <c r="G4" s="13">
        <v>0.48166380241728102</v>
      </c>
      <c r="H4" s="14">
        <v>17</v>
      </c>
      <c r="I4" s="13">
        <v>0.58019375672766405</v>
      </c>
      <c r="J4" s="13">
        <v>0.49379289984275498</v>
      </c>
      <c r="K4" s="14">
        <v>17</v>
      </c>
      <c r="L4" s="16">
        <v>18</v>
      </c>
    </row>
    <row r="5" spans="1:12" x14ac:dyDescent="0.35">
      <c r="A5" s="15" t="s">
        <v>73</v>
      </c>
      <c r="B5" s="14">
        <v>2977</v>
      </c>
      <c r="C5" s="13">
        <v>3.8965401410816301E-2</v>
      </c>
      <c r="D5" s="13">
        <v>0.19354503851624799</v>
      </c>
      <c r="E5" s="14">
        <v>22</v>
      </c>
      <c r="F5" s="13">
        <v>0.307356399059456</v>
      </c>
      <c r="G5" s="13">
        <v>0.46147586947939101</v>
      </c>
      <c r="H5" s="14">
        <v>22</v>
      </c>
      <c r="I5" s="13">
        <v>0.65367819952972805</v>
      </c>
      <c r="J5" s="13">
        <v>0.47587716960308701</v>
      </c>
      <c r="K5" s="14">
        <v>22</v>
      </c>
      <c r="L5" s="16">
        <v>19.666666666666668</v>
      </c>
    </row>
    <row r="6" spans="1:12" x14ac:dyDescent="0.35">
      <c r="A6" s="15" t="s">
        <v>29</v>
      </c>
      <c r="B6" s="14">
        <v>2140</v>
      </c>
      <c r="C6" s="13">
        <v>3.1775700934579397E-2</v>
      </c>
      <c r="D6" s="13">
        <v>0.17544340718334001</v>
      </c>
      <c r="E6" s="14">
        <v>25</v>
      </c>
      <c r="F6" s="13">
        <v>0.40887850467289699</v>
      </c>
      <c r="G6" s="13">
        <v>0.49174166831268101</v>
      </c>
      <c r="H6" s="14">
        <v>16</v>
      </c>
      <c r="I6" s="13">
        <v>0.55747663551401905</v>
      </c>
      <c r="J6" s="13">
        <v>0.49680153881838202</v>
      </c>
      <c r="K6" s="14">
        <v>16</v>
      </c>
      <c r="L6" s="16">
        <v>20</v>
      </c>
    </row>
    <row r="7" spans="1:12" x14ac:dyDescent="0.35">
      <c r="A7" s="15" t="s">
        <v>78</v>
      </c>
      <c r="B7" s="14">
        <v>7721</v>
      </c>
      <c r="C7" s="13">
        <v>2.8364201528299399E-2</v>
      </c>
      <c r="D7" s="13">
        <v>0.166021816355165</v>
      </c>
      <c r="E7" s="14">
        <v>27</v>
      </c>
      <c r="F7" s="13">
        <v>0.35202693951560698</v>
      </c>
      <c r="G7" s="13">
        <v>0.47763324896586901</v>
      </c>
      <c r="H7" s="14">
        <v>18</v>
      </c>
      <c r="I7" s="13">
        <v>0.61934982515218195</v>
      </c>
      <c r="J7" s="13">
        <v>0.48557816829918399</v>
      </c>
      <c r="K7" s="14">
        <v>18</v>
      </c>
      <c r="L7" s="16">
        <v>20.333333333333332</v>
      </c>
    </row>
    <row r="8" spans="1:12" x14ac:dyDescent="0.35">
      <c r="A8" s="15" t="s">
        <v>72</v>
      </c>
      <c r="B8" s="14">
        <v>777</v>
      </c>
      <c r="C8" s="13">
        <v>2.57400257400257E-2</v>
      </c>
      <c r="D8" s="13">
        <v>0.15846069907402999</v>
      </c>
      <c r="E8" s="14">
        <v>29</v>
      </c>
      <c r="F8" s="13">
        <v>0.46332046332046301</v>
      </c>
      <c r="G8" s="13">
        <v>0.49897399009314702</v>
      </c>
      <c r="H8" s="14">
        <v>14</v>
      </c>
      <c r="I8" s="13">
        <v>0.50836550836550798</v>
      </c>
      <c r="J8" s="13">
        <v>0.50025202951672099</v>
      </c>
      <c r="K8" s="14">
        <v>14</v>
      </c>
      <c r="L8" s="16">
        <v>21</v>
      </c>
    </row>
    <row r="9" spans="1:12" x14ac:dyDescent="0.35">
      <c r="A9" s="15" t="s">
        <v>51</v>
      </c>
      <c r="B9" s="14">
        <v>1915</v>
      </c>
      <c r="C9" s="13">
        <v>8.61618798955614E-2</v>
      </c>
      <c r="D9" s="13">
        <v>0.28067623391528101</v>
      </c>
      <c r="E9" s="14">
        <v>13</v>
      </c>
      <c r="F9" s="13">
        <v>0.34673629242819798</v>
      </c>
      <c r="G9" s="13">
        <v>0.47605522772811898</v>
      </c>
      <c r="H9" s="14">
        <v>19</v>
      </c>
      <c r="I9" s="13">
        <v>0.110182767624021</v>
      </c>
      <c r="J9" s="13">
        <v>0.31319921652627197</v>
      </c>
      <c r="K9" s="14">
        <v>19</v>
      </c>
      <c r="L9" s="16">
        <v>21.666666666666668</v>
      </c>
    </row>
    <row r="10" spans="1:12" x14ac:dyDescent="0.35">
      <c r="A10" s="15" t="s">
        <v>65</v>
      </c>
      <c r="B10" s="14">
        <v>2953</v>
      </c>
      <c r="C10" s="13">
        <v>4.7409414155096502E-2</v>
      </c>
      <c r="D10" s="13">
        <v>0.21254895978173499</v>
      </c>
      <c r="E10" s="14">
        <v>21</v>
      </c>
      <c r="F10" s="13">
        <v>4.3007111412123301E-2</v>
      </c>
      <c r="G10" s="13">
        <v>0.202907471578997</v>
      </c>
      <c r="H10" s="14">
        <v>45</v>
      </c>
      <c r="I10" s="13">
        <v>0.830003386386725</v>
      </c>
      <c r="J10" s="13">
        <v>0.37569344194323101</v>
      </c>
      <c r="K10" s="14">
        <v>45</v>
      </c>
      <c r="L10" s="16">
        <v>23.333333333333332</v>
      </c>
    </row>
    <row r="11" spans="1:12" x14ac:dyDescent="0.35">
      <c r="A11" s="15" t="s">
        <v>10</v>
      </c>
      <c r="B11" s="14">
        <v>3692</v>
      </c>
      <c r="C11" s="13">
        <v>1.81473456121343E-2</v>
      </c>
      <c r="D11" s="13">
        <v>0.133502235496954</v>
      </c>
      <c r="E11" s="14">
        <v>30</v>
      </c>
      <c r="F11" s="13">
        <v>0.155200433369447</v>
      </c>
      <c r="G11" s="13">
        <v>0.362144696596788</v>
      </c>
      <c r="H11" s="14">
        <v>35</v>
      </c>
      <c r="I11" s="13">
        <v>0.82258938244853697</v>
      </c>
      <c r="J11" s="13">
        <v>0.382067570846361</v>
      </c>
      <c r="K11" s="14">
        <v>35</v>
      </c>
      <c r="L11" s="16">
        <v>23.666666666666668</v>
      </c>
    </row>
    <row r="12" spans="1:12" x14ac:dyDescent="0.35">
      <c r="A12" s="15" t="s">
        <v>58</v>
      </c>
      <c r="B12" s="14">
        <v>2171</v>
      </c>
      <c r="C12" s="13">
        <v>1.7042837402118802E-2</v>
      </c>
      <c r="D12" s="13">
        <v>0.12946080134840199</v>
      </c>
      <c r="E12" s="14">
        <v>33</v>
      </c>
      <c r="F12" s="13">
        <v>0.53385536619069596</v>
      </c>
      <c r="G12" s="13">
        <v>0.49896742715044601</v>
      </c>
      <c r="H12" s="14">
        <v>12</v>
      </c>
      <c r="I12" s="13">
        <v>0.161216029479503</v>
      </c>
      <c r="J12" s="13">
        <v>0.36781481370483898</v>
      </c>
      <c r="K12" s="14">
        <v>12</v>
      </c>
      <c r="L12" s="16">
        <v>25.666666666666668</v>
      </c>
    </row>
    <row r="13" spans="1:12" x14ac:dyDescent="0.35">
      <c r="A13" s="15" t="s">
        <v>55</v>
      </c>
      <c r="B13" s="14">
        <v>607</v>
      </c>
      <c r="C13" s="13">
        <v>0.20098846787479399</v>
      </c>
      <c r="D13" s="13">
        <v>0.40106995291035802</v>
      </c>
      <c r="E13" s="14">
        <v>9</v>
      </c>
      <c r="F13" s="13">
        <v>0.26853377265238898</v>
      </c>
      <c r="G13" s="13">
        <v>0.44356230294830001</v>
      </c>
      <c r="H13" s="14">
        <v>23</v>
      </c>
      <c r="I13" s="13">
        <v>1.4827018121910999E-2</v>
      </c>
      <c r="J13" s="13">
        <v>0.120959835933588</v>
      </c>
      <c r="K13" s="14">
        <v>23</v>
      </c>
      <c r="L13" s="16">
        <v>26.333333333333332</v>
      </c>
    </row>
    <row r="14" spans="1:12" x14ac:dyDescent="0.35">
      <c r="A14" s="15" t="s">
        <v>105</v>
      </c>
      <c r="B14" s="14">
        <v>1074</v>
      </c>
      <c r="C14" s="13">
        <v>1.02420856610801E-2</v>
      </c>
      <c r="D14" s="13">
        <v>0.100730496171813</v>
      </c>
      <c r="E14" s="14">
        <v>40</v>
      </c>
      <c r="F14" s="13">
        <v>8.0074487895716903E-2</v>
      </c>
      <c r="G14" s="13">
        <v>0.27153492468268398</v>
      </c>
      <c r="H14" s="14">
        <v>42</v>
      </c>
      <c r="I14" s="13">
        <v>0.90968342644320299</v>
      </c>
      <c r="J14" s="13">
        <v>0.28676830366344902</v>
      </c>
      <c r="K14" s="14">
        <v>42</v>
      </c>
      <c r="L14" s="16">
        <v>27.666666666666668</v>
      </c>
    </row>
    <row r="15" spans="1:12" x14ac:dyDescent="0.35">
      <c r="A15" s="15" t="s">
        <v>61</v>
      </c>
      <c r="B15" s="14">
        <v>1667</v>
      </c>
      <c r="C15" s="13">
        <v>7.7984403119376097E-3</v>
      </c>
      <c r="D15" s="13">
        <v>8.7990164638987706E-2</v>
      </c>
      <c r="E15" s="14">
        <v>48</v>
      </c>
      <c r="F15" s="13">
        <v>0.74685062987402495</v>
      </c>
      <c r="G15" s="13">
        <v>0.43494626195016001</v>
      </c>
      <c r="H15" s="14">
        <v>8</v>
      </c>
      <c r="I15" s="13">
        <v>0.23455308938212399</v>
      </c>
      <c r="J15" s="13">
        <v>0.42384632063090799</v>
      </c>
      <c r="K15" s="14">
        <v>8</v>
      </c>
      <c r="L15" s="16">
        <v>28</v>
      </c>
    </row>
    <row r="16" spans="1:12" x14ac:dyDescent="0.35">
      <c r="A16" s="15" t="s">
        <v>42</v>
      </c>
      <c r="B16" s="14">
        <v>979</v>
      </c>
      <c r="C16" s="13">
        <v>6.1287027579162399E-3</v>
      </c>
      <c r="D16" s="13">
        <v>7.8085657592995794E-2</v>
      </c>
      <c r="E16" s="14">
        <v>57</v>
      </c>
      <c r="F16" s="13">
        <v>0.69458631256384096</v>
      </c>
      <c r="G16" s="13">
        <v>0.460817832889512</v>
      </c>
      <c r="H16" s="14">
        <v>10</v>
      </c>
      <c r="I16" s="13">
        <v>0.29928498467824299</v>
      </c>
      <c r="J16" s="13">
        <v>0.45817891002120098</v>
      </c>
      <c r="K16" s="14">
        <v>10</v>
      </c>
      <c r="L16" s="16">
        <v>30.666666666666668</v>
      </c>
    </row>
    <row r="17" spans="1:12" x14ac:dyDescent="0.35">
      <c r="A17" s="15" t="s">
        <v>84</v>
      </c>
      <c r="B17" s="14">
        <v>5866</v>
      </c>
      <c r="C17" s="13">
        <v>8.5236958745312005E-3</v>
      </c>
      <c r="D17" s="13">
        <v>9.1937388537685294E-2</v>
      </c>
      <c r="E17" s="14">
        <v>46</v>
      </c>
      <c r="F17" s="13">
        <v>0.313160586430276</v>
      </c>
      <c r="G17" s="13">
        <v>0.463818614546601</v>
      </c>
      <c r="H17" s="14">
        <v>21</v>
      </c>
      <c r="I17" s="13">
        <v>0.26593931128537301</v>
      </c>
      <c r="J17" s="13">
        <v>0.44186975325280697</v>
      </c>
      <c r="K17" s="14">
        <v>21</v>
      </c>
      <c r="L17" s="16">
        <v>31</v>
      </c>
    </row>
    <row r="18" spans="1:12" x14ac:dyDescent="0.35">
      <c r="A18" s="15" t="s">
        <v>99</v>
      </c>
      <c r="B18" s="14">
        <v>646</v>
      </c>
      <c r="C18" s="13">
        <v>6.1919504643962904E-3</v>
      </c>
      <c r="D18" s="13">
        <v>7.8505736699902601E-2</v>
      </c>
      <c r="E18" s="14">
        <v>56</v>
      </c>
      <c r="F18" s="13">
        <v>0.17647058823529399</v>
      </c>
      <c r="G18" s="13">
        <v>0.38151544604080601</v>
      </c>
      <c r="H18" s="14">
        <v>32</v>
      </c>
      <c r="I18" s="13">
        <v>0.81733746130031004</v>
      </c>
      <c r="J18" s="13">
        <v>0.38668902722054299</v>
      </c>
      <c r="K18" s="14">
        <v>32</v>
      </c>
      <c r="L18" s="16">
        <v>31.666666666666668</v>
      </c>
    </row>
    <row r="19" spans="1:12" x14ac:dyDescent="0.35">
      <c r="A19" s="15" t="s">
        <v>104</v>
      </c>
      <c r="B19" s="14">
        <v>8206</v>
      </c>
      <c r="C19" s="13">
        <v>0.251645137704119</v>
      </c>
      <c r="D19" s="13">
        <v>0.43398480873855899</v>
      </c>
      <c r="E19" s="14">
        <v>6</v>
      </c>
      <c r="F19" s="13">
        <v>9.9926882768705802E-2</v>
      </c>
      <c r="G19" s="13">
        <v>0.29992076063609102</v>
      </c>
      <c r="H19" s="14">
        <v>38</v>
      </c>
      <c r="I19" s="13">
        <v>9.0177918596149199E-3</v>
      </c>
      <c r="J19" s="13">
        <v>9.4538671658998694E-2</v>
      </c>
      <c r="K19" s="14">
        <v>38</v>
      </c>
      <c r="L19" s="16">
        <v>31.666666666666668</v>
      </c>
    </row>
    <row r="20" spans="1:12" x14ac:dyDescent="0.35">
      <c r="A20" s="15" t="s">
        <v>41</v>
      </c>
      <c r="B20" s="14">
        <v>19895</v>
      </c>
      <c r="C20" s="13">
        <v>3.4179442070872098E-3</v>
      </c>
      <c r="D20" s="13">
        <v>5.8364656128916302E-2</v>
      </c>
      <c r="E20" s="14">
        <v>67</v>
      </c>
      <c r="F20" s="13">
        <v>0.34214626790650898</v>
      </c>
      <c r="G20" s="13">
        <v>0.47444021049939999</v>
      </c>
      <c r="H20" s="14">
        <v>20</v>
      </c>
      <c r="I20" s="13">
        <v>0.65438552400100503</v>
      </c>
      <c r="J20" s="13">
        <v>0.47558014938339199</v>
      </c>
      <c r="K20" s="14">
        <v>20</v>
      </c>
      <c r="L20" s="16">
        <v>33.666666666666664</v>
      </c>
    </row>
    <row r="21" spans="1:12" x14ac:dyDescent="0.35">
      <c r="A21" s="15" t="s">
        <v>47</v>
      </c>
      <c r="B21" s="14">
        <v>6377</v>
      </c>
      <c r="C21" s="13">
        <v>8.0445350478281302E-2</v>
      </c>
      <c r="D21" s="13">
        <v>0.27200275365003201</v>
      </c>
      <c r="E21" s="14">
        <v>15</v>
      </c>
      <c r="F21" s="13">
        <v>3.5596675552767798E-2</v>
      </c>
      <c r="G21" s="13">
        <v>0.18529688725281801</v>
      </c>
      <c r="H21" s="14">
        <v>47</v>
      </c>
      <c r="I21" s="13">
        <v>6.1157283989336703E-2</v>
      </c>
      <c r="J21" s="13">
        <v>0.23963738395984099</v>
      </c>
      <c r="K21" s="14">
        <v>47</v>
      </c>
      <c r="L21" s="16">
        <v>34</v>
      </c>
    </row>
    <row r="22" spans="1:12" x14ac:dyDescent="0.35">
      <c r="A22" s="15" t="s">
        <v>97</v>
      </c>
      <c r="B22" s="14">
        <v>579</v>
      </c>
      <c r="C22" s="13">
        <v>0.96545768566493995</v>
      </c>
      <c r="D22" s="13">
        <v>0.18277538218925199</v>
      </c>
      <c r="E22" s="14">
        <v>2</v>
      </c>
      <c r="F22" s="13">
        <v>8.6355785837651106E-3</v>
      </c>
      <c r="G22" s="13">
        <v>9.2605706056690107E-2</v>
      </c>
      <c r="H22" s="14">
        <v>55</v>
      </c>
      <c r="I22" s="13">
        <v>1.72711571675302E-2</v>
      </c>
      <c r="J22" s="13">
        <v>0.130392596088691</v>
      </c>
      <c r="K22" s="14">
        <v>55</v>
      </c>
      <c r="L22" s="16">
        <v>34.333333333333336</v>
      </c>
    </row>
    <row r="23" spans="1:12" x14ac:dyDescent="0.35">
      <c r="A23" s="15" t="s">
        <v>89</v>
      </c>
      <c r="B23" s="14">
        <v>540</v>
      </c>
      <c r="C23" s="13">
        <v>0.1</v>
      </c>
      <c r="D23" s="13">
        <v>0.30027816417658698</v>
      </c>
      <c r="E23" s="14">
        <v>11</v>
      </c>
      <c r="F23" s="13">
        <v>3.7037037037036999E-3</v>
      </c>
      <c r="G23" s="13">
        <v>6.0801581132901801E-2</v>
      </c>
      <c r="H23" s="14">
        <v>58</v>
      </c>
      <c r="I23" s="13">
        <v>0.101851851851852</v>
      </c>
      <c r="J23" s="13">
        <v>0.30273382734540699</v>
      </c>
      <c r="K23" s="14">
        <v>58</v>
      </c>
      <c r="L23" s="16">
        <v>35</v>
      </c>
    </row>
    <row r="24" spans="1:12" x14ac:dyDescent="0.35">
      <c r="A24" s="15" t="s">
        <v>46</v>
      </c>
      <c r="B24" s="14">
        <v>719</v>
      </c>
      <c r="C24" s="13">
        <v>2.7816411682892901E-3</v>
      </c>
      <c r="D24" s="13">
        <v>5.2704525576503597E-2</v>
      </c>
      <c r="E24" s="14">
        <v>72</v>
      </c>
      <c r="F24" s="13">
        <v>0.63838664812239199</v>
      </c>
      <c r="G24" s="13">
        <v>0.48080209288586601</v>
      </c>
      <c r="H24" s="14">
        <v>11</v>
      </c>
      <c r="I24" s="13">
        <v>0.35605006954102902</v>
      </c>
      <c r="J24" s="13">
        <v>0.47916359084677002</v>
      </c>
      <c r="K24" s="14">
        <v>11</v>
      </c>
      <c r="L24" s="16">
        <v>35.666666666666664</v>
      </c>
    </row>
    <row r="25" spans="1:12" x14ac:dyDescent="0.35">
      <c r="A25" s="15" t="s">
        <v>14</v>
      </c>
      <c r="B25" s="14">
        <v>5760</v>
      </c>
      <c r="C25" s="13">
        <v>3.2986111111111098E-3</v>
      </c>
      <c r="D25" s="13">
        <v>5.7343710740298898E-2</v>
      </c>
      <c r="E25" s="14">
        <v>68</v>
      </c>
      <c r="F25" s="13">
        <v>0.921875</v>
      </c>
      <c r="G25" s="13">
        <v>0.268391486966501</v>
      </c>
      <c r="H25" s="14">
        <v>4</v>
      </c>
      <c r="I25" s="13">
        <v>7.3611111111111099E-2</v>
      </c>
      <c r="J25" s="13">
        <v>0.26115963789645502</v>
      </c>
      <c r="K25" s="14">
        <v>4</v>
      </c>
      <c r="L25" s="16">
        <v>37</v>
      </c>
    </row>
    <row r="26" spans="1:12" x14ac:dyDescent="0.35">
      <c r="A26" s="15" t="s">
        <v>81</v>
      </c>
      <c r="B26" s="14">
        <v>1359</v>
      </c>
      <c r="C26" s="13">
        <v>1.76600441501104E-2</v>
      </c>
      <c r="D26" s="13">
        <v>0.13176092661455099</v>
      </c>
      <c r="E26" s="14">
        <v>32</v>
      </c>
      <c r="F26" s="13">
        <v>0.114054451802796</v>
      </c>
      <c r="G26" s="13">
        <v>0.31799440530383699</v>
      </c>
      <c r="H26" s="14">
        <v>37</v>
      </c>
      <c r="I26" s="13">
        <v>4.7093451066961001E-2</v>
      </c>
      <c r="J26" s="13">
        <v>0.211916736802572</v>
      </c>
      <c r="K26" s="14">
        <v>37</v>
      </c>
      <c r="L26" s="16">
        <v>37</v>
      </c>
    </row>
    <row r="27" spans="1:12" x14ac:dyDescent="0.35">
      <c r="A27" s="15" t="s">
        <v>43</v>
      </c>
      <c r="B27" s="14">
        <v>8752</v>
      </c>
      <c r="C27" s="13">
        <v>1.7138939670932401E-3</v>
      </c>
      <c r="D27" s="13">
        <v>4.1366073660764897E-2</v>
      </c>
      <c r="E27" s="14">
        <v>80</v>
      </c>
      <c r="F27" s="13">
        <v>0.17481718464351001</v>
      </c>
      <c r="G27" s="13">
        <v>0.379832359243511</v>
      </c>
      <c r="H27" s="14">
        <v>33</v>
      </c>
      <c r="I27" s="13">
        <v>0.82346892138939698</v>
      </c>
      <c r="J27" s="13">
        <v>0.38129315292314703</v>
      </c>
      <c r="K27" s="14">
        <v>33</v>
      </c>
      <c r="L27" s="16">
        <v>39.333333333333336</v>
      </c>
    </row>
    <row r="28" spans="1:12" x14ac:dyDescent="0.35">
      <c r="A28" s="15" t="s">
        <v>45</v>
      </c>
      <c r="B28" s="14">
        <v>34864</v>
      </c>
      <c r="C28" s="13">
        <v>4.3024323083983504E-3</v>
      </c>
      <c r="D28" s="13">
        <v>6.54526108216191E-2</v>
      </c>
      <c r="E28" s="14">
        <v>63</v>
      </c>
      <c r="F28" s="13">
        <v>0.99432078935291401</v>
      </c>
      <c r="G28" s="13">
        <v>7.5147316579938506E-2</v>
      </c>
      <c r="H28" s="14">
        <v>1</v>
      </c>
      <c r="I28" s="13">
        <v>1.3194125745754899E-3</v>
      </c>
      <c r="J28" s="13">
        <v>3.6300268879724699E-2</v>
      </c>
      <c r="K28" s="14">
        <v>1</v>
      </c>
      <c r="L28" s="16">
        <v>39.333333333333336</v>
      </c>
    </row>
    <row r="29" spans="1:12" x14ac:dyDescent="0.35">
      <c r="A29" s="15" t="s">
        <v>18</v>
      </c>
      <c r="B29" s="14">
        <v>1530</v>
      </c>
      <c r="C29" s="13">
        <v>1.30718954248366E-3</v>
      </c>
      <c r="D29" s="13">
        <v>3.6143251257395502E-2</v>
      </c>
      <c r="E29" s="14">
        <v>83</v>
      </c>
      <c r="F29" s="13">
        <v>0.45163398692810502</v>
      </c>
      <c r="G29" s="13">
        <v>0.49781794303070498</v>
      </c>
      <c r="H29" s="14">
        <v>15</v>
      </c>
      <c r="I29" s="13">
        <v>0.389542483660131</v>
      </c>
      <c r="J29" s="13">
        <v>0.48780596860592201</v>
      </c>
      <c r="K29" s="14">
        <v>15</v>
      </c>
      <c r="L29" s="16">
        <v>40.333333333333336</v>
      </c>
    </row>
    <row r="30" spans="1:12" x14ac:dyDescent="0.35">
      <c r="A30" s="15" t="s">
        <v>76</v>
      </c>
      <c r="B30" s="14">
        <v>568</v>
      </c>
      <c r="C30" s="13">
        <v>6.8661971830985893E-2</v>
      </c>
      <c r="D30" s="13">
        <v>0.25310133870020701</v>
      </c>
      <c r="E30" s="14">
        <v>16</v>
      </c>
      <c r="F30" s="13">
        <v>4.7535211267605598E-2</v>
      </c>
      <c r="G30" s="13">
        <v>0.212968227982753</v>
      </c>
      <c r="H30" s="14">
        <v>44</v>
      </c>
      <c r="I30" s="13">
        <v>0</v>
      </c>
      <c r="J30" s="13">
        <v>0</v>
      </c>
      <c r="K30" s="14">
        <v>44</v>
      </c>
      <c r="L30" s="16">
        <v>40.333333333333336</v>
      </c>
    </row>
    <row r="31" spans="1:12" x14ac:dyDescent="0.35">
      <c r="A31" s="15" t="s">
        <v>80</v>
      </c>
      <c r="B31" s="14">
        <v>10971</v>
      </c>
      <c r="C31" s="13">
        <v>1.36724090784796E-3</v>
      </c>
      <c r="D31" s="13">
        <v>3.6952618639046399E-2</v>
      </c>
      <c r="E31" s="14">
        <v>82</v>
      </c>
      <c r="F31" s="13">
        <v>0.216570959803117</v>
      </c>
      <c r="G31" s="13">
        <v>0.41192650523642999</v>
      </c>
      <c r="H31" s="14">
        <v>30</v>
      </c>
      <c r="I31" s="13">
        <v>0.78069455838118695</v>
      </c>
      <c r="J31" s="13">
        <v>0.41379484295600599</v>
      </c>
      <c r="K31" s="14">
        <v>30</v>
      </c>
      <c r="L31" s="16">
        <v>40.666666666666664</v>
      </c>
    </row>
    <row r="32" spans="1:12" x14ac:dyDescent="0.35">
      <c r="A32" s="15" t="s">
        <v>17</v>
      </c>
      <c r="B32" s="14">
        <v>5273</v>
      </c>
      <c r="C32" s="13">
        <v>1.5171629053669601E-2</v>
      </c>
      <c r="D32" s="13">
        <v>0.122246819344526</v>
      </c>
      <c r="E32" s="14">
        <v>36</v>
      </c>
      <c r="F32" s="13">
        <v>9.6529489853973097E-2</v>
      </c>
      <c r="G32" s="13">
        <v>0.29534401948453598</v>
      </c>
      <c r="H32" s="14">
        <v>41</v>
      </c>
      <c r="I32" s="13">
        <v>3.1481130286364498E-2</v>
      </c>
      <c r="J32" s="13">
        <v>0.174630616213789</v>
      </c>
      <c r="K32" s="14">
        <v>41</v>
      </c>
      <c r="L32" s="16">
        <v>40.666666666666664</v>
      </c>
    </row>
    <row r="33" spans="1:12" x14ac:dyDescent="0.35">
      <c r="A33" s="15" t="s">
        <v>88</v>
      </c>
      <c r="B33" s="14">
        <v>6094</v>
      </c>
      <c r="C33" s="13">
        <v>4.9228749589760401E-4</v>
      </c>
      <c r="D33" s="13">
        <v>2.2183910943040602E-2</v>
      </c>
      <c r="E33" s="14">
        <v>87</v>
      </c>
      <c r="F33" s="13">
        <v>0.74663603544470003</v>
      </c>
      <c r="G33" s="13">
        <v>0.434973232777217</v>
      </c>
      <c r="H33" s="14">
        <v>9</v>
      </c>
      <c r="I33" s="13">
        <v>0.252871677059403</v>
      </c>
      <c r="J33" s="13">
        <v>0.43469368447118101</v>
      </c>
      <c r="K33" s="14">
        <v>9</v>
      </c>
      <c r="L33" s="16">
        <v>41</v>
      </c>
    </row>
    <row r="34" spans="1:12" x14ac:dyDescent="0.35">
      <c r="A34" s="15" t="s">
        <v>33</v>
      </c>
      <c r="B34" s="14">
        <v>1707</v>
      </c>
      <c r="C34" s="13">
        <v>8.7873462214411308E-3</v>
      </c>
      <c r="D34" s="13">
        <v>9.3355419517400604E-2</v>
      </c>
      <c r="E34" s="14">
        <v>44</v>
      </c>
      <c r="F34" s="13">
        <v>0.26479203280609298</v>
      </c>
      <c r="G34" s="13">
        <v>0.44135170263974799</v>
      </c>
      <c r="H34" s="14">
        <v>24</v>
      </c>
      <c r="I34" s="13">
        <v>5.8582308142940799E-4</v>
      </c>
      <c r="J34" s="13">
        <v>2.42037823785748E-2</v>
      </c>
      <c r="K34" s="14">
        <v>24</v>
      </c>
      <c r="L34" s="16">
        <v>41</v>
      </c>
    </row>
    <row r="35" spans="1:12" x14ac:dyDescent="0.35">
      <c r="A35" s="15" t="s">
        <v>24</v>
      </c>
      <c r="B35" s="14">
        <v>2082</v>
      </c>
      <c r="C35" s="13">
        <v>4.8030739673391001E-4</v>
      </c>
      <c r="D35" s="13">
        <v>2.1915916515945901E-2</v>
      </c>
      <c r="E35" s="14">
        <v>88</v>
      </c>
      <c r="F35" s="13">
        <v>0.80067243035542701</v>
      </c>
      <c r="G35" s="13">
        <v>0.39959076771397101</v>
      </c>
      <c r="H35" s="14">
        <v>7</v>
      </c>
      <c r="I35" s="13">
        <v>0.198847262247839</v>
      </c>
      <c r="J35" s="13">
        <v>0.39922873350695298</v>
      </c>
      <c r="K35" s="14">
        <v>7</v>
      </c>
      <c r="L35" s="16">
        <v>41.333333333333336</v>
      </c>
    </row>
    <row r="36" spans="1:12" x14ac:dyDescent="0.35">
      <c r="A36" s="15" t="s">
        <v>103</v>
      </c>
      <c r="B36" s="14">
        <v>96810</v>
      </c>
      <c r="C36" s="13">
        <v>6.1977068484660701E-4</v>
      </c>
      <c r="D36" s="13">
        <v>2.48876066983456E-2</v>
      </c>
      <c r="E36" s="14">
        <v>86</v>
      </c>
      <c r="F36" s="13">
        <v>0.86315463278586901</v>
      </c>
      <c r="G36" s="13">
        <v>0.34368580536204102</v>
      </c>
      <c r="H36" s="14">
        <v>6</v>
      </c>
      <c r="I36" s="13">
        <v>0.106641875839273</v>
      </c>
      <c r="J36" s="13">
        <v>0.30865898699556898</v>
      </c>
      <c r="K36" s="14">
        <v>6</v>
      </c>
      <c r="L36" s="16">
        <v>42</v>
      </c>
    </row>
    <row r="37" spans="1:12" x14ac:dyDescent="0.35">
      <c r="A37" s="15" t="s">
        <v>26</v>
      </c>
      <c r="B37" s="14">
        <v>2163</v>
      </c>
      <c r="C37" s="13">
        <v>0.99861303744798902</v>
      </c>
      <c r="D37" s="13">
        <v>3.7224716458594299E-2</v>
      </c>
      <c r="E37" s="14">
        <v>1</v>
      </c>
      <c r="F37" s="13">
        <v>0</v>
      </c>
      <c r="G37" s="13">
        <v>0</v>
      </c>
      <c r="H37" s="14">
        <v>62</v>
      </c>
      <c r="I37" s="13">
        <v>0</v>
      </c>
      <c r="J37" s="13">
        <v>0</v>
      </c>
      <c r="K37" s="14">
        <v>62</v>
      </c>
      <c r="L37" s="16">
        <v>42.333333333333336</v>
      </c>
    </row>
    <row r="38" spans="1:12" x14ac:dyDescent="0.35">
      <c r="A38" s="15" t="s">
        <v>59</v>
      </c>
      <c r="B38" s="14">
        <v>19206</v>
      </c>
      <c r="C38" s="13">
        <v>3.6446943663438498E-4</v>
      </c>
      <c r="D38" s="13">
        <v>1.9088100208986599E-2</v>
      </c>
      <c r="E38" s="14">
        <v>90</v>
      </c>
      <c r="F38" s="13">
        <v>0.19769863584296599</v>
      </c>
      <c r="G38" s="13">
        <v>0.39827395623850897</v>
      </c>
      <c r="H38" s="14">
        <v>31</v>
      </c>
      <c r="I38" s="13">
        <v>0.80178069353327097</v>
      </c>
      <c r="J38" s="13">
        <v>0.398668644838098</v>
      </c>
      <c r="K38" s="14">
        <v>31</v>
      </c>
      <c r="L38" s="16">
        <v>43</v>
      </c>
    </row>
    <row r="39" spans="1:12" x14ac:dyDescent="0.35">
      <c r="A39" s="15" t="s">
        <v>39</v>
      </c>
      <c r="B39" s="14">
        <v>4024</v>
      </c>
      <c r="C39" s="13">
        <v>1.73956262425447E-3</v>
      </c>
      <c r="D39" s="13">
        <v>4.1676950443470799E-2</v>
      </c>
      <c r="E39" s="14">
        <v>79</v>
      </c>
      <c r="F39" s="13">
        <v>2.83300198807157E-2</v>
      </c>
      <c r="G39" s="13">
        <v>0.16593454241744801</v>
      </c>
      <c r="H39" s="14">
        <v>50</v>
      </c>
      <c r="I39" s="13">
        <v>0.90730616302186895</v>
      </c>
      <c r="J39" s="13">
        <v>0.29003895390411599</v>
      </c>
      <c r="K39" s="14">
        <v>50</v>
      </c>
      <c r="L39" s="16">
        <v>43.666666666666664</v>
      </c>
    </row>
    <row r="40" spans="1:12" x14ac:dyDescent="0.35">
      <c r="A40" s="15" t="s">
        <v>57</v>
      </c>
      <c r="B40" s="14">
        <v>2729</v>
      </c>
      <c r="C40" s="13">
        <v>6.5958226456577498E-3</v>
      </c>
      <c r="D40" s="13">
        <v>8.0961223096615298E-2</v>
      </c>
      <c r="E40" s="14">
        <v>55</v>
      </c>
      <c r="F40" s="13">
        <v>3.6643459142543099E-2</v>
      </c>
      <c r="G40" s="13">
        <v>0.18791928104851199</v>
      </c>
      <c r="H40" s="14">
        <v>46</v>
      </c>
      <c r="I40" s="13">
        <v>0.183217295712715</v>
      </c>
      <c r="J40" s="13">
        <v>0.38691546212669398</v>
      </c>
      <c r="K40" s="14">
        <v>46</v>
      </c>
      <c r="L40" s="16">
        <v>43.666666666666664</v>
      </c>
    </row>
    <row r="41" spans="1:12" x14ac:dyDescent="0.35">
      <c r="A41" s="15" t="s">
        <v>38</v>
      </c>
      <c r="B41" s="14">
        <v>570</v>
      </c>
      <c r="C41" s="13">
        <v>0.39298245614035099</v>
      </c>
      <c r="D41" s="13">
        <v>0.48884198341916502</v>
      </c>
      <c r="E41" s="14">
        <v>3</v>
      </c>
      <c r="F41" s="13">
        <v>0</v>
      </c>
      <c r="G41" s="13">
        <v>0</v>
      </c>
      <c r="H41" s="14">
        <v>63</v>
      </c>
      <c r="I41" s="13">
        <v>0</v>
      </c>
      <c r="J41" s="13">
        <v>0</v>
      </c>
      <c r="K41" s="14">
        <v>63</v>
      </c>
      <c r="L41" s="16">
        <v>43.666666666666664</v>
      </c>
    </row>
    <row r="42" spans="1:12" x14ac:dyDescent="0.35">
      <c r="A42" s="7" t="s">
        <v>44</v>
      </c>
      <c r="B42" s="6">
        <v>6022</v>
      </c>
      <c r="C42" s="5">
        <v>2.8229823978744599E-3</v>
      </c>
      <c r="D42" s="5">
        <v>5.3061103463397603E-2</v>
      </c>
      <c r="E42" s="6">
        <v>71</v>
      </c>
      <c r="F42" s="5">
        <v>9.7475921620723993E-2</v>
      </c>
      <c r="G42" s="5">
        <v>0.29662936061676298</v>
      </c>
      <c r="H42" s="6">
        <v>40</v>
      </c>
      <c r="I42" s="5">
        <v>0.453171703752906</v>
      </c>
      <c r="J42" s="5">
        <v>0.497843617821634</v>
      </c>
      <c r="K42" s="6">
        <v>40</v>
      </c>
      <c r="L42" s="8">
        <v>44</v>
      </c>
    </row>
    <row r="43" spans="1:12" x14ac:dyDescent="0.35">
      <c r="A43" s="7" t="s">
        <v>13</v>
      </c>
      <c r="B43" s="6">
        <v>3461</v>
      </c>
      <c r="C43" s="5">
        <v>0</v>
      </c>
      <c r="D43" s="5">
        <v>0</v>
      </c>
      <c r="E43" s="6">
        <v>95</v>
      </c>
      <c r="F43" s="5">
        <v>0.260907252239237</v>
      </c>
      <c r="G43" s="5">
        <v>0.43919288533435402</v>
      </c>
      <c r="H43" s="6">
        <v>26</v>
      </c>
      <c r="I43" s="5">
        <v>0.73909274776076295</v>
      </c>
      <c r="J43" s="5">
        <v>0.43919288533435402</v>
      </c>
      <c r="K43" s="6">
        <v>26</v>
      </c>
      <c r="L43" s="8">
        <v>44.333333333333336</v>
      </c>
    </row>
    <row r="44" spans="1:12" x14ac:dyDescent="0.35">
      <c r="A44" s="7" t="s">
        <v>83</v>
      </c>
      <c r="B44" s="6">
        <v>2071</v>
      </c>
      <c r="C44" s="5">
        <v>0</v>
      </c>
      <c r="D44" s="5">
        <v>0</v>
      </c>
      <c r="E44" s="6">
        <v>96</v>
      </c>
      <c r="F44" s="5">
        <v>0.246740704973443</v>
      </c>
      <c r="G44" s="5">
        <v>0.43121864151678302</v>
      </c>
      <c r="H44" s="6">
        <v>27</v>
      </c>
      <c r="I44" s="5">
        <v>0.75325929502655697</v>
      </c>
      <c r="J44" s="5">
        <v>0.43121864151678302</v>
      </c>
      <c r="K44" s="6">
        <v>27</v>
      </c>
      <c r="L44" s="8">
        <v>44.666666666666664</v>
      </c>
    </row>
    <row r="45" spans="1:12" x14ac:dyDescent="0.35">
      <c r="A45" s="7" t="s">
        <v>34</v>
      </c>
      <c r="B45" s="6">
        <v>13338</v>
      </c>
      <c r="C45" s="5">
        <v>8.6969560653771209E-3</v>
      </c>
      <c r="D45" s="5">
        <v>9.2854539155254795E-2</v>
      </c>
      <c r="E45" s="6">
        <v>45</v>
      </c>
      <c r="F45" s="5">
        <v>9.3717198980356898E-3</v>
      </c>
      <c r="G45" s="5">
        <v>9.6356561087287407E-2</v>
      </c>
      <c r="H45" s="6">
        <v>54</v>
      </c>
      <c r="I45" s="5">
        <v>0.102938971360024</v>
      </c>
      <c r="J45" s="5">
        <v>0.303890544969382</v>
      </c>
      <c r="K45" s="6">
        <v>54</v>
      </c>
      <c r="L45" s="8">
        <v>44.666666666666664</v>
      </c>
    </row>
    <row r="46" spans="1:12" x14ac:dyDescent="0.35">
      <c r="A46" s="7" t="s">
        <v>92</v>
      </c>
      <c r="B46" s="6">
        <v>745</v>
      </c>
      <c r="C46" s="5">
        <v>0.38523489932885902</v>
      </c>
      <c r="D46" s="5">
        <v>0.48697771014518598</v>
      </c>
      <c r="E46" s="6">
        <v>4</v>
      </c>
      <c r="F46" s="5">
        <v>0</v>
      </c>
      <c r="G46" s="5">
        <v>0</v>
      </c>
      <c r="H46" s="6">
        <v>64</v>
      </c>
      <c r="I46" s="5">
        <v>0</v>
      </c>
      <c r="J46" s="5">
        <v>0</v>
      </c>
      <c r="K46" s="6">
        <v>64</v>
      </c>
      <c r="L46" s="8">
        <v>44.666666666666664</v>
      </c>
    </row>
    <row r="47" spans="1:12" x14ac:dyDescent="0.35">
      <c r="A47" s="7" t="s">
        <v>28</v>
      </c>
      <c r="B47" s="6">
        <v>9725</v>
      </c>
      <c r="C47" s="5">
        <v>0</v>
      </c>
      <c r="D47" s="5">
        <v>0</v>
      </c>
      <c r="E47" s="6">
        <v>94</v>
      </c>
      <c r="F47" s="5">
        <v>0.26406169665809798</v>
      </c>
      <c r="G47" s="5">
        <v>0.44085496698000598</v>
      </c>
      <c r="H47" s="6">
        <v>25</v>
      </c>
      <c r="I47" s="5">
        <v>0.586632390745501</v>
      </c>
      <c r="J47" s="5">
        <v>0.49246295966186698</v>
      </c>
      <c r="K47" s="6">
        <v>25</v>
      </c>
      <c r="L47" s="8">
        <v>45.333333333333336</v>
      </c>
    </row>
    <row r="48" spans="1:12" x14ac:dyDescent="0.35">
      <c r="A48" s="7" t="s">
        <v>21</v>
      </c>
      <c r="B48" s="6">
        <v>754</v>
      </c>
      <c r="C48" s="5">
        <v>0</v>
      </c>
      <c r="D48" s="5">
        <v>0</v>
      </c>
      <c r="E48" s="6">
        <v>93</v>
      </c>
      <c r="F48" s="5">
        <v>0.86472148541114102</v>
      </c>
      <c r="G48" s="5">
        <v>0.34224784537708097</v>
      </c>
      <c r="H48" s="6">
        <v>5</v>
      </c>
      <c r="I48" s="5">
        <v>7.5596816976127301E-2</v>
      </c>
      <c r="J48" s="5">
        <v>0.26452739543960702</v>
      </c>
      <c r="K48" s="6">
        <v>5</v>
      </c>
      <c r="L48" s="8">
        <v>45.333333333333336</v>
      </c>
    </row>
    <row r="49" spans="1:12" x14ac:dyDescent="0.35">
      <c r="A49" s="7" t="s">
        <v>20</v>
      </c>
      <c r="B49" s="6">
        <v>1655</v>
      </c>
      <c r="C49" s="5">
        <v>0</v>
      </c>
      <c r="D49" s="5">
        <v>0</v>
      </c>
      <c r="E49" s="6">
        <v>98</v>
      </c>
      <c r="F49" s="5">
        <v>0.13776435045317201</v>
      </c>
      <c r="G49" s="5">
        <v>0.34475665505858</v>
      </c>
      <c r="H49" s="6">
        <v>36</v>
      </c>
      <c r="I49" s="5">
        <v>0.86223564954682796</v>
      </c>
      <c r="J49" s="5">
        <v>0.34475665505858</v>
      </c>
      <c r="K49" s="6">
        <v>36</v>
      </c>
      <c r="L49" s="8">
        <v>45.666666666666664</v>
      </c>
    </row>
    <row r="50" spans="1:12" x14ac:dyDescent="0.35">
      <c r="A50" s="7" t="s">
        <v>49</v>
      </c>
      <c r="B50" s="6">
        <v>806</v>
      </c>
      <c r="C50" s="5">
        <v>1.6129032258064498E-2</v>
      </c>
      <c r="D50" s="5">
        <v>0.12604998801690701</v>
      </c>
      <c r="E50" s="6">
        <v>34</v>
      </c>
      <c r="F50" s="5">
        <v>5.95533498759305E-2</v>
      </c>
      <c r="G50" s="5">
        <v>0.23680439606345099</v>
      </c>
      <c r="H50" s="6">
        <v>43</v>
      </c>
      <c r="I50" s="5">
        <v>0</v>
      </c>
      <c r="J50" s="5">
        <v>0</v>
      </c>
      <c r="K50" s="6">
        <v>43</v>
      </c>
      <c r="L50" s="8">
        <v>45.666666666666664</v>
      </c>
    </row>
    <row r="51" spans="1:12" x14ac:dyDescent="0.35">
      <c r="A51" s="7" t="s">
        <v>79</v>
      </c>
      <c r="B51" s="6">
        <v>976</v>
      </c>
      <c r="C51" s="5">
        <v>0.28176229508196698</v>
      </c>
      <c r="D51" s="5">
        <v>0.45008873068507499</v>
      </c>
      <c r="E51" s="6">
        <v>5</v>
      </c>
      <c r="F51" s="5">
        <v>0</v>
      </c>
      <c r="G51" s="5">
        <v>0</v>
      </c>
      <c r="H51" s="6">
        <v>65</v>
      </c>
      <c r="I51" s="5">
        <v>0</v>
      </c>
      <c r="J51" s="5">
        <v>0</v>
      </c>
      <c r="K51" s="6">
        <v>65</v>
      </c>
      <c r="L51" s="8">
        <v>45.666666666666664</v>
      </c>
    </row>
    <row r="52" spans="1:12" x14ac:dyDescent="0.35">
      <c r="A52" s="7" t="s">
        <v>93</v>
      </c>
      <c r="B52" s="6">
        <v>838</v>
      </c>
      <c r="C52" s="5">
        <v>0</v>
      </c>
      <c r="D52" s="5">
        <v>0</v>
      </c>
      <c r="E52" s="6">
        <v>97</v>
      </c>
      <c r="F52" s="5">
        <v>0.220763723150358</v>
      </c>
      <c r="G52" s="5">
        <v>0.41500919253566998</v>
      </c>
      <c r="H52" s="6">
        <v>28</v>
      </c>
      <c r="I52" s="5">
        <v>0.66467780429594303</v>
      </c>
      <c r="J52" s="5">
        <v>0.472384913581754</v>
      </c>
      <c r="K52" s="6">
        <v>28</v>
      </c>
      <c r="L52" s="8">
        <v>46</v>
      </c>
    </row>
    <row r="53" spans="1:12" x14ac:dyDescent="0.35">
      <c r="A53" s="7" t="s">
        <v>62</v>
      </c>
      <c r="B53" s="6">
        <v>4012</v>
      </c>
      <c r="C53" s="5">
        <v>0</v>
      </c>
      <c r="D53" s="5">
        <v>0</v>
      </c>
      <c r="E53" s="6">
        <v>92</v>
      </c>
      <c r="F53" s="5">
        <v>0.95712861415752704</v>
      </c>
      <c r="G53" s="5">
        <v>0.20259235015871399</v>
      </c>
      <c r="H53" s="6">
        <v>3</v>
      </c>
      <c r="I53" s="5">
        <v>4.2871385842472597E-2</v>
      </c>
      <c r="J53" s="5">
        <v>0.20259235015871399</v>
      </c>
      <c r="K53" s="6">
        <v>3</v>
      </c>
      <c r="L53" s="8">
        <v>46.333333333333336</v>
      </c>
    </row>
    <row r="54" spans="1:12" x14ac:dyDescent="0.35">
      <c r="A54" s="7" t="s">
        <v>63</v>
      </c>
      <c r="B54" s="6">
        <v>533</v>
      </c>
      <c r="C54" s="5">
        <v>0.230769230769231</v>
      </c>
      <c r="D54" s="5">
        <v>0.42172084051200398</v>
      </c>
      <c r="E54" s="6">
        <v>7</v>
      </c>
      <c r="F54" s="5">
        <v>0</v>
      </c>
      <c r="G54" s="5">
        <v>0</v>
      </c>
      <c r="H54" s="6">
        <v>66</v>
      </c>
      <c r="I54" s="5">
        <v>0</v>
      </c>
      <c r="J54" s="5">
        <v>0</v>
      </c>
      <c r="K54" s="6">
        <v>66</v>
      </c>
      <c r="L54" s="8">
        <v>47</v>
      </c>
    </row>
    <row r="55" spans="1:12" x14ac:dyDescent="0.35">
      <c r="A55" s="7" t="s">
        <v>106</v>
      </c>
      <c r="B55" s="6">
        <v>2488</v>
      </c>
      <c r="C55" s="5">
        <v>1.20578778135048E-3</v>
      </c>
      <c r="D55" s="5">
        <v>3.4710489896114798E-2</v>
      </c>
      <c r="E55" s="6">
        <v>84</v>
      </c>
      <c r="F55" s="5">
        <v>0.21905144694533801</v>
      </c>
      <c r="G55" s="5">
        <v>0.41368671163321402</v>
      </c>
      <c r="H55" s="6">
        <v>29</v>
      </c>
      <c r="I55" s="5">
        <v>0.18086816720257201</v>
      </c>
      <c r="J55" s="5">
        <v>0.38498629198664802</v>
      </c>
      <c r="K55" s="6">
        <v>29</v>
      </c>
      <c r="L55" s="8">
        <v>48</v>
      </c>
    </row>
    <row r="56" spans="1:12" x14ac:dyDescent="0.35">
      <c r="A56" s="7" t="s">
        <v>56</v>
      </c>
      <c r="B56" s="6">
        <v>2554</v>
      </c>
      <c r="C56" s="5">
        <v>0.21965544244322599</v>
      </c>
      <c r="D56" s="5">
        <v>0.414094274850905</v>
      </c>
      <c r="E56" s="6">
        <v>8</v>
      </c>
      <c r="F56" s="5">
        <v>0</v>
      </c>
      <c r="G56" s="5">
        <v>0</v>
      </c>
      <c r="H56" s="6">
        <v>67</v>
      </c>
      <c r="I56" s="5">
        <v>0</v>
      </c>
      <c r="J56" s="5">
        <v>0</v>
      </c>
      <c r="K56" s="6">
        <v>67</v>
      </c>
      <c r="L56" s="8">
        <v>48</v>
      </c>
    </row>
    <row r="57" spans="1:12" x14ac:dyDescent="0.35">
      <c r="A57" s="7" t="s">
        <v>69</v>
      </c>
      <c r="B57" s="6">
        <v>3397</v>
      </c>
      <c r="C57" s="5">
        <v>2.0606417427141599E-3</v>
      </c>
      <c r="D57" s="5">
        <v>4.5354173269076099E-2</v>
      </c>
      <c r="E57" s="6">
        <v>75</v>
      </c>
      <c r="F57" s="5">
        <v>0.15631439505445999</v>
      </c>
      <c r="G57" s="5">
        <v>0.36320660640444202</v>
      </c>
      <c r="H57" s="6">
        <v>34</v>
      </c>
      <c r="I57" s="5">
        <v>9.6261407123932899E-2</v>
      </c>
      <c r="J57" s="5">
        <v>0.294992822910076</v>
      </c>
      <c r="K57" s="6">
        <v>34</v>
      </c>
      <c r="L57" s="8">
        <v>48.666666666666664</v>
      </c>
    </row>
    <row r="58" spans="1:12" x14ac:dyDescent="0.35">
      <c r="A58" s="7" t="s">
        <v>19</v>
      </c>
      <c r="B58" s="6">
        <v>22319</v>
      </c>
      <c r="C58" s="5">
        <v>5.77982884537838E-3</v>
      </c>
      <c r="D58" s="5">
        <v>7.5806859209242503E-2</v>
      </c>
      <c r="E58" s="6">
        <v>58</v>
      </c>
      <c r="F58" s="5">
        <v>9.8301895246202795E-2</v>
      </c>
      <c r="G58" s="5">
        <v>0.29772907862348702</v>
      </c>
      <c r="H58" s="6">
        <v>39</v>
      </c>
      <c r="I58" s="5">
        <v>1.1828486939379001E-2</v>
      </c>
      <c r="J58" s="5">
        <v>0.108116129992969</v>
      </c>
      <c r="K58" s="6">
        <v>39</v>
      </c>
      <c r="L58" s="8">
        <v>48.666666666666664</v>
      </c>
    </row>
    <row r="59" spans="1:12" x14ac:dyDescent="0.35">
      <c r="A59" s="7" t="s">
        <v>50</v>
      </c>
      <c r="B59" s="6">
        <v>781</v>
      </c>
      <c r="C59" s="5">
        <v>0.19334186939820699</v>
      </c>
      <c r="D59" s="5">
        <v>0.39517178627501098</v>
      </c>
      <c r="E59" s="6">
        <v>10</v>
      </c>
      <c r="F59" s="5">
        <v>0</v>
      </c>
      <c r="G59" s="5">
        <v>0</v>
      </c>
      <c r="H59" s="6">
        <v>68</v>
      </c>
      <c r="I59" s="5">
        <v>0</v>
      </c>
      <c r="J59" s="5">
        <v>0</v>
      </c>
      <c r="K59" s="6">
        <v>68</v>
      </c>
      <c r="L59" s="8">
        <v>49.333333333333336</v>
      </c>
    </row>
    <row r="60" spans="1:12" x14ac:dyDescent="0.35">
      <c r="A60" s="7" t="s">
        <v>100</v>
      </c>
      <c r="B60" s="6">
        <v>5024</v>
      </c>
      <c r="C60" s="5">
        <v>3.8017515923566898E-2</v>
      </c>
      <c r="D60" s="5">
        <v>0.191257589002645</v>
      </c>
      <c r="E60" s="6">
        <v>23</v>
      </c>
      <c r="F60" s="5">
        <v>0</v>
      </c>
      <c r="G60" s="5">
        <v>0</v>
      </c>
      <c r="H60" s="6">
        <v>73</v>
      </c>
      <c r="I60" s="5">
        <v>2.58757961783439E-3</v>
      </c>
      <c r="J60" s="5">
        <v>5.08074587322042E-2</v>
      </c>
      <c r="K60" s="6">
        <v>73</v>
      </c>
      <c r="L60" s="8">
        <v>49.666666666666664</v>
      </c>
    </row>
    <row r="61" spans="1:12" x14ac:dyDescent="0.35">
      <c r="A61" s="7" t="s">
        <v>75</v>
      </c>
      <c r="B61" s="6">
        <v>3029</v>
      </c>
      <c r="C61" s="5">
        <v>1.51865302079894E-2</v>
      </c>
      <c r="D61" s="5">
        <v>0.122314507352405</v>
      </c>
      <c r="E61" s="6">
        <v>35</v>
      </c>
      <c r="F61" s="5">
        <v>1.55166721690327E-2</v>
      </c>
      <c r="G61" s="5">
        <v>0.123616139466536</v>
      </c>
      <c r="H61" s="6">
        <v>52</v>
      </c>
      <c r="I61" s="5">
        <v>0</v>
      </c>
      <c r="J61" s="5">
        <v>0</v>
      </c>
      <c r="K61" s="6">
        <v>52</v>
      </c>
      <c r="L61" s="8">
        <v>49.666666666666664</v>
      </c>
    </row>
    <row r="62" spans="1:12" x14ac:dyDescent="0.35">
      <c r="A62" s="7" t="s">
        <v>85</v>
      </c>
      <c r="B62" s="6">
        <v>1053</v>
      </c>
      <c r="C62" s="5">
        <v>6.64767331433998E-3</v>
      </c>
      <c r="D62" s="5">
        <v>8.1300423293832205E-2</v>
      </c>
      <c r="E62" s="6">
        <v>54</v>
      </c>
      <c r="F62" s="5">
        <v>1.2345679012345699E-2</v>
      </c>
      <c r="G62" s="5">
        <v>0.110475580000575</v>
      </c>
      <c r="H62" s="6">
        <v>53</v>
      </c>
      <c r="I62" s="5">
        <v>4.6533713200379898E-2</v>
      </c>
      <c r="J62" s="5">
        <v>0.210737993612195</v>
      </c>
      <c r="K62" s="6">
        <v>53</v>
      </c>
      <c r="L62" s="8">
        <v>50</v>
      </c>
    </row>
    <row r="63" spans="1:12" x14ac:dyDescent="0.35">
      <c r="A63" s="7" t="s">
        <v>23</v>
      </c>
      <c r="B63" s="6">
        <v>42441</v>
      </c>
      <c r="C63" s="5">
        <v>7.3749440399613602E-3</v>
      </c>
      <c r="D63" s="5">
        <v>8.5561245504152006E-2</v>
      </c>
      <c r="E63" s="6">
        <v>49</v>
      </c>
      <c r="F63" s="5">
        <v>2.70964397634363E-2</v>
      </c>
      <c r="G63" s="5">
        <v>0.16236638777811799</v>
      </c>
      <c r="H63" s="6">
        <v>51</v>
      </c>
      <c r="I63" s="5">
        <v>5.5370985603543704E-3</v>
      </c>
      <c r="J63" s="5">
        <v>7.4206258808349093E-2</v>
      </c>
      <c r="K63" s="6">
        <v>51</v>
      </c>
      <c r="L63" s="8">
        <v>50.666666666666664</v>
      </c>
    </row>
    <row r="64" spans="1:12" x14ac:dyDescent="0.35">
      <c r="A64" s="7" t="s">
        <v>60</v>
      </c>
      <c r="B64" s="6">
        <v>1637</v>
      </c>
      <c r="C64" s="5">
        <v>0</v>
      </c>
      <c r="D64" s="5">
        <v>0</v>
      </c>
      <c r="E64" s="6">
        <v>91</v>
      </c>
      <c r="F64" s="5">
        <v>0.95846059865607802</v>
      </c>
      <c r="G64" s="5">
        <v>0.199595129179201</v>
      </c>
      <c r="H64" s="6">
        <v>2</v>
      </c>
      <c r="I64" s="5">
        <v>0</v>
      </c>
      <c r="J64" s="5">
        <v>0</v>
      </c>
      <c r="K64" s="6">
        <v>2</v>
      </c>
      <c r="L64" s="8">
        <v>50.666666666666664</v>
      </c>
    </row>
    <row r="65" spans="1:12" x14ac:dyDescent="0.35">
      <c r="A65" s="7" t="s">
        <v>77</v>
      </c>
      <c r="B65" s="6">
        <v>819</v>
      </c>
      <c r="C65" s="5">
        <v>8.9133089133089094E-2</v>
      </c>
      <c r="D65" s="5">
        <v>0.28510986278077299</v>
      </c>
      <c r="E65" s="6">
        <v>12</v>
      </c>
      <c r="F65" s="5">
        <v>0</v>
      </c>
      <c r="G65" s="5">
        <v>0</v>
      </c>
      <c r="H65" s="6">
        <v>69</v>
      </c>
      <c r="I65" s="5">
        <v>0</v>
      </c>
      <c r="J65" s="5">
        <v>0</v>
      </c>
      <c r="K65" s="6">
        <v>69</v>
      </c>
      <c r="L65" s="8">
        <v>50.666666666666664</v>
      </c>
    </row>
    <row r="66" spans="1:12" x14ac:dyDescent="0.35">
      <c r="A66" s="7" t="s">
        <v>90</v>
      </c>
      <c r="B66" s="6">
        <v>15904</v>
      </c>
      <c r="C66" s="5">
        <v>9.43158953722334E-4</v>
      </c>
      <c r="D66" s="5">
        <v>3.0697372134396599E-2</v>
      </c>
      <c r="E66" s="6">
        <v>85</v>
      </c>
      <c r="F66" s="5">
        <v>8.1740442655935596E-4</v>
      </c>
      <c r="G66" s="5">
        <v>2.8579496740393201E-2</v>
      </c>
      <c r="H66" s="6">
        <v>61</v>
      </c>
      <c r="I66" s="5">
        <v>0.78477112676056304</v>
      </c>
      <c r="J66" s="5">
        <v>0.41099394927544902</v>
      </c>
      <c r="K66" s="6">
        <v>61</v>
      </c>
      <c r="L66" s="8">
        <v>51.666666666666664</v>
      </c>
    </row>
    <row r="67" spans="1:12" x14ac:dyDescent="0.35">
      <c r="A67" s="7" t="s">
        <v>37</v>
      </c>
      <c r="B67" s="6">
        <v>50294</v>
      </c>
      <c r="C67" s="5">
        <v>3.77778661470553E-3</v>
      </c>
      <c r="D67" s="5">
        <v>6.1348103269652003E-2</v>
      </c>
      <c r="E67" s="6">
        <v>66</v>
      </c>
      <c r="F67" s="5">
        <v>3.2091303137551201E-2</v>
      </c>
      <c r="G67" s="5">
        <v>0.17624434461939301</v>
      </c>
      <c r="H67" s="6">
        <v>48</v>
      </c>
      <c r="I67" s="5">
        <v>4.7540462082952199E-2</v>
      </c>
      <c r="J67" s="5">
        <v>0.212793954047761</v>
      </c>
      <c r="K67" s="6">
        <v>48</v>
      </c>
      <c r="L67" s="8">
        <v>51.666666666666664</v>
      </c>
    </row>
    <row r="68" spans="1:12" x14ac:dyDescent="0.35">
      <c r="A68" s="7" t="s">
        <v>96</v>
      </c>
      <c r="B68" s="6">
        <v>5491</v>
      </c>
      <c r="C68" s="5">
        <v>8.6140957931160098E-2</v>
      </c>
      <c r="D68" s="5">
        <v>0.28059763402773003</v>
      </c>
      <c r="E68" s="6">
        <v>14</v>
      </c>
      <c r="F68" s="5">
        <v>0</v>
      </c>
      <c r="G68" s="5">
        <v>0</v>
      </c>
      <c r="H68" s="6">
        <v>70</v>
      </c>
      <c r="I68" s="5">
        <v>0</v>
      </c>
      <c r="J68" s="5">
        <v>0</v>
      </c>
      <c r="K68" s="6">
        <v>70</v>
      </c>
      <c r="L68" s="8">
        <v>52</v>
      </c>
    </row>
    <row r="69" spans="1:12" x14ac:dyDescent="0.35">
      <c r="A69" s="7" t="s">
        <v>48</v>
      </c>
      <c r="B69" s="6">
        <v>844</v>
      </c>
      <c r="C69" s="5">
        <v>4.739336492891E-3</v>
      </c>
      <c r="D69" s="5">
        <v>6.8720233750505594E-2</v>
      </c>
      <c r="E69" s="6">
        <v>62</v>
      </c>
      <c r="F69" s="5">
        <v>3.1990521327014201E-2</v>
      </c>
      <c r="G69" s="5">
        <v>0.17607913648769499</v>
      </c>
      <c r="H69" s="6">
        <v>49</v>
      </c>
      <c r="I69" s="5">
        <v>1.30331753554502E-2</v>
      </c>
      <c r="J69" s="5">
        <v>0.113483790320853</v>
      </c>
      <c r="K69" s="6">
        <v>49</v>
      </c>
      <c r="L69" s="8">
        <v>53</v>
      </c>
    </row>
    <row r="70" spans="1:12" x14ac:dyDescent="0.35">
      <c r="A70" s="7" t="s">
        <v>9</v>
      </c>
      <c r="B70" s="6">
        <v>5425</v>
      </c>
      <c r="C70" s="5">
        <v>6.0460829493087599E-2</v>
      </c>
      <c r="D70" s="5">
        <v>0.23836063128561799</v>
      </c>
      <c r="E70" s="6">
        <v>17</v>
      </c>
      <c r="F70" s="5">
        <v>0</v>
      </c>
      <c r="G70" s="5">
        <v>0</v>
      </c>
      <c r="H70" s="6">
        <v>71</v>
      </c>
      <c r="I70" s="5">
        <v>0</v>
      </c>
      <c r="J70" s="5">
        <v>0</v>
      </c>
      <c r="K70" s="6">
        <v>71</v>
      </c>
      <c r="L70" s="8">
        <v>53.666666666666664</v>
      </c>
    </row>
    <row r="71" spans="1:12" x14ac:dyDescent="0.35">
      <c r="A71" s="7" t="s">
        <v>66</v>
      </c>
      <c r="B71" s="6">
        <v>708</v>
      </c>
      <c r="C71" s="5">
        <v>4.8022598870056499E-2</v>
      </c>
      <c r="D71" s="5">
        <v>0.21396516404857599</v>
      </c>
      <c r="E71" s="6">
        <v>20</v>
      </c>
      <c r="F71" s="5">
        <v>0</v>
      </c>
      <c r="G71" s="5">
        <v>0</v>
      </c>
      <c r="H71" s="6">
        <v>72</v>
      </c>
      <c r="I71" s="5">
        <v>0</v>
      </c>
      <c r="J71" s="5">
        <v>0</v>
      </c>
      <c r="K71" s="6">
        <v>72</v>
      </c>
      <c r="L71" s="8">
        <v>55.333333333333336</v>
      </c>
    </row>
    <row r="72" spans="1:12" x14ac:dyDescent="0.35">
      <c r="A72" s="7" t="s">
        <v>68</v>
      </c>
      <c r="B72" s="6">
        <v>1677</v>
      </c>
      <c r="C72" s="5">
        <v>3.63744782349434E-2</v>
      </c>
      <c r="D72" s="5">
        <v>0.18727597090030501</v>
      </c>
      <c r="E72" s="6">
        <v>24</v>
      </c>
      <c r="F72" s="5">
        <v>0</v>
      </c>
      <c r="G72" s="5">
        <v>0</v>
      </c>
      <c r="H72" s="6">
        <v>74</v>
      </c>
      <c r="I72" s="5">
        <v>0</v>
      </c>
      <c r="J72" s="5">
        <v>0</v>
      </c>
      <c r="K72" s="6">
        <v>74</v>
      </c>
      <c r="L72" s="8">
        <v>57.666666666666664</v>
      </c>
    </row>
    <row r="73" spans="1:12" x14ac:dyDescent="0.35">
      <c r="A73" s="7" t="s">
        <v>35</v>
      </c>
      <c r="B73" s="6">
        <v>11184</v>
      </c>
      <c r="C73" s="5">
        <v>5.4542203147353403E-3</v>
      </c>
      <c r="D73" s="5">
        <v>7.3654306456517202E-2</v>
      </c>
      <c r="E73" s="6">
        <v>59</v>
      </c>
      <c r="F73" s="5">
        <v>6.2589413447782603E-3</v>
      </c>
      <c r="G73" s="5">
        <v>7.8869025469842105E-2</v>
      </c>
      <c r="H73" s="6">
        <v>57</v>
      </c>
      <c r="I73" s="5">
        <v>8.9413447782546495E-5</v>
      </c>
      <c r="J73" s="5">
        <v>9.4558684309029202E-3</v>
      </c>
      <c r="K73" s="6">
        <v>57</v>
      </c>
      <c r="L73" s="8">
        <v>58</v>
      </c>
    </row>
    <row r="74" spans="1:12" x14ac:dyDescent="0.35">
      <c r="A74" s="7" t="s">
        <v>25</v>
      </c>
      <c r="B74" s="6">
        <v>6587</v>
      </c>
      <c r="C74" s="5">
        <v>2.89965082738728E-2</v>
      </c>
      <c r="D74" s="5">
        <v>0.16780937359678</v>
      </c>
      <c r="E74" s="6">
        <v>26</v>
      </c>
      <c r="F74" s="5">
        <v>0</v>
      </c>
      <c r="G74" s="5">
        <v>0</v>
      </c>
      <c r="H74" s="6">
        <v>75</v>
      </c>
      <c r="I74" s="5">
        <v>0</v>
      </c>
      <c r="J74" s="5">
        <v>0</v>
      </c>
      <c r="K74" s="6">
        <v>75</v>
      </c>
      <c r="L74" s="8">
        <v>59</v>
      </c>
    </row>
    <row r="75" spans="1:12" x14ac:dyDescent="0.35">
      <c r="A75" s="7" t="s">
        <v>52</v>
      </c>
      <c r="B75" s="6">
        <v>10897</v>
      </c>
      <c r="C75" s="5">
        <v>2.5695145452876902E-3</v>
      </c>
      <c r="D75" s="5">
        <v>5.06275355529099E-2</v>
      </c>
      <c r="E75" s="6">
        <v>73</v>
      </c>
      <c r="F75" s="5">
        <v>7.6167752592456598E-3</v>
      </c>
      <c r="G75" s="5">
        <v>8.6945118969906199E-2</v>
      </c>
      <c r="H75" s="6">
        <v>56</v>
      </c>
      <c r="I75" s="5">
        <v>1.04615949343856E-2</v>
      </c>
      <c r="J75" s="5">
        <v>0.10175018453545601</v>
      </c>
      <c r="K75" s="6">
        <v>56</v>
      </c>
      <c r="L75" s="8">
        <v>59.666666666666664</v>
      </c>
    </row>
    <row r="76" spans="1:12" x14ac:dyDescent="0.35">
      <c r="A76" s="7" t="s">
        <v>67</v>
      </c>
      <c r="B76" s="6">
        <v>3905</v>
      </c>
      <c r="C76" s="5">
        <v>2.66325224071703E-2</v>
      </c>
      <c r="D76" s="5">
        <v>0.16102754835529601</v>
      </c>
      <c r="E76" s="6">
        <v>28</v>
      </c>
      <c r="F76" s="5">
        <v>0</v>
      </c>
      <c r="G76" s="5">
        <v>0</v>
      </c>
      <c r="H76" s="6">
        <v>76</v>
      </c>
      <c r="I76" s="5">
        <v>0</v>
      </c>
      <c r="J76" s="5">
        <v>0</v>
      </c>
      <c r="K76" s="6">
        <v>76</v>
      </c>
      <c r="L76" s="8">
        <v>60.333333333333336</v>
      </c>
    </row>
    <row r="77" spans="1:12" x14ac:dyDescent="0.35">
      <c r="A77" s="7" t="s">
        <v>11</v>
      </c>
      <c r="B77" s="6">
        <v>560</v>
      </c>
      <c r="C77" s="5">
        <v>1.7857142857142901E-2</v>
      </c>
      <c r="D77" s="5">
        <v>0.132550517398699</v>
      </c>
      <c r="E77" s="6">
        <v>31</v>
      </c>
      <c r="F77" s="5">
        <v>0</v>
      </c>
      <c r="G77" s="5">
        <v>0</v>
      </c>
      <c r="H77" s="6">
        <v>77</v>
      </c>
      <c r="I77" s="5">
        <v>0</v>
      </c>
      <c r="J77" s="5">
        <v>0</v>
      </c>
      <c r="K77" s="6">
        <v>77</v>
      </c>
      <c r="L77" s="8">
        <v>62</v>
      </c>
    </row>
    <row r="78" spans="1:12" x14ac:dyDescent="0.35">
      <c r="A78" s="7" t="s">
        <v>101</v>
      </c>
      <c r="B78" s="6">
        <v>4116</v>
      </c>
      <c r="C78" s="5">
        <v>1.94363459669582E-3</v>
      </c>
      <c r="D78" s="5">
        <v>4.4049157680937603E-2</v>
      </c>
      <c r="E78" s="6">
        <v>77</v>
      </c>
      <c r="F78" s="5">
        <v>2.91545189504373E-3</v>
      </c>
      <c r="G78" s="5">
        <v>5.39227082358587E-2</v>
      </c>
      <c r="H78" s="6">
        <v>59</v>
      </c>
      <c r="I78" s="5">
        <v>2.4295432458697799E-4</v>
      </c>
      <c r="J78" s="5">
        <v>1.55869921597137E-2</v>
      </c>
      <c r="K78" s="6">
        <v>59</v>
      </c>
      <c r="L78" s="8">
        <v>64</v>
      </c>
    </row>
    <row r="79" spans="1:12" x14ac:dyDescent="0.35">
      <c r="A79" s="7" t="s">
        <v>30</v>
      </c>
      <c r="B79" s="6">
        <v>735</v>
      </c>
      <c r="C79" s="5">
        <v>1.49659863945578E-2</v>
      </c>
      <c r="D79" s="5">
        <v>0.121499342064689</v>
      </c>
      <c r="E79" s="6">
        <v>37</v>
      </c>
      <c r="F79" s="5">
        <v>0</v>
      </c>
      <c r="G79" s="5">
        <v>0</v>
      </c>
      <c r="H79" s="6">
        <v>78</v>
      </c>
      <c r="I79" s="5">
        <v>0</v>
      </c>
      <c r="J79" s="5">
        <v>0</v>
      </c>
      <c r="K79" s="6">
        <v>78</v>
      </c>
      <c r="L79" s="8">
        <v>64.666666666666671</v>
      </c>
    </row>
    <row r="80" spans="1:12" x14ac:dyDescent="0.35">
      <c r="A80" s="7" t="s">
        <v>82</v>
      </c>
      <c r="B80" s="6">
        <v>6976</v>
      </c>
      <c r="C80" s="5">
        <v>1.2041284403669699E-2</v>
      </c>
      <c r="D80" s="5">
        <v>0.10907794201917501</v>
      </c>
      <c r="E80" s="6">
        <v>38</v>
      </c>
      <c r="F80" s="5">
        <v>0</v>
      </c>
      <c r="G80" s="5">
        <v>0</v>
      </c>
      <c r="H80" s="6">
        <v>79</v>
      </c>
      <c r="I80" s="5">
        <v>0</v>
      </c>
      <c r="J80" s="5">
        <v>0</v>
      </c>
      <c r="K80" s="6">
        <v>79</v>
      </c>
      <c r="L80" s="8">
        <v>65.666666666666671</v>
      </c>
    </row>
    <row r="81" spans="1:12" x14ac:dyDescent="0.35">
      <c r="A81" s="7" t="s">
        <v>32</v>
      </c>
      <c r="B81" s="6">
        <v>1261</v>
      </c>
      <c r="C81" s="5">
        <v>1.1895321173671701E-2</v>
      </c>
      <c r="D81" s="5">
        <v>0.108458060735054</v>
      </c>
      <c r="E81" s="6">
        <v>39</v>
      </c>
      <c r="F81" s="5">
        <v>0</v>
      </c>
      <c r="G81" s="5">
        <v>0</v>
      </c>
      <c r="H81" s="6">
        <v>80</v>
      </c>
      <c r="I81" s="5">
        <v>0</v>
      </c>
      <c r="J81" s="5">
        <v>0</v>
      </c>
      <c r="K81" s="6">
        <v>80</v>
      </c>
      <c r="L81" s="8">
        <v>66.666666666666671</v>
      </c>
    </row>
    <row r="82" spans="1:12" x14ac:dyDescent="0.35">
      <c r="A82" s="7" t="s">
        <v>16</v>
      </c>
      <c r="B82" s="6">
        <v>885</v>
      </c>
      <c r="C82" s="5">
        <v>1.01694915254237E-2</v>
      </c>
      <c r="D82" s="5">
        <v>0.100386552525269</v>
      </c>
      <c r="E82" s="6">
        <v>41</v>
      </c>
      <c r="F82" s="5">
        <v>0</v>
      </c>
      <c r="G82" s="5">
        <v>0</v>
      </c>
      <c r="H82" s="6">
        <v>81</v>
      </c>
      <c r="I82" s="5">
        <v>0</v>
      </c>
      <c r="J82" s="5">
        <v>0</v>
      </c>
      <c r="K82" s="6">
        <v>81</v>
      </c>
      <c r="L82" s="8">
        <v>68</v>
      </c>
    </row>
    <row r="83" spans="1:12" x14ac:dyDescent="0.35">
      <c r="A83" s="7" t="s">
        <v>91</v>
      </c>
      <c r="B83" s="6">
        <v>510</v>
      </c>
      <c r="C83" s="5">
        <v>9.8039215686274508E-3</v>
      </c>
      <c r="D83" s="5">
        <v>9.8624930916799802E-2</v>
      </c>
      <c r="E83" s="6">
        <v>42</v>
      </c>
      <c r="F83" s="5">
        <v>0</v>
      </c>
      <c r="G83" s="5">
        <v>0</v>
      </c>
      <c r="H83" s="6">
        <v>82</v>
      </c>
      <c r="I83" s="5">
        <v>0</v>
      </c>
      <c r="J83" s="5">
        <v>0</v>
      </c>
      <c r="K83" s="6">
        <v>82</v>
      </c>
      <c r="L83" s="8">
        <v>69</v>
      </c>
    </row>
    <row r="84" spans="1:12" x14ac:dyDescent="0.35">
      <c r="A84" s="7" t="s">
        <v>12</v>
      </c>
      <c r="B84" s="6">
        <v>1017</v>
      </c>
      <c r="C84" s="5">
        <v>8.8495575221238902E-3</v>
      </c>
      <c r="D84" s="5">
        <v>9.3700992347101497E-2</v>
      </c>
      <c r="E84" s="6">
        <v>43</v>
      </c>
      <c r="F84" s="5">
        <v>0</v>
      </c>
      <c r="G84" s="5">
        <v>0</v>
      </c>
      <c r="H84" s="6">
        <v>83</v>
      </c>
      <c r="I84" s="5">
        <v>0</v>
      </c>
      <c r="J84" s="5">
        <v>0</v>
      </c>
      <c r="K84" s="6">
        <v>83</v>
      </c>
      <c r="L84" s="8">
        <v>70</v>
      </c>
    </row>
    <row r="85" spans="1:12" x14ac:dyDescent="0.35">
      <c r="A85" s="7" t="s">
        <v>95</v>
      </c>
      <c r="B85" s="6">
        <v>1867</v>
      </c>
      <c r="C85" s="5">
        <v>8.0342795929298303E-3</v>
      </c>
      <c r="D85" s="5">
        <v>8.9297261816376497E-2</v>
      </c>
      <c r="E85" s="6">
        <v>47</v>
      </c>
      <c r="F85" s="5">
        <v>0</v>
      </c>
      <c r="G85" s="5">
        <v>0</v>
      </c>
      <c r="H85" s="6">
        <v>84</v>
      </c>
      <c r="I85" s="5">
        <v>0</v>
      </c>
      <c r="J85" s="5">
        <v>0</v>
      </c>
      <c r="K85" s="6">
        <v>84</v>
      </c>
      <c r="L85" s="8">
        <v>72</v>
      </c>
    </row>
    <row r="86" spans="1:12" x14ac:dyDescent="0.35">
      <c r="A86" s="7" t="s">
        <v>40</v>
      </c>
      <c r="B86" s="6">
        <v>4624</v>
      </c>
      <c r="C86" s="5">
        <v>7.3529411764705899E-3</v>
      </c>
      <c r="D86" s="5">
        <v>8.5442695711726593E-2</v>
      </c>
      <c r="E86" s="6">
        <v>50</v>
      </c>
      <c r="F86" s="5">
        <v>0</v>
      </c>
      <c r="G86" s="5">
        <v>0</v>
      </c>
      <c r="H86" s="6">
        <v>85</v>
      </c>
      <c r="I86" s="5">
        <v>0</v>
      </c>
      <c r="J86" s="5">
        <v>0</v>
      </c>
      <c r="K86" s="6">
        <v>85</v>
      </c>
      <c r="L86" s="8">
        <v>73.666666666666671</v>
      </c>
    </row>
    <row r="87" spans="1:12" x14ac:dyDescent="0.35">
      <c r="A87" s="7" t="s">
        <v>53</v>
      </c>
      <c r="B87" s="6">
        <v>1559</v>
      </c>
      <c r="C87" s="5">
        <v>0</v>
      </c>
      <c r="D87" s="5">
        <v>0</v>
      </c>
      <c r="E87" s="6">
        <v>99</v>
      </c>
      <c r="F87" s="5">
        <v>1.92431045542014E-3</v>
      </c>
      <c r="G87" s="5">
        <v>4.3838798156085997E-2</v>
      </c>
      <c r="H87" s="6">
        <v>60</v>
      </c>
      <c r="I87" s="5">
        <v>0</v>
      </c>
      <c r="J87" s="5">
        <v>0</v>
      </c>
      <c r="K87" s="6">
        <v>60</v>
      </c>
      <c r="L87" s="8">
        <v>74</v>
      </c>
    </row>
    <row r="88" spans="1:12" x14ac:dyDescent="0.35">
      <c r="A88" s="7" t="s">
        <v>98</v>
      </c>
      <c r="B88" s="6">
        <v>1245</v>
      </c>
      <c r="C88" s="5">
        <v>7.2289156626506E-3</v>
      </c>
      <c r="D88" s="5">
        <v>8.4749203294380696E-2</v>
      </c>
      <c r="E88" s="6">
        <v>51</v>
      </c>
      <c r="F88" s="5">
        <v>0</v>
      </c>
      <c r="G88" s="5">
        <v>0</v>
      </c>
      <c r="H88" s="6">
        <v>86</v>
      </c>
      <c r="I88" s="5">
        <v>0</v>
      </c>
      <c r="J88" s="5">
        <v>0</v>
      </c>
      <c r="K88" s="6">
        <v>86</v>
      </c>
      <c r="L88" s="8">
        <v>74.666666666666671</v>
      </c>
    </row>
    <row r="89" spans="1:12" x14ac:dyDescent="0.35">
      <c r="A89" s="7" t="s">
        <v>70</v>
      </c>
      <c r="B89" s="6">
        <v>2880</v>
      </c>
      <c r="C89" s="5">
        <v>6.9444444444444397E-3</v>
      </c>
      <c r="D89" s="5">
        <v>8.3057898408611705E-2</v>
      </c>
      <c r="E89" s="6">
        <v>52</v>
      </c>
      <c r="F89" s="5">
        <v>0</v>
      </c>
      <c r="G89" s="5">
        <v>0</v>
      </c>
      <c r="H89" s="6">
        <v>87</v>
      </c>
      <c r="I89" s="5">
        <v>0</v>
      </c>
      <c r="J89" s="5">
        <v>0</v>
      </c>
      <c r="K89" s="6">
        <v>87</v>
      </c>
      <c r="L89" s="8">
        <v>75.666666666666671</v>
      </c>
    </row>
    <row r="90" spans="1:12" x14ac:dyDescent="0.35">
      <c r="A90" s="7" t="s">
        <v>87</v>
      </c>
      <c r="B90" s="6">
        <v>1499</v>
      </c>
      <c r="C90" s="5">
        <v>6.6711140760507001E-3</v>
      </c>
      <c r="D90" s="5">
        <v>8.1431160813464007E-2</v>
      </c>
      <c r="E90" s="6">
        <v>53</v>
      </c>
      <c r="F90" s="5">
        <v>0</v>
      </c>
      <c r="G90" s="5">
        <v>0</v>
      </c>
      <c r="H90" s="6">
        <v>88</v>
      </c>
      <c r="I90" s="5">
        <v>0</v>
      </c>
      <c r="J90" s="5">
        <v>0</v>
      </c>
      <c r="K90" s="6">
        <v>88</v>
      </c>
      <c r="L90" s="8">
        <v>76.666666666666671</v>
      </c>
    </row>
    <row r="91" spans="1:12" x14ac:dyDescent="0.35">
      <c r="A91" s="7" t="s">
        <v>64</v>
      </c>
      <c r="B91" s="6">
        <v>10346</v>
      </c>
      <c r="C91" s="5">
        <v>5.2194084670404003E-3</v>
      </c>
      <c r="D91" s="5">
        <v>7.2060170297696305E-2</v>
      </c>
      <c r="E91" s="6">
        <v>60</v>
      </c>
      <c r="F91" s="5">
        <v>0</v>
      </c>
      <c r="G91" s="5">
        <v>0</v>
      </c>
      <c r="H91" s="6">
        <v>89</v>
      </c>
      <c r="I91" s="5">
        <v>0</v>
      </c>
      <c r="J91" s="5">
        <v>0</v>
      </c>
      <c r="K91" s="6">
        <v>89</v>
      </c>
      <c r="L91" s="8">
        <v>79.666666666666671</v>
      </c>
    </row>
    <row r="92" spans="1:12" x14ac:dyDescent="0.35">
      <c r="A92" s="7" t="s">
        <v>27</v>
      </c>
      <c r="B92" s="6">
        <v>590</v>
      </c>
      <c r="C92" s="5">
        <v>5.0847457627118597E-3</v>
      </c>
      <c r="D92" s="5">
        <v>7.1186235133738507E-2</v>
      </c>
      <c r="E92" s="6">
        <v>61</v>
      </c>
      <c r="F92" s="5">
        <v>0</v>
      </c>
      <c r="G92" s="5">
        <v>0</v>
      </c>
      <c r="H92" s="6">
        <v>90</v>
      </c>
      <c r="I92" s="5">
        <v>0</v>
      </c>
      <c r="J92" s="5">
        <v>0</v>
      </c>
      <c r="K92" s="6">
        <v>90</v>
      </c>
      <c r="L92" s="8">
        <v>80.666666666666671</v>
      </c>
    </row>
    <row r="93" spans="1:12" x14ac:dyDescent="0.35">
      <c r="A93" s="7" t="s">
        <v>94</v>
      </c>
      <c r="B93" s="6">
        <v>14597</v>
      </c>
      <c r="C93" s="5">
        <v>4.1104336507501502E-4</v>
      </c>
      <c r="D93" s="5">
        <v>2.0270731566031E-2</v>
      </c>
      <c r="E93" s="6">
        <v>89</v>
      </c>
      <c r="F93" s="5">
        <v>0</v>
      </c>
      <c r="G93" s="5">
        <v>0</v>
      </c>
      <c r="H93" s="6">
        <v>99</v>
      </c>
      <c r="I93" s="5">
        <v>1.3701445502500501E-4</v>
      </c>
      <c r="J93" s="5">
        <v>1.1704916398739299E-2</v>
      </c>
      <c r="K93" s="6">
        <v>99</v>
      </c>
      <c r="L93" s="8">
        <v>81.666666666666671</v>
      </c>
    </row>
    <row r="94" spans="1:12" x14ac:dyDescent="0.35">
      <c r="A94" s="7" t="s">
        <v>31</v>
      </c>
      <c r="B94" s="6">
        <v>4312</v>
      </c>
      <c r="C94" s="5">
        <v>3.9424860853432301E-3</v>
      </c>
      <c r="D94" s="5">
        <v>6.2672592104536698E-2</v>
      </c>
      <c r="E94" s="6">
        <v>64</v>
      </c>
      <c r="F94" s="5">
        <v>0</v>
      </c>
      <c r="G94" s="5">
        <v>0</v>
      </c>
      <c r="H94" s="6">
        <v>91</v>
      </c>
      <c r="I94" s="5">
        <v>0</v>
      </c>
      <c r="J94" s="5">
        <v>0</v>
      </c>
      <c r="K94" s="6">
        <v>91</v>
      </c>
      <c r="L94" s="8">
        <v>82.333333333333329</v>
      </c>
    </row>
    <row r="95" spans="1:12" x14ac:dyDescent="0.35">
      <c r="A95" s="7" t="s">
        <v>54</v>
      </c>
      <c r="B95" s="6">
        <v>24383</v>
      </c>
      <c r="C95" s="5">
        <v>3.8961571586761299E-3</v>
      </c>
      <c r="D95" s="5">
        <v>6.2298766375696597E-2</v>
      </c>
      <c r="E95" s="6">
        <v>65</v>
      </c>
      <c r="F95" s="5">
        <v>0</v>
      </c>
      <c r="G95" s="5">
        <v>0</v>
      </c>
      <c r="H95" s="6">
        <v>92</v>
      </c>
      <c r="I95" s="5">
        <v>0</v>
      </c>
      <c r="J95" s="5">
        <v>0</v>
      </c>
      <c r="K95" s="6">
        <v>92</v>
      </c>
      <c r="L95" s="8">
        <v>83.333333333333329</v>
      </c>
    </row>
    <row r="96" spans="1:12" x14ac:dyDescent="0.35">
      <c r="A96" s="7" t="s">
        <v>22</v>
      </c>
      <c r="B96" s="6">
        <v>2895</v>
      </c>
      <c r="C96" s="5">
        <v>3.1088082901554398E-3</v>
      </c>
      <c r="D96" s="5">
        <v>5.5679569745137797E-2</v>
      </c>
      <c r="E96" s="6">
        <v>69</v>
      </c>
      <c r="F96" s="5">
        <v>0</v>
      </c>
      <c r="G96" s="5">
        <v>0</v>
      </c>
      <c r="H96" s="6">
        <v>93</v>
      </c>
      <c r="I96" s="5">
        <v>0</v>
      </c>
      <c r="J96" s="5">
        <v>0</v>
      </c>
      <c r="K96" s="6">
        <v>93</v>
      </c>
      <c r="L96" s="8">
        <v>85.333333333333329</v>
      </c>
    </row>
    <row r="97" spans="1:12" x14ac:dyDescent="0.35">
      <c r="A97" s="7" t="s">
        <v>74</v>
      </c>
      <c r="B97" s="6">
        <v>3662</v>
      </c>
      <c r="C97" s="5">
        <v>3.0038230475150202E-3</v>
      </c>
      <c r="D97" s="5">
        <v>5.4732240247420197E-2</v>
      </c>
      <c r="E97" s="6">
        <v>70</v>
      </c>
      <c r="F97" s="5">
        <v>0</v>
      </c>
      <c r="G97" s="5">
        <v>0</v>
      </c>
      <c r="H97" s="6">
        <v>94</v>
      </c>
      <c r="I97" s="5">
        <v>0</v>
      </c>
      <c r="J97" s="5">
        <v>0</v>
      </c>
      <c r="K97" s="6">
        <v>94</v>
      </c>
      <c r="L97" s="8">
        <v>86.333333333333329</v>
      </c>
    </row>
    <row r="98" spans="1:12" x14ac:dyDescent="0.35">
      <c r="A98" s="7" t="s">
        <v>71</v>
      </c>
      <c r="B98" s="6">
        <v>1330</v>
      </c>
      <c r="C98" s="5">
        <v>2.2556390977443602E-3</v>
      </c>
      <c r="D98" s="5">
        <v>4.7457819239855897E-2</v>
      </c>
      <c r="E98" s="6">
        <v>74</v>
      </c>
      <c r="F98" s="5">
        <v>0</v>
      </c>
      <c r="G98" s="5">
        <v>0</v>
      </c>
      <c r="H98" s="6">
        <v>95</v>
      </c>
      <c r="I98" s="5">
        <v>0</v>
      </c>
      <c r="J98" s="5">
        <v>0</v>
      </c>
      <c r="K98" s="6">
        <v>95</v>
      </c>
      <c r="L98" s="8">
        <v>88.333333333333329</v>
      </c>
    </row>
    <row r="99" spans="1:12" x14ac:dyDescent="0.35">
      <c r="A99" s="7" t="s">
        <v>102</v>
      </c>
      <c r="B99" s="6">
        <v>2560</v>
      </c>
      <c r="C99" s="5">
        <v>1.953125E-3</v>
      </c>
      <c r="D99" s="5">
        <v>4.4159620125503403E-2</v>
      </c>
      <c r="E99" s="6">
        <v>76</v>
      </c>
      <c r="F99" s="5">
        <v>0</v>
      </c>
      <c r="G99" s="5">
        <v>0</v>
      </c>
      <c r="H99" s="6">
        <v>96</v>
      </c>
      <c r="I99" s="5">
        <v>0</v>
      </c>
      <c r="J99" s="5">
        <v>0</v>
      </c>
      <c r="K99" s="6">
        <v>96</v>
      </c>
      <c r="L99" s="8">
        <v>89.666666666666671</v>
      </c>
    </row>
    <row r="100" spans="1:12" x14ac:dyDescent="0.35">
      <c r="A100" s="7" t="s">
        <v>36</v>
      </c>
      <c r="B100" s="6">
        <v>1708</v>
      </c>
      <c r="C100" s="5">
        <v>1.75644028103044E-3</v>
      </c>
      <c r="D100" s="5">
        <v>4.18853477306192E-2</v>
      </c>
      <c r="E100" s="6">
        <v>78</v>
      </c>
      <c r="F100" s="5">
        <v>0</v>
      </c>
      <c r="G100" s="5">
        <v>0</v>
      </c>
      <c r="H100" s="6">
        <v>97</v>
      </c>
      <c r="I100" s="5">
        <v>0</v>
      </c>
      <c r="J100" s="5">
        <v>0</v>
      </c>
      <c r="K100" s="6">
        <v>97</v>
      </c>
      <c r="L100" s="8">
        <v>91</v>
      </c>
    </row>
    <row r="101" spans="1:12" x14ac:dyDescent="0.35">
      <c r="A101" s="7" t="s">
        <v>86</v>
      </c>
      <c r="B101" s="6">
        <v>703</v>
      </c>
      <c r="C101" s="5">
        <v>1.42247510668563E-3</v>
      </c>
      <c r="D101" s="5">
        <v>3.7715714320235703E-2</v>
      </c>
      <c r="E101" s="6">
        <v>81</v>
      </c>
      <c r="F101" s="5">
        <v>0</v>
      </c>
      <c r="G101" s="5">
        <v>0</v>
      </c>
      <c r="H101" s="6">
        <v>98</v>
      </c>
      <c r="I101" s="5">
        <v>0</v>
      </c>
      <c r="J101" s="5">
        <v>0</v>
      </c>
      <c r="K101" s="6">
        <v>98</v>
      </c>
      <c r="L101" s="8">
        <v>92.666666666666671</v>
      </c>
    </row>
  </sheetData>
  <mergeCells count="6">
    <mergeCell ref="C1:E1"/>
    <mergeCell ref="F1:H1"/>
    <mergeCell ref="I1:K1"/>
    <mergeCell ref="L1:L2"/>
    <mergeCell ref="A1:A2"/>
    <mergeCell ref="B1:B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00"/>
  <sheetViews>
    <sheetView zoomScale="70" zoomScaleNormal="70" workbookViewId="0"/>
  </sheetViews>
  <sheetFormatPr defaultRowHeight="14.5" x14ac:dyDescent="0.35"/>
  <cols>
    <col min="1" max="1" width="19.90625" style="1" customWidth="1"/>
    <col min="2" max="2" width="19.90625" style="1" bestFit="1" customWidth="1"/>
    <col min="3" max="3" width="17.7265625" style="1" bestFit="1" customWidth="1"/>
    <col min="4" max="4" width="20" style="1" bestFit="1" customWidth="1"/>
    <col min="5" max="5" width="17.81640625" style="1" bestFit="1" customWidth="1"/>
    <col min="6" max="6" width="21.90625" style="1" bestFit="1" customWidth="1"/>
    <col min="7" max="7" width="19.7265625" style="1" bestFit="1" customWidth="1"/>
    <col min="8" max="8" width="6.26953125" style="1" bestFit="1" customWidth="1"/>
    <col min="9" max="9" width="8.7265625" style="2"/>
    <col min="10" max="12" width="8.7265625" style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107</v>
      </c>
      <c r="J1" s="2" t="s">
        <v>108</v>
      </c>
      <c r="K1" s="2" t="s">
        <v>109</v>
      </c>
      <c r="L1" s="2" t="s">
        <v>110</v>
      </c>
    </row>
    <row r="2" spans="1:12" x14ac:dyDescent="0.35">
      <c r="A2" s="3" t="s">
        <v>15</v>
      </c>
      <c r="B2" s="3">
        <v>5.9233449477351902E-2</v>
      </c>
      <c r="C2" s="3">
        <v>0.23626700781931401</v>
      </c>
      <c r="D2" s="3">
        <v>0.489547038327526</v>
      </c>
      <c r="E2" s="3">
        <v>0.50032673832054297</v>
      </c>
      <c r="F2" s="3">
        <v>0.449477351916376</v>
      </c>
      <c r="G2" s="3">
        <v>0.49787479100080201</v>
      </c>
      <c r="H2" s="3">
        <v>574</v>
      </c>
      <c r="I2" s="2">
        <v>18</v>
      </c>
      <c r="J2" s="2">
        <v>13</v>
      </c>
      <c r="K2" s="2">
        <v>22</v>
      </c>
      <c r="L2" s="1">
        <v>17.666666666666668</v>
      </c>
    </row>
    <row r="3" spans="1:12" x14ac:dyDescent="0.35">
      <c r="A3" s="3" t="s">
        <v>8</v>
      </c>
      <c r="B3" s="3">
        <v>5.1668460710441302E-2</v>
      </c>
      <c r="C3" s="3">
        <v>0.22147602882154799</v>
      </c>
      <c r="D3" s="3">
        <v>0.36490850376749201</v>
      </c>
      <c r="E3" s="3">
        <v>0.48166380241728102</v>
      </c>
      <c r="F3" s="3">
        <v>0.58019375672766405</v>
      </c>
      <c r="G3" s="3">
        <v>0.49379289984275498</v>
      </c>
      <c r="H3" s="3">
        <v>929</v>
      </c>
      <c r="I3" s="2">
        <v>19</v>
      </c>
      <c r="J3" s="2">
        <v>17</v>
      </c>
      <c r="K3" s="2">
        <v>18</v>
      </c>
      <c r="L3" s="1">
        <v>18</v>
      </c>
    </row>
    <row r="4" spans="1:12" x14ac:dyDescent="0.35">
      <c r="A4" s="1" t="s">
        <v>73</v>
      </c>
      <c r="B4" s="1">
        <v>3.8965401410816301E-2</v>
      </c>
      <c r="C4" s="1">
        <v>0.19354503851624799</v>
      </c>
      <c r="D4" s="1">
        <v>0.307356399059456</v>
      </c>
      <c r="E4" s="1">
        <v>0.46147586947939101</v>
      </c>
      <c r="F4" s="1">
        <v>0.65367819952972805</v>
      </c>
      <c r="G4" s="1">
        <v>0.47587716960308701</v>
      </c>
      <c r="H4" s="1">
        <v>2977</v>
      </c>
      <c r="I4" s="2">
        <v>22</v>
      </c>
      <c r="J4" s="2">
        <v>22</v>
      </c>
      <c r="K4" s="2">
        <v>15</v>
      </c>
      <c r="L4" s="1">
        <v>19.666666666666668</v>
      </c>
    </row>
    <row r="5" spans="1:12" x14ac:dyDescent="0.35">
      <c r="A5" s="1" t="s">
        <v>29</v>
      </c>
      <c r="B5" s="1">
        <v>3.1775700934579397E-2</v>
      </c>
      <c r="C5" s="1">
        <v>0.17544340718334001</v>
      </c>
      <c r="D5" s="1">
        <v>0.40887850467289699</v>
      </c>
      <c r="E5" s="1">
        <v>0.49174166831268101</v>
      </c>
      <c r="F5" s="1">
        <v>0.55747663551401905</v>
      </c>
      <c r="G5" s="1">
        <v>0.49680153881838202</v>
      </c>
      <c r="H5" s="1">
        <v>2140</v>
      </c>
      <c r="I5" s="2">
        <v>25</v>
      </c>
      <c r="J5" s="2">
        <v>16</v>
      </c>
      <c r="K5" s="2">
        <v>19</v>
      </c>
      <c r="L5" s="1">
        <v>20</v>
      </c>
    </row>
    <row r="6" spans="1:12" x14ac:dyDescent="0.35">
      <c r="A6" s="1" t="s">
        <v>78</v>
      </c>
      <c r="B6" s="1">
        <v>2.8364201528299399E-2</v>
      </c>
      <c r="C6" s="1">
        <v>0.166021816355165</v>
      </c>
      <c r="D6" s="1">
        <v>0.35202693951560698</v>
      </c>
      <c r="E6" s="1">
        <v>0.47763324896586901</v>
      </c>
      <c r="F6" s="1">
        <v>0.61934982515218195</v>
      </c>
      <c r="G6" s="1">
        <v>0.48557816829918399</v>
      </c>
      <c r="H6" s="1">
        <v>7721</v>
      </c>
      <c r="I6" s="2">
        <v>27</v>
      </c>
      <c r="J6" s="2">
        <v>18</v>
      </c>
      <c r="K6" s="2">
        <v>16</v>
      </c>
      <c r="L6" s="1">
        <v>20.333333333333332</v>
      </c>
    </row>
    <row r="7" spans="1:12" x14ac:dyDescent="0.35">
      <c r="A7" s="1" t="s">
        <v>72</v>
      </c>
      <c r="B7" s="1">
        <v>2.57400257400257E-2</v>
      </c>
      <c r="C7" s="1">
        <v>0.15846069907402999</v>
      </c>
      <c r="D7" s="1">
        <v>0.46332046332046301</v>
      </c>
      <c r="E7" s="1">
        <v>0.49897399009314702</v>
      </c>
      <c r="F7" s="1">
        <v>0.50836550836550798</v>
      </c>
      <c r="G7" s="1">
        <v>0.50025202951672099</v>
      </c>
      <c r="H7" s="1">
        <v>777</v>
      </c>
      <c r="I7" s="2">
        <v>29</v>
      </c>
      <c r="J7" s="2">
        <v>14</v>
      </c>
      <c r="K7" s="2">
        <v>20</v>
      </c>
      <c r="L7" s="1">
        <v>21</v>
      </c>
    </row>
    <row r="8" spans="1:12" x14ac:dyDescent="0.35">
      <c r="A8" s="3" t="s">
        <v>51</v>
      </c>
      <c r="B8" s="3">
        <v>8.61618798955614E-2</v>
      </c>
      <c r="C8" s="3">
        <v>0.28067623391528101</v>
      </c>
      <c r="D8" s="3">
        <v>0.34673629242819798</v>
      </c>
      <c r="E8" s="3">
        <v>0.47605522772811898</v>
      </c>
      <c r="F8" s="3">
        <v>0.110182767624021</v>
      </c>
      <c r="G8" s="3">
        <v>0.31319921652627197</v>
      </c>
      <c r="H8" s="3">
        <v>1915</v>
      </c>
      <c r="I8" s="2">
        <v>13</v>
      </c>
      <c r="J8" s="2">
        <v>19</v>
      </c>
      <c r="K8" s="2">
        <v>33</v>
      </c>
      <c r="L8" s="1">
        <v>21.666666666666668</v>
      </c>
    </row>
    <row r="9" spans="1:12" x14ac:dyDescent="0.35">
      <c r="A9" s="1" t="s">
        <v>65</v>
      </c>
      <c r="B9" s="1">
        <v>4.7409414155096502E-2</v>
      </c>
      <c r="C9" s="1">
        <v>0.21254895978173499</v>
      </c>
      <c r="D9" s="1">
        <v>4.3007111412123301E-2</v>
      </c>
      <c r="E9" s="1">
        <v>0.202907471578997</v>
      </c>
      <c r="F9" s="1">
        <v>0.830003386386725</v>
      </c>
      <c r="G9" s="1">
        <v>0.37569344194323101</v>
      </c>
      <c r="H9" s="1">
        <v>2953</v>
      </c>
      <c r="I9" s="2">
        <v>21</v>
      </c>
      <c r="J9" s="2">
        <v>45</v>
      </c>
      <c r="K9" s="2">
        <v>4</v>
      </c>
      <c r="L9" s="1">
        <v>23.333333333333332</v>
      </c>
    </row>
    <row r="10" spans="1:12" x14ac:dyDescent="0.35">
      <c r="A10" s="1" t="s">
        <v>10</v>
      </c>
      <c r="B10" s="1">
        <v>1.81473456121343E-2</v>
      </c>
      <c r="C10" s="1">
        <v>0.133502235496954</v>
      </c>
      <c r="D10" s="1">
        <v>0.155200433369447</v>
      </c>
      <c r="E10" s="1">
        <v>0.362144696596788</v>
      </c>
      <c r="F10" s="1">
        <v>0.82258938244853697</v>
      </c>
      <c r="G10" s="1">
        <v>0.382067570846361</v>
      </c>
      <c r="H10" s="1">
        <v>3692</v>
      </c>
      <c r="I10" s="2">
        <v>30</v>
      </c>
      <c r="J10" s="2">
        <v>35</v>
      </c>
      <c r="K10" s="2">
        <v>6</v>
      </c>
      <c r="L10" s="1">
        <v>23.666666666666668</v>
      </c>
    </row>
    <row r="11" spans="1:12" x14ac:dyDescent="0.35">
      <c r="A11" s="1" t="s">
        <v>58</v>
      </c>
      <c r="B11" s="1">
        <v>1.7042837402118802E-2</v>
      </c>
      <c r="C11" s="1">
        <v>0.12946080134840199</v>
      </c>
      <c r="D11" s="1">
        <v>0.53385536619069596</v>
      </c>
      <c r="E11" s="1">
        <v>0.49896742715044601</v>
      </c>
      <c r="F11" s="1">
        <v>0.161216029479503</v>
      </c>
      <c r="G11" s="1">
        <v>0.36781481370483898</v>
      </c>
      <c r="H11" s="1">
        <v>2171</v>
      </c>
      <c r="I11" s="2">
        <v>33</v>
      </c>
      <c r="J11" s="2">
        <v>12</v>
      </c>
      <c r="K11" s="2">
        <v>32</v>
      </c>
      <c r="L11" s="1">
        <v>25.666666666666668</v>
      </c>
    </row>
    <row r="12" spans="1:12" x14ac:dyDescent="0.35">
      <c r="A12" s="3" t="s">
        <v>55</v>
      </c>
      <c r="B12" s="3">
        <v>0.20098846787479399</v>
      </c>
      <c r="C12" s="3">
        <v>0.40106995291035802</v>
      </c>
      <c r="D12" s="3">
        <v>0.26853377265238898</v>
      </c>
      <c r="E12" s="3">
        <v>0.44356230294830001</v>
      </c>
      <c r="F12" s="3">
        <v>1.4827018121910999E-2</v>
      </c>
      <c r="G12" s="3">
        <v>0.120959835933588</v>
      </c>
      <c r="H12" s="3">
        <v>607</v>
      </c>
      <c r="I12" s="2">
        <v>9</v>
      </c>
      <c r="J12" s="2">
        <v>23</v>
      </c>
      <c r="K12" s="2">
        <v>47</v>
      </c>
      <c r="L12" s="1">
        <v>26.333333333333332</v>
      </c>
    </row>
    <row r="13" spans="1:12" x14ac:dyDescent="0.35">
      <c r="A13" s="1" t="s">
        <v>105</v>
      </c>
      <c r="B13" s="1">
        <v>1.02420856610801E-2</v>
      </c>
      <c r="C13" s="1">
        <v>0.100730496171813</v>
      </c>
      <c r="D13" s="1">
        <v>8.0074487895716903E-2</v>
      </c>
      <c r="E13" s="1">
        <v>0.27153492468268398</v>
      </c>
      <c r="F13" s="1">
        <v>0.90968342644320299</v>
      </c>
      <c r="G13" s="1">
        <v>0.28676830366344902</v>
      </c>
      <c r="H13" s="1">
        <v>1074</v>
      </c>
      <c r="I13" s="2">
        <v>40</v>
      </c>
      <c r="J13" s="2">
        <v>42</v>
      </c>
      <c r="K13" s="2">
        <v>1</v>
      </c>
      <c r="L13" s="1">
        <v>27.666666666666668</v>
      </c>
    </row>
    <row r="14" spans="1:12" x14ac:dyDescent="0.35">
      <c r="A14" s="1" t="s">
        <v>61</v>
      </c>
      <c r="B14" s="1">
        <v>7.7984403119376097E-3</v>
      </c>
      <c r="C14" s="1">
        <v>8.7990164638987706E-2</v>
      </c>
      <c r="D14" s="1">
        <v>0.74685062987402495</v>
      </c>
      <c r="E14" s="1">
        <v>0.43494626195016001</v>
      </c>
      <c r="F14" s="1">
        <v>0.23455308938212399</v>
      </c>
      <c r="G14" s="1">
        <v>0.42384632063090799</v>
      </c>
      <c r="H14" s="1">
        <v>1667</v>
      </c>
      <c r="I14" s="2">
        <v>48</v>
      </c>
      <c r="J14" s="2">
        <v>8</v>
      </c>
      <c r="K14" s="2">
        <v>28</v>
      </c>
      <c r="L14" s="1">
        <v>28</v>
      </c>
    </row>
    <row r="15" spans="1:12" x14ac:dyDescent="0.35">
      <c r="A15" s="1" t="s">
        <v>42</v>
      </c>
      <c r="B15" s="1">
        <v>6.1287027579162399E-3</v>
      </c>
      <c r="C15" s="1">
        <v>7.8085657592995794E-2</v>
      </c>
      <c r="D15" s="1">
        <v>0.69458631256384096</v>
      </c>
      <c r="E15" s="1">
        <v>0.460817832889512</v>
      </c>
      <c r="F15" s="1">
        <v>0.29928498467824299</v>
      </c>
      <c r="G15" s="1">
        <v>0.45817891002120098</v>
      </c>
      <c r="H15" s="1">
        <v>979</v>
      </c>
      <c r="I15" s="2">
        <v>57</v>
      </c>
      <c r="J15" s="2">
        <v>10</v>
      </c>
      <c r="K15" s="2">
        <v>25</v>
      </c>
      <c r="L15" s="1">
        <v>30.666666666666668</v>
      </c>
    </row>
    <row r="16" spans="1:12" x14ac:dyDescent="0.35">
      <c r="A16" s="1" t="s">
        <v>84</v>
      </c>
      <c r="B16" s="1">
        <v>8.5236958745312005E-3</v>
      </c>
      <c r="C16" s="1">
        <v>9.1937388537685294E-2</v>
      </c>
      <c r="D16" s="1">
        <v>0.313160586430276</v>
      </c>
      <c r="E16" s="1">
        <v>0.463818614546601</v>
      </c>
      <c r="F16" s="1">
        <v>0.26593931128537301</v>
      </c>
      <c r="G16" s="1">
        <v>0.44186975325280697</v>
      </c>
      <c r="H16" s="1">
        <v>5866</v>
      </c>
      <c r="I16" s="2">
        <v>46</v>
      </c>
      <c r="J16" s="2">
        <v>21</v>
      </c>
      <c r="K16" s="2">
        <v>26</v>
      </c>
      <c r="L16" s="1">
        <v>31</v>
      </c>
    </row>
    <row r="17" spans="1:12" x14ac:dyDescent="0.35">
      <c r="A17" s="1" t="s">
        <v>99</v>
      </c>
      <c r="B17" s="1">
        <v>6.1919504643962904E-3</v>
      </c>
      <c r="C17" s="1">
        <v>7.8505736699902601E-2</v>
      </c>
      <c r="D17" s="1">
        <v>0.17647058823529399</v>
      </c>
      <c r="E17" s="1">
        <v>0.38151544604080601</v>
      </c>
      <c r="F17" s="1">
        <v>0.81733746130031004</v>
      </c>
      <c r="G17" s="1">
        <v>0.38668902722054299</v>
      </c>
      <c r="H17" s="1">
        <v>646</v>
      </c>
      <c r="I17" s="2">
        <v>56</v>
      </c>
      <c r="J17" s="2">
        <v>32</v>
      </c>
      <c r="K17" s="2">
        <v>7</v>
      </c>
      <c r="L17" s="1">
        <v>31.666666666666668</v>
      </c>
    </row>
    <row r="18" spans="1:12" x14ac:dyDescent="0.35">
      <c r="A18" s="3" t="s">
        <v>104</v>
      </c>
      <c r="B18" s="3">
        <v>0.251645137704119</v>
      </c>
      <c r="C18" s="3">
        <v>0.43398480873855899</v>
      </c>
      <c r="D18" s="3">
        <v>9.9926882768705802E-2</v>
      </c>
      <c r="E18" s="3">
        <v>0.29992076063609102</v>
      </c>
      <c r="F18" s="3">
        <v>9.0177918596149199E-3</v>
      </c>
      <c r="G18" s="3">
        <v>9.4538671658998694E-2</v>
      </c>
      <c r="H18" s="3">
        <v>8206</v>
      </c>
      <c r="I18" s="2">
        <v>6</v>
      </c>
      <c r="J18" s="2">
        <v>38</v>
      </c>
      <c r="K18" s="2">
        <v>51</v>
      </c>
      <c r="L18" s="1">
        <v>31.666666666666668</v>
      </c>
    </row>
    <row r="19" spans="1:12" x14ac:dyDescent="0.35">
      <c r="A19" s="1" t="s">
        <v>41</v>
      </c>
      <c r="B19" s="1">
        <v>3.4179442070872098E-3</v>
      </c>
      <c r="C19" s="1">
        <v>5.8364656128916302E-2</v>
      </c>
      <c r="D19" s="1">
        <v>0.34214626790650898</v>
      </c>
      <c r="E19" s="1">
        <v>0.47444021049939999</v>
      </c>
      <c r="F19" s="1">
        <v>0.65438552400100503</v>
      </c>
      <c r="G19" s="1">
        <v>0.47558014938339199</v>
      </c>
      <c r="H19" s="1">
        <v>19895</v>
      </c>
      <c r="I19" s="2">
        <v>67</v>
      </c>
      <c r="J19" s="2">
        <v>20</v>
      </c>
      <c r="K19" s="2">
        <v>14</v>
      </c>
      <c r="L19" s="1">
        <v>33.666666666666664</v>
      </c>
    </row>
    <row r="20" spans="1:12" x14ac:dyDescent="0.35">
      <c r="A20" s="3" t="s">
        <v>47</v>
      </c>
      <c r="B20" s="3">
        <v>8.0445350478281302E-2</v>
      </c>
      <c r="C20" s="3">
        <v>0.27200275365003201</v>
      </c>
      <c r="D20" s="3">
        <v>3.5596675552767798E-2</v>
      </c>
      <c r="E20" s="3">
        <v>0.18529688725281801</v>
      </c>
      <c r="F20" s="3">
        <v>6.1157283989336703E-2</v>
      </c>
      <c r="G20" s="3">
        <v>0.23963738395984099</v>
      </c>
      <c r="H20" s="3">
        <v>6377</v>
      </c>
      <c r="I20" s="2">
        <v>15</v>
      </c>
      <c r="J20" s="2">
        <v>47</v>
      </c>
      <c r="K20" s="2">
        <v>40</v>
      </c>
      <c r="L20" s="1">
        <v>34</v>
      </c>
    </row>
    <row r="21" spans="1:12" x14ac:dyDescent="0.35">
      <c r="A21" s="3" t="s">
        <v>97</v>
      </c>
      <c r="B21" s="3">
        <v>0.96545768566493995</v>
      </c>
      <c r="C21" s="3">
        <v>0.18277538218925199</v>
      </c>
      <c r="D21" s="3">
        <v>8.6355785837651106E-3</v>
      </c>
      <c r="E21" s="3">
        <v>9.2605706056690107E-2</v>
      </c>
      <c r="F21" s="3">
        <v>1.72711571675302E-2</v>
      </c>
      <c r="G21" s="3">
        <v>0.130392596088691</v>
      </c>
      <c r="H21" s="3">
        <v>579</v>
      </c>
      <c r="I21" s="2">
        <v>2</v>
      </c>
      <c r="J21" s="2">
        <v>55</v>
      </c>
      <c r="K21" s="2">
        <v>46</v>
      </c>
      <c r="L21" s="1">
        <v>34.333333333333336</v>
      </c>
    </row>
    <row r="22" spans="1:12" x14ac:dyDescent="0.35">
      <c r="A22" s="3" t="s">
        <v>89</v>
      </c>
      <c r="B22" s="3">
        <v>0.1</v>
      </c>
      <c r="C22" s="3">
        <v>0.30027816417658698</v>
      </c>
      <c r="D22" s="3">
        <v>3.7037037037036999E-3</v>
      </c>
      <c r="E22" s="3">
        <v>6.0801581132901801E-2</v>
      </c>
      <c r="F22" s="3">
        <v>0.101851851851852</v>
      </c>
      <c r="G22" s="3">
        <v>0.30273382734540699</v>
      </c>
      <c r="H22" s="3">
        <v>540</v>
      </c>
      <c r="I22" s="2">
        <v>11</v>
      </c>
      <c r="J22" s="2">
        <v>58</v>
      </c>
      <c r="K22" s="2">
        <v>36</v>
      </c>
      <c r="L22" s="1">
        <v>35</v>
      </c>
    </row>
    <row r="23" spans="1:12" x14ac:dyDescent="0.35">
      <c r="A23" s="1" t="s">
        <v>46</v>
      </c>
      <c r="B23" s="1">
        <v>2.7816411682892901E-3</v>
      </c>
      <c r="C23" s="1">
        <v>5.2704525576503597E-2</v>
      </c>
      <c r="D23" s="1">
        <v>0.63838664812239199</v>
      </c>
      <c r="E23" s="1">
        <v>0.48080209288586601</v>
      </c>
      <c r="F23" s="1">
        <v>0.35605006954102902</v>
      </c>
      <c r="G23" s="1">
        <v>0.47916359084677002</v>
      </c>
      <c r="H23" s="1">
        <v>719</v>
      </c>
      <c r="I23" s="2">
        <v>72</v>
      </c>
      <c r="J23" s="2">
        <v>11</v>
      </c>
      <c r="K23" s="2">
        <v>24</v>
      </c>
      <c r="L23" s="1">
        <v>35.666666666666664</v>
      </c>
    </row>
    <row r="24" spans="1:12" x14ac:dyDescent="0.35">
      <c r="A24" s="1" t="s">
        <v>14</v>
      </c>
      <c r="B24" s="1">
        <v>3.2986111111111098E-3</v>
      </c>
      <c r="C24" s="1">
        <v>5.7343710740298898E-2</v>
      </c>
      <c r="D24" s="1">
        <v>0.921875</v>
      </c>
      <c r="E24" s="1">
        <v>0.268391486966501</v>
      </c>
      <c r="F24" s="1">
        <v>7.3611111111111099E-2</v>
      </c>
      <c r="G24" s="1">
        <v>0.26115963789645502</v>
      </c>
      <c r="H24" s="1">
        <v>5760</v>
      </c>
      <c r="I24" s="2">
        <v>68</v>
      </c>
      <c r="J24" s="2">
        <v>4</v>
      </c>
      <c r="K24" s="2">
        <v>39</v>
      </c>
      <c r="L24" s="1">
        <v>37</v>
      </c>
    </row>
    <row r="25" spans="1:12" x14ac:dyDescent="0.35">
      <c r="A25" s="1" t="s">
        <v>81</v>
      </c>
      <c r="B25" s="1">
        <v>1.76600441501104E-2</v>
      </c>
      <c r="C25" s="1">
        <v>0.13176092661455099</v>
      </c>
      <c r="D25" s="1">
        <v>0.114054451802796</v>
      </c>
      <c r="E25" s="1">
        <v>0.31799440530383699</v>
      </c>
      <c r="F25" s="1">
        <v>4.7093451066961001E-2</v>
      </c>
      <c r="G25" s="1">
        <v>0.211916736802572</v>
      </c>
      <c r="H25" s="1">
        <v>1359</v>
      </c>
      <c r="I25" s="2">
        <v>32</v>
      </c>
      <c r="J25" s="2">
        <v>37</v>
      </c>
      <c r="K25" s="2">
        <v>42</v>
      </c>
      <c r="L25" s="1">
        <v>37</v>
      </c>
    </row>
    <row r="26" spans="1:12" x14ac:dyDescent="0.35">
      <c r="A26" s="1" t="s">
        <v>43</v>
      </c>
      <c r="B26" s="1">
        <v>1.7138939670932401E-3</v>
      </c>
      <c r="C26" s="1">
        <v>4.1366073660764897E-2</v>
      </c>
      <c r="D26" s="1">
        <v>0.17481718464351001</v>
      </c>
      <c r="E26" s="1">
        <v>0.379832359243511</v>
      </c>
      <c r="F26" s="1">
        <v>0.82346892138939698</v>
      </c>
      <c r="G26" s="1">
        <v>0.38129315292314703</v>
      </c>
      <c r="H26" s="1">
        <v>8752</v>
      </c>
      <c r="I26" s="2">
        <v>80</v>
      </c>
      <c r="J26" s="2">
        <v>33</v>
      </c>
      <c r="K26" s="2">
        <v>5</v>
      </c>
      <c r="L26" s="1">
        <v>39.333333333333336</v>
      </c>
    </row>
    <row r="27" spans="1:12" x14ac:dyDescent="0.35">
      <c r="A27" s="1" t="s">
        <v>45</v>
      </c>
      <c r="B27" s="1">
        <v>4.3024323083983504E-3</v>
      </c>
      <c r="C27" s="1">
        <v>6.54526108216191E-2</v>
      </c>
      <c r="D27" s="1">
        <v>0.99432078935291401</v>
      </c>
      <c r="E27" s="1">
        <v>7.5147316579938506E-2</v>
      </c>
      <c r="F27" s="1">
        <v>1.3194125745754899E-3</v>
      </c>
      <c r="G27" s="1">
        <v>3.6300268879724699E-2</v>
      </c>
      <c r="H27" s="1">
        <v>34864</v>
      </c>
      <c r="I27" s="2">
        <v>63</v>
      </c>
      <c r="J27" s="2">
        <v>1</v>
      </c>
      <c r="K27" s="2">
        <v>54</v>
      </c>
      <c r="L27" s="1">
        <v>39.333333333333336</v>
      </c>
    </row>
    <row r="28" spans="1:12" x14ac:dyDescent="0.35">
      <c r="A28" s="1" t="s">
        <v>18</v>
      </c>
      <c r="B28" s="1">
        <v>1.30718954248366E-3</v>
      </c>
      <c r="C28" s="1">
        <v>3.6143251257395502E-2</v>
      </c>
      <c r="D28" s="1">
        <v>0.45163398692810502</v>
      </c>
      <c r="E28" s="1">
        <v>0.49781794303070498</v>
      </c>
      <c r="F28" s="1">
        <v>0.389542483660131</v>
      </c>
      <c r="G28" s="1">
        <v>0.48780596860592201</v>
      </c>
      <c r="H28" s="1">
        <v>1530</v>
      </c>
      <c r="I28" s="2">
        <v>83</v>
      </c>
      <c r="J28" s="2">
        <v>15</v>
      </c>
      <c r="K28" s="2">
        <v>23</v>
      </c>
      <c r="L28" s="1">
        <v>40.333333333333336</v>
      </c>
    </row>
    <row r="29" spans="1:12" x14ac:dyDescent="0.35">
      <c r="A29" s="3" t="s">
        <v>76</v>
      </c>
      <c r="B29" s="3">
        <v>6.8661971830985893E-2</v>
      </c>
      <c r="C29" s="3">
        <v>0.25310133870020701</v>
      </c>
      <c r="D29" s="3">
        <v>4.7535211267605598E-2</v>
      </c>
      <c r="E29" s="3">
        <v>0.212968227982753</v>
      </c>
      <c r="F29" s="3">
        <v>0</v>
      </c>
      <c r="G29" s="3">
        <v>0</v>
      </c>
      <c r="H29" s="3">
        <v>568</v>
      </c>
      <c r="I29" s="2">
        <v>16</v>
      </c>
      <c r="J29" s="2">
        <v>44</v>
      </c>
      <c r="K29" s="2">
        <v>61</v>
      </c>
      <c r="L29" s="1">
        <v>40.333333333333336</v>
      </c>
    </row>
    <row r="30" spans="1:12" x14ac:dyDescent="0.35">
      <c r="A30" s="1" t="s">
        <v>80</v>
      </c>
      <c r="B30" s="1">
        <v>1.36724090784796E-3</v>
      </c>
      <c r="C30" s="1">
        <v>3.6952618639046399E-2</v>
      </c>
      <c r="D30" s="1">
        <v>0.216570959803117</v>
      </c>
      <c r="E30" s="1">
        <v>0.41192650523642999</v>
      </c>
      <c r="F30" s="1">
        <v>0.78069455838118695</v>
      </c>
      <c r="G30" s="1">
        <v>0.41379484295600599</v>
      </c>
      <c r="H30" s="1">
        <v>10971</v>
      </c>
      <c r="I30" s="2">
        <v>82</v>
      </c>
      <c r="J30" s="2">
        <v>30</v>
      </c>
      <c r="K30" s="2">
        <v>10</v>
      </c>
      <c r="L30" s="1">
        <v>40.666666666666664</v>
      </c>
    </row>
    <row r="31" spans="1:12" x14ac:dyDescent="0.35">
      <c r="A31" s="1" t="s">
        <v>17</v>
      </c>
      <c r="B31" s="1">
        <v>1.5171629053669601E-2</v>
      </c>
      <c r="C31" s="1">
        <v>0.122246819344526</v>
      </c>
      <c r="D31" s="1">
        <v>9.6529489853973097E-2</v>
      </c>
      <c r="E31" s="1">
        <v>0.29534401948453598</v>
      </c>
      <c r="F31" s="1">
        <v>3.1481130286364498E-2</v>
      </c>
      <c r="G31" s="1">
        <v>0.174630616213789</v>
      </c>
      <c r="H31" s="1">
        <v>5273</v>
      </c>
      <c r="I31" s="2">
        <v>36</v>
      </c>
      <c r="J31" s="2">
        <v>41</v>
      </c>
      <c r="K31" s="2">
        <v>45</v>
      </c>
      <c r="L31" s="1">
        <v>40.666666666666664</v>
      </c>
    </row>
    <row r="32" spans="1:12" x14ac:dyDescent="0.35">
      <c r="A32" s="1" t="s">
        <v>88</v>
      </c>
      <c r="B32" s="1">
        <v>4.9228749589760401E-4</v>
      </c>
      <c r="C32" s="1">
        <v>2.2183910943040602E-2</v>
      </c>
      <c r="D32" s="1">
        <v>0.74663603544470003</v>
      </c>
      <c r="E32" s="1">
        <v>0.434973232777217</v>
      </c>
      <c r="F32" s="1">
        <v>0.252871677059403</v>
      </c>
      <c r="G32" s="1">
        <v>0.43469368447118101</v>
      </c>
      <c r="H32" s="1">
        <v>6094</v>
      </c>
      <c r="I32" s="2">
        <v>87</v>
      </c>
      <c r="J32" s="2">
        <v>9</v>
      </c>
      <c r="K32" s="2">
        <v>27</v>
      </c>
      <c r="L32" s="1">
        <v>41</v>
      </c>
    </row>
    <row r="33" spans="1:12" x14ac:dyDescent="0.35">
      <c r="A33" s="1" t="s">
        <v>33</v>
      </c>
      <c r="B33" s="1">
        <v>8.7873462214411308E-3</v>
      </c>
      <c r="C33" s="1">
        <v>9.3355419517400604E-2</v>
      </c>
      <c r="D33" s="1">
        <v>0.26479203280609298</v>
      </c>
      <c r="E33" s="1">
        <v>0.44135170263974799</v>
      </c>
      <c r="F33" s="1">
        <v>5.8582308142940799E-4</v>
      </c>
      <c r="G33" s="1">
        <v>2.42037823785748E-2</v>
      </c>
      <c r="H33" s="1">
        <v>1707</v>
      </c>
      <c r="I33" s="2">
        <v>44</v>
      </c>
      <c r="J33" s="2">
        <v>24</v>
      </c>
      <c r="K33" s="2">
        <v>55</v>
      </c>
      <c r="L33" s="1">
        <v>41</v>
      </c>
    </row>
    <row r="34" spans="1:12" x14ac:dyDescent="0.35">
      <c r="A34" s="1" t="s">
        <v>24</v>
      </c>
      <c r="B34" s="1">
        <v>4.8030739673391001E-4</v>
      </c>
      <c r="C34" s="1">
        <v>2.1915916515945901E-2</v>
      </c>
      <c r="D34" s="1">
        <v>0.80067243035542701</v>
      </c>
      <c r="E34" s="1">
        <v>0.39959076771397101</v>
      </c>
      <c r="F34" s="1">
        <v>0.198847262247839</v>
      </c>
      <c r="G34" s="1">
        <v>0.39922873350695298</v>
      </c>
      <c r="H34" s="1">
        <v>2082</v>
      </c>
      <c r="I34" s="2">
        <v>88</v>
      </c>
      <c r="J34" s="2">
        <v>7</v>
      </c>
      <c r="K34" s="2">
        <v>29</v>
      </c>
      <c r="L34" s="1">
        <v>41.333333333333336</v>
      </c>
    </row>
    <row r="35" spans="1:12" x14ac:dyDescent="0.35">
      <c r="A35" s="1" t="s">
        <v>103</v>
      </c>
      <c r="B35" s="1">
        <v>6.1977068484660701E-4</v>
      </c>
      <c r="C35" s="1">
        <v>2.48876066983456E-2</v>
      </c>
      <c r="D35" s="1">
        <v>0.86315463278586901</v>
      </c>
      <c r="E35" s="1">
        <v>0.34368580536204102</v>
      </c>
      <c r="F35" s="1">
        <v>0.106641875839273</v>
      </c>
      <c r="G35" s="1">
        <v>0.30865898699556898</v>
      </c>
      <c r="H35" s="1">
        <v>96810</v>
      </c>
      <c r="I35" s="2">
        <v>86</v>
      </c>
      <c r="J35" s="2">
        <v>6</v>
      </c>
      <c r="K35" s="2">
        <v>34</v>
      </c>
      <c r="L35" s="1">
        <v>42</v>
      </c>
    </row>
    <row r="36" spans="1:12" x14ac:dyDescent="0.35">
      <c r="A36" s="3" t="s">
        <v>26</v>
      </c>
      <c r="B36" s="3">
        <v>0.99861303744798902</v>
      </c>
      <c r="C36" s="3">
        <v>3.7224716458594299E-2</v>
      </c>
      <c r="D36" s="3">
        <v>0</v>
      </c>
      <c r="E36" s="3">
        <v>0</v>
      </c>
      <c r="F36" s="3">
        <v>0</v>
      </c>
      <c r="G36" s="3">
        <v>0</v>
      </c>
      <c r="H36" s="3">
        <v>2163</v>
      </c>
      <c r="I36" s="2">
        <v>1</v>
      </c>
      <c r="J36" s="2">
        <v>62</v>
      </c>
      <c r="K36" s="2">
        <v>64</v>
      </c>
      <c r="L36" s="1">
        <v>42.333333333333336</v>
      </c>
    </row>
    <row r="37" spans="1:12" x14ac:dyDescent="0.35">
      <c r="A37" s="1" t="s">
        <v>59</v>
      </c>
      <c r="B37" s="1">
        <v>3.6446943663438498E-4</v>
      </c>
      <c r="C37" s="1">
        <v>1.9088100208986599E-2</v>
      </c>
      <c r="D37" s="1">
        <v>0.19769863584296599</v>
      </c>
      <c r="E37" s="1">
        <v>0.39827395623850897</v>
      </c>
      <c r="F37" s="1">
        <v>0.80178069353327097</v>
      </c>
      <c r="G37" s="1">
        <v>0.398668644838098</v>
      </c>
      <c r="H37" s="1">
        <v>19206</v>
      </c>
      <c r="I37" s="2">
        <v>90</v>
      </c>
      <c r="J37" s="2">
        <v>31</v>
      </c>
      <c r="K37" s="2">
        <v>8</v>
      </c>
      <c r="L37" s="1">
        <v>43</v>
      </c>
    </row>
    <row r="38" spans="1:12" x14ac:dyDescent="0.35">
      <c r="A38" s="1" t="s">
        <v>39</v>
      </c>
      <c r="B38" s="1">
        <v>1.73956262425447E-3</v>
      </c>
      <c r="C38" s="1">
        <v>4.1676950443470799E-2</v>
      </c>
      <c r="D38" s="1">
        <v>2.83300198807157E-2</v>
      </c>
      <c r="E38" s="1">
        <v>0.16593454241744801</v>
      </c>
      <c r="F38" s="1">
        <v>0.90730616302186895</v>
      </c>
      <c r="G38" s="1">
        <v>0.29003895390411599</v>
      </c>
      <c r="H38" s="1">
        <v>4024</v>
      </c>
      <c r="I38" s="2">
        <v>79</v>
      </c>
      <c r="J38" s="2">
        <v>50</v>
      </c>
      <c r="K38" s="2">
        <v>2</v>
      </c>
      <c r="L38" s="1">
        <v>43.666666666666664</v>
      </c>
    </row>
    <row r="39" spans="1:12" x14ac:dyDescent="0.35">
      <c r="A39" s="1" t="s">
        <v>57</v>
      </c>
      <c r="B39" s="1">
        <v>6.5958226456577498E-3</v>
      </c>
      <c r="C39" s="1">
        <v>8.0961223096615298E-2</v>
      </c>
      <c r="D39" s="1">
        <v>3.6643459142543099E-2</v>
      </c>
      <c r="E39" s="1">
        <v>0.18791928104851199</v>
      </c>
      <c r="F39" s="1">
        <v>0.183217295712715</v>
      </c>
      <c r="G39" s="1">
        <v>0.38691546212669398</v>
      </c>
      <c r="H39" s="1">
        <v>2729</v>
      </c>
      <c r="I39" s="2">
        <v>55</v>
      </c>
      <c r="J39" s="2">
        <v>46</v>
      </c>
      <c r="K39" s="2">
        <v>30</v>
      </c>
      <c r="L39" s="1">
        <v>43.666666666666664</v>
      </c>
    </row>
    <row r="40" spans="1:12" x14ac:dyDescent="0.35">
      <c r="A40" s="3" t="s">
        <v>38</v>
      </c>
      <c r="B40" s="3">
        <v>0.39298245614035099</v>
      </c>
      <c r="C40" s="3">
        <v>0.48884198341916502</v>
      </c>
      <c r="D40" s="3">
        <v>0</v>
      </c>
      <c r="E40" s="3">
        <v>0</v>
      </c>
      <c r="F40" s="3">
        <v>0</v>
      </c>
      <c r="G40" s="3">
        <v>0</v>
      </c>
      <c r="H40" s="3">
        <v>570</v>
      </c>
      <c r="I40" s="2">
        <v>3</v>
      </c>
      <c r="J40" s="2">
        <v>63</v>
      </c>
      <c r="K40" s="2">
        <v>65</v>
      </c>
      <c r="L40" s="1">
        <v>43.666666666666664</v>
      </c>
    </row>
    <row r="41" spans="1:12" x14ac:dyDescent="0.35">
      <c r="A41" s="1" t="s">
        <v>44</v>
      </c>
      <c r="B41" s="1">
        <v>2.8229823978744599E-3</v>
      </c>
      <c r="C41" s="1">
        <v>5.3061103463397603E-2</v>
      </c>
      <c r="D41" s="1">
        <v>9.7475921620723993E-2</v>
      </c>
      <c r="E41" s="1">
        <v>0.29662936061676298</v>
      </c>
      <c r="F41" s="1">
        <v>0.453171703752906</v>
      </c>
      <c r="G41" s="1">
        <v>0.497843617821634</v>
      </c>
      <c r="H41" s="1">
        <v>6022</v>
      </c>
      <c r="I41" s="2">
        <v>71</v>
      </c>
      <c r="J41" s="2">
        <v>40</v>
      </c>
      <c r="K41" s="2">
        <v>21</v>
      </c>
      <c r="L41" s="1">
        <v>44</v>
      </c>
    </row>
    <row r="42" spans="1:12" x14ac:dyDescent="0.35">
      <c r="A42" s="1" t="s">
        <v>13</v>
      </c>
      <c r="B42" s="1">
        <v>0</v>
      </c>
      <c r="C42" s="1">
        <v>0</v>
      </c>
      <c r="D42" s="1">
        <v>0.260907252239237</v>
      </c>
      <c r="E42" s="1">
        <v>0.43919288533435402</v>
      </c>
      <c r="F42" s="1">
        <v>0.73909274776076295</v>
      </c>
      <c r="G42" s="1">
        <v>0.43919288533435402</v>
      </c>
      <c r="H42" s="1">
        <v>3461</v>
      </c>
      <c r="I42" s="2">
        <v>95</v>
      </c>
      <c r="J42" s="2">
        <v>26</v>
      </c>
      <c r="K42" s="2">
        <v>12</v>
      </c>
      <c r="L42" s="1">
        <v>44.333333333333336</v>
      </c>
    </row>
    <row r="43" spans="1:12" x14ac:dyDescent="0.35">
      <c r="A43" s="1" t="s">
        <v>83</v>
      </c>
      <c r="B43" s="1">
        <v>0</v>
      </c>
      <c r="C43" s="1">
        <v>0</v>
      </c>
      <c r="D43" s="1">
        <v>0.246740704973443</v>
      </c>
      <c r="E43" s="1">
        <v>0.43121864151678302</v>
      </c>
      <c r="F43" s="1">
        <v>0.75325929502655697</v>
      </c>
      <c r="G43" s="1">
        <v>0.43121864151678302</v>
      </c>
      <c r="H43" s="1">
        <v>2071</v>
      </c>
      <c r="I43" s="2">
        <v>96</v>
      </c>
      <c r="J43" s="2">
        <v>27</v>
      </c>
      <c r="K43" s="2">
        <v>11</v>
      </c>
      <c r="L43" s="1">
        <v>44.666666666666664</v>
      </c>
    </row>
    <row r="44" spans="1:12" x14ac:dyDescent="0.35">
      <c r="A44" s="1" t="s">
        <v>34</v>
      </c>
      <c r="B44" s="1">
        <v>8.6969560653771209E-3</v>
      </c>
      <c r="C44" s="1">
        <v>9.2854539155254795E-2</v>
      </c>
      <c r="D44" s="1">
        <v>9.3717198980356898E-3</v>
      </c>
      <c r="E44" s="1">
        <v>9.6356561087287407E-2</v>
      </c>
      <c r="F44" s="1">
        <v>0.102938971360024</v>
      </c>
      <c r="G44" s="1">
        <v>0.303890544969382</v>
      </c>
      <c r="H44" s="1">
        <v>13338</v>
      </c>
      <c r="I44" s="2">
        <v>45</v>
      </c>
      <c r="J44" s="2">
        <v>54</v>
      </c>
      <c r="K44" s="2">
        <v>35</v>
      </c>
      <c r="L44" s="1">
        <v>44.666666666666664</v>
      </c>
    </row>
    <row r="45" spans="1:12" x14ac:dyDescent="0.35">
      <c r="A45" s="3" t="s">
        <v>92</v>
      </c>
      <c r="B45" s="3">
        <v>0.38523489932885902</v>
      </c>
      <c r="C45" s="3">
        <v>0.48697771014518598</v>
      </c>
      <c r="D45" s="3">
        <v>0</v>
      </c>
      <c r="E45" s="3">
        <v>0</v>
      </c>
      <c r="F45" s="3">
        <v>0</v>
      </c>
      <c r="G45" s="3">
        <v>0</v>
      </c>
      <c r="H45" s="3">
        <v>745</v>
      </c>
      <c r="I45" s="2">
        <v>4</v>
      </c>
      <c r="J45" s="2">
        <v>64</v>
      </c>
      <c r="K45" s="2">
        <v>66</v>
      </c>
      <c r="L45" s="1">
        <v>44.666666666666664</v>
      </c>
    </row>
    <row r="46" spans="1:12" x14ac:dyDescent="0.35">
      <c r="A46" s="1" t="s">
        <v>28</v>
      </c>
      <c r="B46" s="1">
        <v>0</v>
      </c>
      <c r="C46" s="1">
        <v>0</v>
      </c>
      <c r="D46" s="1">
        <v>0.26406169665809798</v>
      </c>
      <c r="E46" s="1">
        <v>0.44085496698000598</v>
      </c>
      <c r="F46" s="1">
        <v>0.586632390745501</v>
      </c>
      <c r="G46" s="1">
        <v>0.49246295966186698</v>
      </c>
      <c r="H46" s="1">
        <v>9725</v>
      </c>
      <c r="I46" s="2">
        <v>94</v>
      </c>
      <c r="J46" s="2">
        <v>25</v>
      </c>
      <c r="K46" s="2">
        <v>17</v>
      </c>
      <c r="L46" s="1">
        <v>45.333333333333336</v>
      </c>
    </row>
    <row r="47" spans="1:12" x14ac:dyDescent="0.35">
      <c r="A47" s="1" t="s">
        <v>21</v>
      </c>
      <c r="B47" s="1">
        <v>0</v>
      </c>
      <c r="C47" s="1">
        <v>0</v>
      </c>
      <c r="D47" s="1">
        <v>0.86472148541114102</v>
      </c>
      <c r="E47" s="1">
        <v>0.34224784537708097</v>
      </c>
      <c r="F47" s="1">
        <v>7.5596816976127301E-2</v>
      </c>
      <c r="G47" s="1">
        <v>0.26452739543960702</v>
      </c>
      <c r="H47" s="1">
        <v>754</v>
      </c>
      <c r="I47" s="2">
        <v>93</v>
      </c>
      <c r="J47" s="2">
        <v>5</v>
      </c>
      <c r="K47" s="2">
        <v>38</v>
      </c>
      <c r="L47" s="1">
        <v>45.333333333333336</v>
      </c>
    </row>
    <row r="48" spans="1:12" x14ac:dyDescent="0.35">
      <c r="A48" s="1" t="s">
        <v>20</v>
      </c>
      <c r="B48" s="1">
        <v>0</v>
      </c>
      <c r="C48" s="1">
        <v>0</v>
      </c>
      <c r="D48" s="1">
        <v>0.13776435045317201</v>
      </c>
      <c r="E48" s="1">
        <v>0.34475665505858</v>
      </c>
      <c r="F48" s="1">
        <v>0.86223564954682796</v>
      </c>
      <c r="G48" s="1">
        <v>0.34475665505858</v>
      </c>
      <c r="H48" s="1">
        <v>1655</v>
      </c>
      <c r="I48" s="2">
        <v>98</v>
      </c>
      <c r="J48" s="2">
        <v>36</v>
      </c>
      <c r="K48" s="2">
        <v>3</v>
      </c>
      <c r="L48" s="1">
        <v>45.666666666666664</v>
      </c>
    </row>
    <row r="49" spans="1:12" x14ac:dyDescent="0.35">
      <c r="A49" s="1" t="s">
        <v>49</v>
      </c>
      <c r="B49" s="1">
        <v>1.6129032258064498E-2</v>
      </c>
      <c r="C49" s="1">
        <v>0.12604998801690701</v>
      </c>
      <c r="D49" s="1">
        <v>5.95533498759305E-2</v>
      </c>
      <c r="E49" s="1">
        <v>0.23680439606345099</v>
      </c>
      <c r="F49" s="1">
        <v>0</v>
      </c>
      <c r="G49" s="1">
        <v>0</v>
      </c>
      <c r="H49" s="1">
        <v>806</v>
      </c>
      <c r="I49" s="2">
        <v>34</v>
      </c>
      <c r="J49" s="2">
        <v>43</v>
      </c>
      <c r="K49" s="2">
        <v>60</v>
      </c>
      <c r="L49" s="1">
        <v>45.666666666666664</v>
      </c>
    </row>
    <row r="50" spans="1:12" x14ac:dyDescent="0.35">
      <c r="A50" s="3" t="s">
        <v>79</v>
      </c>
      <c r="B50" s="3">
        <v>0.28176229508196698</v>
      </c>
      <c r="C50" s="3">
        <v>0.45008873068507499</v>
      </c>
      <c r="D50" s="3">
        <v>0</v>
      </c>
      <c r="E50" s="3">
        <v>0</v>
      </c>
      <c r="F50" s="3">
        <v>0</v>
      </c>
      <c r="G50" s="3">
        <v>0</v>
      </c>
      <c r="H50" s="3">
        <v>976</v>
      </c>
      <c r="I50" s="2">
        <v>5</v>
      </c>
      <c r="J50" s="2">
        <v>65</v>
      </c>
      <c r="K50" s="2">
        <v>67</v>
      </c>
      <c r="L50" s="1">
        <v>45.666666666666664</v>
      </c>
    </row>
    <row r="51" spans="1:12" x14ac:dyDescent="0.35">
      <c r="A51" s="1" t="s">
        <v>93</v>
      </c>
      <c r="B51" s="1">
        <v>0</v>
      </c>
      <c r="C51" s="1">
        <v>0</v>
      </c>
      <c r="D51" s="1">
        <v>0.220763723150358</v>
      </c>
      <c r="E51" s="1">
        <v>0.41500919253566998</v>
      </c>
      <c r="F51" s="1">
        <v>0.66467780429594303</v>
      </c>
      <c r="G51" s="1">
        <v>0.472384913581754</v>
      </c>
      <c r="H51" s="1">
        <v>838</v>
      </c>
      <c r="I51" s="2">
        <v>97</v>
      </c>
      <c r="J51" s="2">
        <v>28</v>
      </c>
      <c r="K51" s="2">
        <v>13</v>
      </c>
      <c r="L51" s="1">
        <v>46</v>
      </c>
    </row>
    <row r="52" spans="1:12" x14ac:dyDescent="0.35">
      <c r="A52" s="1" t="s">
        <v>62</v>
      </c>
      <c r="B52" s="1">
        <v>0</v>
      </c>
      <c r="C52" s="1">
        <v>0</v>
      </c>
      <c r="D52" s="1">
        <v>0.95712861415752704</v>
      </c>
      <c r="E52" s="1">
        <v>0.20259235015871399</v>
      </c>
      <c r="F52" s="1">
        <v>4.2871385842472597E-2</v>
      </c>
      <c r="G52" s="1">
        <v>0.20259235015871399</v>
      </c>
      <c r="H52" s="1">
        <v>4012</v>
      </c>
      <c r="I52" s="2">
        <v>92</v>
      </c>
      <c r="J52" s="2">
        <v>3</v>
      </c>
      <c r="K52" s="2">
        <v>44</v>
      </c>
      <c r="L52" s="1">
        <v>46.333333333333336</v>
      </c>
    </row>
    <row r="53" spans="1:12" x14ac:dyDescent="0.35">
      <c r="A53" s="3" t="s">
        <v>63</v>
      </c>
      <c r="B53" s="3">
        <v>0.230769230769231</v>
      </c>
      <c r="C53" s="3">
        <v>0.42172084051200398</v>
      </c>
      <c r="D53" s="3">
        <v>0</v>
      </c>
      <c r="E53" s="3">
        <v>0</v>
      </c>
      <c r="F53" s="3">
        <v>0</v>
      </c>
      <c r="G53" s="3">
        <v>0</v>
      </c>
      <c r="H53" s="3">
        <v>533</v>
      </c>
      <c r="I53" s="2">
        <v>7</v>
      </c>
      <c r="J53" s="2">
        <v>66</v>
      </c>
      <c r="K53" s="2">
        <v>68</v>
      </c>
      <c r="L53" s="1">
        <v>47</v>
      </c>
    </row>
    <row r="54" spans="1:12" x14ac:dyDescent="0.35">
      <c r="A54" s="1" t="s">
        <v>106</v>
      </c>
      <c r="B54" s="1">
        <v>1.20578778135048E-3</v>
      </c>
      <c r="C54" s="1">
        <v>3.4710489896114798E-2</v>
      </c>
      <c r="D54" s="1">
        <v>0.21905144694533801</v>
      </c>
      <c r="E54" s="1">
        <v>0.41368671163321402</v>
      </c>
      <c r="F54" s="1">
        <v>0.18086816720257201</v>
      </c>
      <c r="G54" s="1">
        <v>0.38498629198664802</v>
      </c>
      <c r="H54" s="1">
        <v>2488</v>
      </c>
      <c r="I54" s="2">
        <v>84</v>
      </c>
      <c r="J54" s="2">
        <v>29</v>
      </c>
      <c r="K54" s="2">
        <v>31</v>
      </c>
      <c r="L54" s="1">
        <v>48</v>
      </c>
    </row>
    <row r="55" spans="1:12" x14ac:dyDescent="0.35">
      <c r="A55" s="3" t="s">
        <v>56</v>
      </c>
      <c r="B55" s="3">
        <v>0.21965544244322599</v>
      </c>
      <c r="C55" s="3">
        <v>0.414094274850905</v>
      </c>
      <c r="D55" s="3">
        <v>0</v>
      </c>
      <c r="E55" s="3">
        <v>0</v>
      </c>
      <c r="F55" s="3">
        <v>0</v>
      </c>
      <c r="G55" s="3">
        <v>0</v>
      </c>
      <c r="H55" s="3">
        <v>2554</v>
      </c>
      <c r="I55" s="2">
        <v>8</v>
      </c>
      <c r="J55" s="2">
        <v>67</v>
      </c>
      <c r="K55" s="2">
        <v>69</v>
      </c>
      <c r="L55" s="1">
        <v>48</v>
      </c>
    </row>
    <row r="56" spans="1:12" x14ac:dyDescent="0.35">
      <c r="A56" s="1" t="s">
        <v>69</v>
      </c>
      <c r="B56" s="1">
        <v>2.0606417427141599E-3</v>
      </c>
      <c r="C56" s="1">
        <v>4.5354173269076099E-2</v>
      </c>
      <c r="D56" s="1">
        <v>0.15631439505445999</v>
      </c>
      <c r="E56" s="1">
        <v>0.36320660640444202</v>
      </c>
      <c r="F56" s="1">
        <v>9.6261407123932899E-2</v>
      </c>
      <c r="G56" s="1">
        <v>0.294992822910076</v>
      </c>
      <c r="H56" s="1">
        <v>3397</v>
      </c>
      <c r="I56" s="2">
        <v>75</v>
      </c>
      <c r="J56" s="2">
        <v>34</v>
      </c>
      <c r="K56" s="2">
        <v>37</v>
      </c>
      <c r="L56" s="1">
        <v>48.666666666666664</v>
      </c>
    </row>
    <row r="57" spans="1:12" x14ac:dyDescent="0.35">
      <c r="A57" s="1" t="s">
        <v>19</v>
      </c>
      <c r="B57" s="1">
        <v>5.77982884537838E-3</v>
      </c>
      <c r="C57" s="1">
        <v>7.5806859209242503E-2</v>
      </c>
      <c r="D57" s="1">
        <v>9.8301895246202795E-2</v>
      </c>
      <c r="E57" s="1">
        <v>0.29772907862348702</v>
      </c>
      <c r="F57" s="1">
        <v>1.1828486939379001E-2</v>
      </c>
      <c r="G57" s="1">
        <v>0.108116129992969</v>
      </c>
      <c r="H57" s="1">
        <v>22319</v>
      </c>
      <c r="I57" s="2">
        <v>58</v>
      </c>
      <c r="J57" s="2">
        <v>39</v>
      </c>
      <c r="K57" s="2">
        <v>49</v>
      </c>
      <c r="L57" s="1">
        <v>48.666666666666664</v>
      </c>
    </row>
    <row r="58" spans="1:12" x14ac:dyDescent="0.35">
      <c r="A58" s="3" t="s">
        <v>50</v>
      </c>
      <c r="B58" s="3">
        <v>0.19334186939820699</v>
      </c>
      <c r="C58" s="3">
        <v>0.39517178627501098</v>
      </c>
      <c r="D58" s="3">
        <v>0</v>
      </c>
      <c r="E58" s="3">
        <v>0</v>
      </c>
      <c r="F58" s="3">
        <v>0</v>
      </c>
      <c r="G58" s="3">
        <v>0</v>
      </c>
      <c r="H58" s="3">
        <v>781</v>
      </c>
      <c r="I58" s="2">
        <v>10</v>
      </c>
      <c r="J58" s="2">
        <v>68</v>
      </c>
      <c r="K58" s="2">
        <v>70</v>
      </c>
      <c r="L58" s="1">
        <v>49.333333333333336</v>
      </c>
    </row>
    <row r="59" spans="1:12" x14ac:dyDescent="0.35">
      <c r="A59" s="1" t="s">
        <v>100</v>
      </c>
      <c r="B59" s="1">
        <v>3.8017515923566898E-2</v>
      </c>
      <c r="C59" s="1">
        <v>0.191257589002645</v>
      </c>
      <c r="D59" s="1">
        <v>0</v>
      </c>
      <c r="E59" s="1">
        <v>0</v>
      </c>
      <c r="F59" s="1">
        <v>2.58757961783439E-3</v>
      </c>
      <c r="G59" s="1">
        <v>5.08074587322042E-2</v>
      </c>
      <c r="H59" s="1">
        <v>5024</v>
      </c>
      <c r="I59" s="2">
        <v>23</v>
      </c>
      <c r="J59" s="2">
        <v>73</v>
      </c>
      <c r="K59" s="2">
        <v>53</v>
      </c>
      <c r="L59" s="1">
        <v>49.666666666666664</v>
      </c>
    </row>
    <row r="60" spans="1:12" x14ac:dyDescent="0.35">
      <c r="A60" s="1" t="s">
        <v>75</v>
      </c>
      <c r="B60" s="1">
        <v>1.51865302079894E-2</v>
      </c>
      <c r="C60" s="1">
        <v>0.122314507352405</v>
      </c>
      <c r="D60" s="1">
        <v>1.55166721690327E-2</v>
      </c>
      <c r="E60" s="1">
        <v>0.123616139466536</v>
      </c>
      <c r="F60" s="1">
        <v>0</v>
      </c>
      <c r="G60" s="1">
        <v>0</v>
      </c>
      <c r="H60" s="1">
        <v>3029</v>
      </c>
      <c r="I60" s="2">
        <v>35</v>
      </c>
      <c r="J60" s="2">
        <v>52</v>
      </c>
      <c r="K60" s="2">
        <v>62</v>
      </c>
      <c r="L60" s="1">
        <v>49.666666666666664</v>
      </c>
    </row>
    <row r="61" spans="1:12" x14ac:dyDescent="0.35">
      <c r="A61" s="1" t="s">
        <v>85</v>
      </c>
      <c r="B61" s="1">
        <v>6.64767331433998E-3</v>
      </c>
      <c r="C61" s="1">
        <v>8.1300423293832205E-2</v>
      </c>
      <c r="D61" s="1">
        <v>1.2345679012345699E-2</v>
      </c>
      <c r="E61" s="1">
        <v>0.110475580000575</v>
      </c>
      <c r="F61" s="1">
        <v>4.6533713200379898E-2</v>
      </c>
      <c r="G61" s="1">
        <v>0.210737993612195</v>
      </c>
      <c r="H61" s="1">
        <v>1053</v>
      </c>
      <c r="I61" s="2">
        <v>54</v>
      </c>
      <c r="J61" s="2">
        <v>53</v>
      </c>
      <c r="K61" s="2">
        <v>43</v>
      </c>
      <c r="L61" s="1">
        <v>50</v>
      </c>
    </row>
    <row r="62" spans="1:12" x14ac:dyDescent="0.35">
      <c r="A62" s="1" t="s">
        <v>23</v>
      </c>
      <c r="B62" s="1">
        <v>7.3749440399613602E-3</v>
      </c>
      <c r="C62" s="1">
        <v>8.5561245504152006E-2</v>
      </c>
      <c r="D62" s="1">
        <v>2.70964397634363E-2</v>
      </c>
      <c r="E62" s="1">
        <v>0.16236638777811799</v>
      </c>
      <c r="F62" s="1">
        <v>5.5370985603543704E-3</v>
      </c>
      <c r="G62" s="1">
        <v>7.4206258808349093E-2</v>
      </c>
      <c r="H62" s="1">
        <v>42441</v>
      </c>
      <c r="I62" s="2">
        <v>49</v>
      </c>
      <c r="J62" s="2">
        <v>51</v>
      </c>
      <c r="K62" s="2">
        <v>52</v>
      </c>
      <c r="L62" s="1">
        <v>50.666666666666664</v>
      </c>
    </row>
    <row r="63" spans="1:12" x14ac:dyDescent="0.35">
      <c r="A63" s="1" t="s">
        <v>60</v>
      </c>
      <c r="B63" s="1">
        <v>0</v>
      </c>
      <c r="C63" s="1">
        <v>0</v>
      </c>
      <c r="D63" s="1">
        <v>0.95846059865607802</v>
      </c>
      <c r="E63" s="1">
        <v>0.199595129179201</v>
      </c>
      <c r="F63" s="1">
        <v>0</v>
      </c>
      <c r="G63" s="1">
        <v>0</v>
      </c>
      <c r="H63" s="1">
        <v>1637</v>
      </c>
      <c r="I63" s="2">
        <v>91</v>
      </c>
      <c r="J63" s="2">
        <v>2</v>
      </c>
      <c r="K63" s="2">
        <v>59</v>
      </c>
      <c r="L63" s="1">
        <v>50.666666666666664</v>
      </c>
    </row>
    <row r="64" spans="1:12" x14ac:dyDescent="0.35">
      <c r="A64" s="3" t="s">
        <v>77</v>
      </c>
      <c r="B64" s="3">
        <v>8.9133089133089094E-2</v>
      </c>
      <c r="C64" s="3">
        <v>0.28510986278077299</v>
      </c>
      <c r="D64" s="3">
        <v>0</v>
      </c>
      <c r="E64" s="3">
        <v>0</v>
      </c>
      <c r="F64" s="3">
        <v>0</v>
      </c>
      <c r="G64" s="3">
        <v>0</v>
      </c>
      <c r="H64" s="3">
        <v>819</v>
      </c>
      <c r="I64" s="2">
        <v>12</v>
      </c>
      <c r="J64" s="2">
        <v>69</v>
      </c>
      <c r="K64" s="2">
        <v>71</v>
      </c>
      <c r="L64" s="1">
        <v>50.666666666666664</v>
      </c>
    </row>
    <row r="65" spans="1:12" x14ac:dyDescent="0.35">
      <c r="A65" s="1" t="s">
        <v>90</v>
      </c>
      <c r="B65" s="1">
        <v>9.43158953722334E-4</v>
      </c>
      <c r="C65" s="1">
        <v>3.0697372134396599E-2</v>
      </c>
      <c r="D65" s="1">
        <v>8.1740442655935596E-4</v>
      </c>
      <c r="E65" s="1">
        <v>2.8579496740393201E-2</v>
      </c>
      <c r="F65" s="1">
        <v>0.78477112676056304</v>
      </c>
      <c r="G65" s="1">
        <v>0.41099394927544902</v>
      </c>
      <c r="H65" s="1">
        <v>15904</v>
      </c>
      <c r="I65" s="2">
        <v>85</v>
      </c>
      <c r="J65" s="2">
        <v>61</v>
      </c>
      <c r="K65" s="2">
        <v>9</v>
      </c>
      <c r="L65" s="1">
        <v>51.666666666666664</v>
      </c>
    </row>
    <row r="66" spans="1:12" x14ac:dyDescent="0.35">
      <c r="A66" s="1" t="s">
        <v>37</v>
      </c>
      <c r="B66" s="1">
        <v>3.77778661470553E-3</v>
      </c>
      <c r="C66" s="1">
        <v>6.1348103269652003E-2</v>
      </c>
      <c r="D66" s="1">
        <v>3.2091303137551201E-2</v>
      </c>
      <c r="E66" s="1">
        <v>0.17624434461939301</v>
      </c>
      <c r="F66" s="1">
        <v>4.7540462082952199E-2</v>
      </c>
      <c r="G66" s="1">
        <v>0.212793954047761</v>
      </c>
      <c r="H66" s="1">
        <v>50294</v>
      </c>
      <c r="I66" s="2">
        <v>66</v>
      </c>
      <c r="J66" s="2">
        <v>48</v>
      </c>
      <c r="K66" s="2">
        <v>41</v>
      </c>
      <c r="L66" s="1">
        <v>51.666666666666664</v>
      </c>
    </row>
    <row r="67" spans="1:12" x14ac:dyDescent="0.35">
      <c r="A67" s="3" t="s">
        <v>96</v>
      </c>
      <c r="B67" s="3">
        <v>8.6140957931160098E-2</v>
      </c>
      <c r="C67" s="3">
        <v>0.28059763402773003</v>
      </c>
      <c r="D67" s="3">
        <v>0</v>
      </c>
      <c r="E67" s="3">
        <v>0</v>
      </c>
      <c r="F67" s="3">
        <v>0</v>
      </c>
      <c r="G67" s="3">
        <v>0</v>
      </c>
      <c r="H67" s="3">
        <v>5491</v>
      </c>
      <c r="I67" s="2">
        <v>14</v>
      </c>
      <c r="J67" s="2">
        <v>70</v>
      </c>
      <c r="K67" s="2">
        <v>72</v>
      </c>
      <c r="L67" s="1">
        <v>52</v>
      </c>
    </row>
    <row r="68" spans="1:12" x14ac:dyDescent="0.35">
      <c r="A68" s="1" t="s">
        <v>48</v>
      </c>
      <c r="B68" s="1">
        <v>4.739336492891E-3</v>
      </c>
      <c r="C68" s="1">
        <v>6.8720233750505594E-2</v>
      </c>
      <c r="D68" s="1">
        <v>3.1990521327014201E-2</v>
      </c>
      <c r="E68" s="1">
        <v>0.17607913648769499</v>
      </c>
      <c r="F68" s="1">
        <v>1.30331753554502E-2</v>
      </c>
      <c r="G68" s="1">
        <v>0.113483790320853</v>
      </c>
      <c r="H68" s="1">
        <v>844</v>
      </c>
      <c r="I68" s="2">
        <v>62</v>
      </c>
      <c r="J68" s="2">
        <v>49</v>
      </c>
      <c r="K68" s="2">
        <v>48</v>
      </c>
      <c r="L68" s="1">
        <v>53</v>
      </c>
    </row>
    <row r="69" spans="1:12" x14ac:dyDescent="0.35">
      <c r="A69" s="3" t="s">
        <v>9</v>
      </c>
      <c r="B69" s="3">
        <v>6.0460829493087599E-2</v>
      </c>
      <c r="C69" s="3">
        <v>0.23836063128561799</v>
      </c>
      <c r="D69" s="3">
        <v>0</v>
      </c>
      <c r="E69" s="3">
        <v>0</v>
      </c>
      <c r="F69" s="3">
        <v>0</v>
      </c>
      <c r="G69" s="3">
        <v>0</v>
      </c>
      <c r="H69" s="3">
        <v>5425</v>
      </c>
      <c r="I69" s="2">
        <v>17</v>
      </c>
      <c r="J69" s="2">
        <v>71</v>
      </c>
      <c r="K69" s="2">
        <v>73</v>
      </c>
      <c r="L69" s="1">
        <v>53.666666666666664</v>
      </c>
    </row>
    <row r="70" spans="1:12" x14ac:dyDescent="0.35">
      <c r="A70" s="3" t="s">
        <v>66</v>
      </c>
      <c r="B70" s="3">
        <v>4.8022598870056499E-2</v>
      </c>
      <c r="C70" s="3">
        <v>0.21396516404857599</v>
      </c>
      <c r="D70" s="3">
        <v>0</v>
      </c>
      <c r="E70" s="3">
        <v>0</v>
      </c>
      <c r="F70" s="3">
        <v>0</v>
      </c>
      <c r="G70" s="3">
        <v>0</v>
      </c>
      <c r="H70" s="3">
        <v>708</v>
      </c>
      <c r="I70" s="2">
        <v>20</v>
      </c>
      <c r="J70" s="2">
        <v>72</v>
      </c>
      <c r="K70" s="2">
        <v>74</v>
      </c>
      <c r="L70" s="1">
        <v>55.333333333333336</v>
      </c>
    </row>
    <row r="71" spans="1:12" x14ac:dyDescent="0.35">
      <c r="A71" s="1" t="s">
        <v>68</v>
      </c>
      <c r="B71" s="1">
        <v>3.63744782349434E-2</v>
      </c>
      <c r="C71" s="1">
        <v>0.18727597090030501</v>
      </c>
      <c r="D71" s="1">
        <v>0</v>
      </c>
      <c r="E71" s="1">
        <v>0</v>
      </c>
      <c r="F71" s="1">
        <v>0</v>
      </c>
      <c r="G71" s="1">
        <v>0</v>
      </c>
      <c r="H71" s="1">
        <v>1677</v>
      </c>
      <c r="I71" s="2">
        <v>24</v>
      </c>
      <c r="J71" s="2">
        <v>74</v>
      </c>
      <c r="K71" s="2">
        <v>75</v>
      </c>
      <c r="L71" s="1">
        <v>57.666666666666664</v>
      </c>
    </row>
    <row r="72" spans="1:12" x14ac:dyDescent="0.35">
      <c r="A72" s="1" t="s">
        <v>35</v>
      </c>
      <c r="B72" s="1">
        <v>5.4542203147353403E-3</v>
      </c>
      <c r="C72" s="1">
        <v>7.3654306456517202E-2</v>
      </c>
      <c r="D72" s="1">
        <v>6.2589413447782603E-3</v>
      </c>
      <c r="E72" s="1">
        <v>7.8869025469842105E-2</v>
      </c>
      <c r="F72" s="4">
        <v>8.9413447782546495E-5</v>
      </c>
      <c r="G72" s="1">
        <v>9.4558684309029202E-3</v>
      </c>
      <c r="H72" s="1">
        <v>11184</v>
      </c>
      <c r="I72" s="2">
        <v>59</v>
      </c>
      <c r="J72" s="2">
        <v>57</v>
      </c>
      <c r="K72" s="2">
        <v>58</v>
      </c>
      <c r="L72" s="1">
        <v>58</v>
      </c>
    </row>
    <row r="73" spans="1:12" x14ac:dyDescent="0.35">
      <c r="A73" s="1" t="s">
        <v>25</v>
      </c>
      <c r="B73" s="1">
        <v>2.89965082738728E-2</v>
      </c>
      <c r="C73" s="1">
        <v>0.16780937359678</v>
      </c>
      <c r="D73" s="1">
        <v>0</v>
      </c>
      <c r="E73" s="1">
        <v>0</v>
      </c>
      <c r="F73" s="1">
        <v>0</v>
      </c>
      <c r="G73" s="1">
        <v>0</v>
      </c>
      <c r="H73" s="1">
        <v>6587</v>
      </c>
      <c r="I73" s="2">
        <v>26</v>
      </c>
      <c r="J73" s="2">
        <v>75</v>
      </c>
      <c r="K73" s="2">
        <v>76</v>
      </c>
      <c r="L73" s="1">
        <v>59</v>
      </c>
    </row>
    <row r="74" spans="1:12" x14ac:dyDescent="0.35">
      <c r="A74" s="1" t="s">
        <v>52</v>
      </c>
      <c r="B74" s="1">
        <v>2.5695145452876902E-3</v>
      </c>
      <c r="C74" s="1">
        <v>5.06275355529099E-2</v>
      </c>
      <c r="D74" s="1">
        <v>7.6167752592456598E-3</v>
      </c>
      <c r="E74" s="1">
        <v>8.6945118969906199E-2</v>
      </c>
      <c r="F74" s="1">
        <v>1.04615949343856E-2</v>
      </c>
      <c r="G74" s="1">
        <v>0.10175018453545601</v>
      </c>
      <c r="H74" s="1">
        <v>10897</v>
      </c>
      <c r="I74" s="2">
        <v>73</v>
      </c>
      <c r="J74" s="2">
        <v>56</v>
      </c>
      <c r="K74" s="2">
        <v>50</v>
      </c>
      <c r="L74" s="1">
        <v>59.666666666666664</v>
      </c>
    </row>
    <row r="75" spans="1:12" x14ac:dyDescent="0.35">
      <c r="A75" s="1" t="s">
        <v>67</v>
      </c>
      <c r="B75" s="1">
        <v>2.66325224071703E-2</v>
      </c>
      <c r="C75" s="1">
        <v>0.16102754835529601</v>
      </c>
      <c r="D75" s="1">
        <v>0</v>
      </c>
      <c r="E75" s="1">
        <v>0</v>
      </c>
      <c r="F75" s="1">
        <v>0</v>
      </c>
      <c r="G75" s="1">
        <v>0</v>
      </c>
      <c r="H75" s="1">
        <v>3905</v>
      </c>
      <c r="I75" s="2">
        <v>28</v>
      </c>
      <c r="J75" s="2">
        <v>76</v>
      </c>
      <c r="K75" s="2">
        <v>77</v>
      </c>
      <c r="L75" s="1">
        <v>60.333333333333336</v>
      </c>
    </row>
    <row r="76" spans="1:12" x14ac:dyDescent="0.35">
      <c r="A76" s="1" t="s">
        <v>11</v>
      </c>
      <c r="B76" s="1">
        <v>1.7857142857142901E-2</v>
      </c>
      <c r="C76" s="1">
        <v>0.132550517398699</v>
      </c>
      <c r="D76" s="1">
        <v>0</v>
      </c>
      <c r="E76" s="1">
        <v>0</v>
      </c>
      <c r="F76" s="1">
        <v>0</v>
      </c>
      <c r="G76" s="1">
        <v>0</v>
      </c>
      <c r="H76" s="1">
        <v>560</v>
      </c>
      <c r="I76" s="2">
        <v>31</v>
      </c>
      <c r="J76" s="2">
        <v>77</v>
      </c>
      <c r="K76" s="2">
        <v>78</v>
      </c>
      <c r="L76" s="1">
        <v>62</v>
      </c>
    </row>
    <row r="77" spans="1:12" x14ac:dyDescent="0.35">
      <c r="A77" s="1" t="s">
        <v>101</v>
      </c>
      <c r="B77" s="1">
        <v>1.94363459669582E-3</v>
      </c>
      <c r="C77" s="1">
        <v>4.4049157680937603E-2</v>
      </c>
      <c r="D77" s="1">
        <v>2.91545189504373E-3</v>
      </c>
      <c r="E77" s="1">
        <v>5.39227082358587E-2</v>
      </c>
      <c r="F77" s="1">
        <v>2.4295432458697799E-4</v>
      </c>
      <c r="G77" s="1">
        <v>1.55869921597137E-2</v>
      </c>
      <c r="H77" s="1">
        <v>4116</v>
      </c>
      <c r="I77" s="2">
        <v>77</v>
      </c>
      <c r="J77" s="2">
        <v>59</v>
      </c>
      <c r="K77" s="2">
        <v>56</v>
      </c>
      <c r="L77" s="1">
        <v>64</v>
      </c>
    </row>
    <row r="78" spans="1:12" x14ac:dyDescent="0.35">
      <c r="A78" s="1" t="s">
        <v>30</v>
      </c>
      <c r="B78" s="1">
        <v>1.49659863945578E-2</v>
      </c>
      <c r="C78" s="1">
        <v>0.121499342064689</v>
      </c>
      <c r="D78" s="1">
        <v>0</v>
      </c>
      <c r="E78" s="1">
        <v>0</v>
      </c>
      <c r="F78" s="1">
        <v>0</v>
      </c>
      <c r="G78" s="1">
        <v>0</v>
      </c>
      <c r="H78" s="1">
        <v>735</v>
      </c>
      <c r="I78" s="2">
        <v>37</v>
      </c>
      <c r="J78" s="2">
        <v>78</v>
      </c>
      <c r="K78" s="2">
        <v>79</v>
      </c>
      <c r="L78" s="1">
        <v>64.666666666666671</v>
      </c>
    </row>
    <row r="79" spans="1:12" x14ac:dyDescent="0.35">
      <c r="A79" s="1" t="s">
        <v>82</v>
      </c>
      <c r="B79" s="1">
        <v>1.2041284403669699E-2</v>
      </c>
      <c r="C79" s="1">
        <v>0.10907794201917501</v>
      </c>
      <c r="D79" s="1">
        <v>0</v>
      </c>
      <c r="E79" s="1">
        <v>0</v>
      </c>
      <c r="F79" s="1">
        <v>0</v>
      </c>
      <c r="G79" s="1">
        <v>0</v>
      </c>
      <c r="H79" s="1">
        <v>6976</v>
      </c>
      <c r="I79" s="2">
        <v>38</v>
      </c>
      <c r="J79" s="2">
        <v>79</v>
      </c>
      <c r="K79" s="2">
        <v>80</v>
      </c>
      <c r="L79" s="1">
        <v>65.666666666666671</v>
      </c>
    </row>
    <row r="80" spans="1:12" x14ac:dyDescent="0.35">
      <c r="A80" s="1" t="s">
        <v>32</v>
      </c>
      <c r="B80" s="1">
        <v>1.1895321173671701E-2</v>
      </c>
      <c r="C80" s="1">
        <v>0.108458060735054</v>
      </c>
      <c r="D80" s="1">
        <v>0</v>
      </c>
      <c r="E80" s="1">
        <v>0</v>
      </c>
      <c r="F80" s="1">
        <v>0</v>
      </c>
      <c r="G80" s="1">
        <v>0</v>
      </c>
      <c r="H80" s="1">
        <v>1261</v>
      </c>
      <c r="I80" s="2">
        <v>39</v>
      </c>
      <c r="J80" s="2">
        <v>80</v>
      </c>
      <c r="K80" s="2">
        <v>81</v>
      </c>
      <c r="L80" s="1">
        <v>66.666666666666671</v>
      </c>
    </row>
    <row r="81" spans="1:12" x14ac:dyDescent="0.35">
      <c r="A81" s="1" t="s">
        <v>16</v>
      </c>
      <c r="B81" s="1">
        <v>1.01694915254237E-2</v>
      </c>
      <c r="C81" s="1">
        <v>0.100386552525269</v>
      </c>
      <c r="D81" s="1">
        <v>0</v>
      </c>
      <c r="E81" s="1">
        <v>0</v>
      </c>
      <c r="F81" s="1">
        <v>0</v>
      </c>
      <c r="G81" s="1">
        <v>0</v>
      </c>
      <c r="H81" s="1">
        <v>885</v>
      </c>
      <c r="I81" s="2">
        <v>41</v>
      </c>
      <c r="J81" s="2">
        <v>81</v>
      </c>
      <c r="K81" s="2">
        <v>82</v>
      </c>
      <c r="L81" s="1">
        <v>68</v>
      </c>
    </row>
    <row r="82" spans="1:12" x14ac:dyDescent="0.35">
      <c r="A82" s="1" t="s">
        <v>91</v>
      </c>
      <c r="B82" s="1">
        <v>9.8039215686274508E-3</v>
      </c>
      <c r="C82" s="1">
        <v>9.8624930916799802E-2</v>
      </c>
      <c r="D82" s="1">
        <v>0</v>
      </c>
      <c r="E82" s="1">
        <v>0</v>
      </c>
      <c r="F82" s="1">
        <v>0</v>
      </c>
      <c r="G82" s="1">
        <v>0</v>
      </c>
      <c r="H82" s="1">
        <v>510</v>
      </c>
      <c r="I82" s="2">
        <v>42</v>
      </c>
      <c r="J82" s="2">
        <v>82</v>
      </c>
      <c r="K82" s="2">
        <v>83</v>
      </c>
      <c r="L82" s="1">
        <v>69</v>
      </c>
    </row>
    <row r="83" spans="1:12" x14ac:dyDescent="0.35">
      <c r="A83" s="1" t="s">
        <v>12</v>
      </c>
      <c r="B83" s="1">
        <v>8.8495575221238902E-3</v>
      </c>
      <c r="C83" s="1">
        <v>9.3700992347101497E-2</v>
      </c>
      <c r="D83" s="1">
        <v>0</v>
      </c>
      <c r="E83" s="1">
        <v>0</v>
      </c>
      <c r="F83" s="1">
        <v>0</v>
      </c>
      <c r="G83" s="1">
        <v>0</v>
      </c>
      <c r="H83" s="1">
        <v>1017</v>
      </c>
      <c r="I83" s="2">
        <v>43</v>
      </c>
      <c r="J83" s="2">
        <v>83</v>
      </c>
      <c r="K83" s="2">
        <v>84</v>
      </c>
      <c r="L83" s="1">
        <v>70</v>
      </c>
    </row>
    <row r="84" spans="1:12" x14ac:dyDescent="0.35">
      <c r="A84" s="1" t="s">
        <v>95</v>
      </c>
      <c r="B84" s="1">
        <v>8.0342795929298303E-3</v>
      </c>
      <c r="C84" s="1">
        <v>8.9297261816376497E-2</v>
      </c>
      <c r="D84" s="1">
        <v>0</v>
      </c>
      <c r="E84" s="1">
        <v>0</v>
      </c>
      <c r="F84" s="1">
        <v>0</v>
      </c>
      <c r="G84" s="1">
        <v>0</v>
      </c>
      <c r="H84" s="1">
        <v>1867</v>
      </c>
      <c r="I84" s="2">
        <v>47</v>
      </c>
      <c r="J84" s="2">
        <v>84</v>
      </c>
      <c r="K84" s="2">
        <v>85</v>
      </c>
      <c r="L84" s="1">
        <v>72</v>
      </c>
    </row>
    <row r="85" spans="1:12" x14ac:dyDescent="0.35">
      <c r="A85" s="1" t="s">
        <v>40</v>
      </c>
      <c r="B85" s="1">
        <v>7.3529411764705899E-3</v>
      </c>
      <c r="C85" s="1">
        <v>8.5442695711726593E-2</v>
      </c>
      <c r="D85" s="1">
        <v>0</v>
      </c>
      <c r="E85" s="1">
        <v>0</v>
      </c>
      <c r="F85" s="1">
        <v>0</v>
      </c>
      <c r="G85" s="1">
        <v>0</v>
      </c>
      <c r="H85" s="1">
        <v>4624</v>
      </c>
      <c r="I85" s="2">
        <v>50</v>
      </c>
      <c r="J85" s="2">
        <v>85</v>
      </c>
      <c r="K85" s="2">
        <v>86</v>
      </c>
      <c r="L85" s="1">
        <v>73.666666666666671</v>
      </c>
    </row>
    <row r="86" spans="1:12" x14ac:dyDescent="0.35">
      <c r="A86" s="1" t="s">
        <v>53</v>
      </c>
      <c r="B86" s="1">
        <v>0</v>
      </c>
      <c r="C86" s="1">
        <v>0</v>
      </c>
      <c r="D86" s="1">
        <v>1.92431045542014E-3</v>
      </c>
      <c r="E86" s="1">
        <v>4.3838798156085997E-2</v>
      </c>
      <c r="F86" s="1">
        <v>0</v>
      </c>
      <c r="G86" s="1">
        <v>0</v>
      </c>
      <c r="H86" s="1">
        <v>1559</v>
      </c>
      <c r="I86" s="2">
        <v>99</v>
      </c>
      <c r="J86" s="2">
        <v>60</v>
      </c>
      <c r="K86" s="2">
        <v>63</v>
      </c>
      <c r="L86" s="1">
        <v>74</v>
      </c>
    </row>
    <row r="87" spans="1:12" x14ac:dyDescent="0.35">
      <c r="A87" s="1" t="s">
        <v>98</v>
      </c>
      <c r="B87" s="1">
        <v>7.2289156626506E-3</v>
      </c>
      <c r="C87" s="1">
        <v>8.4749203294380696E-2</v>
      </c>
      <c r="D87" s="1">
        <v>0</v>
      </c>
      <c r="E87" s="1">
        <v>0</v>
      </c>
      <c r="F87" s="1">
        <v>0</v>
      </c>
      <c r="G87" s="1">
        <v>0</v>
      </c>
      <c r="H87" s="1">
        <v>1245</v>
      </c>
      <c r="I87" s="2">
        <v>51</v>
      </c>
      <c r="J87" s="2">
        <v>86</v>
      </c>
      <c r="K87" s="2">
        <v>87</v>
      </c>
      <c r="L87" s="1">
        <v>74.666666666666671</v>
      </c>
    </row>
    <row r="88" spans="1:12" x14ac:dyDescent="0.35">
      <c r="A88" s="1" t="s">
        <v>70</v>
      </c>
      <c r="B88" s="1">
        <v>6.9444444444444397E-3</v>
      </c>
      <c r="C88" s="1">
        <v>8.3057898408611705E-2</v>
      </c>
      <c r="D88" s="1">
        <v>0</v>
      </c>
      <c r="E88" s="1">
        <v>0</v>
      </c>
      <c r="F88" s="1">
        <v>0</v>
      </c>
      <c r="G88" s="1">
        <v>0</v>
      </c>
      <c r="H88" s="1">
        <v>2880</v>
      </c>
      <c r="I88" s="2">
        <v>52</v>
      </c>
      <c r="J88" s="2">
        <v>87</v>
      </c>
      <c r="K88" s="2">
        <v>88</v>
      </c>
      <c r="L88" s="1">
        <v>75.666666666666671</v>
      </c>
    </row>
    <row r="89" spans="1:12" x14ac:dyDescent="0.35">
      <c r="A89" s="1" t="s">
        <v>87</v>
      </c>
      <c r="B89" s="1">
        <v>6.6711140760507001E-3</v>
      </c>
      <c r="C89" s="1">
        <v>8.1431160813464007E-2</v>
      </c>
      <c r="D89" s="1">
        <v>0</v>
      </c>
      <c r="E89" s="1">
        <v>0</v>
      </c>
      <c r="F89" s="1">
        <v>0</v>
      </c>
      <c r="G89" s="1">
        <v>0</v>
      </c>
      <c r="H89" s="1">
        <v>1499</v>
      </c>
      <c r="I89" s="2">
        <v>53</v>
      </c>
      <c r="J89" s="2">
        <v>88</v>
      </c>
      <c r="K89" s="2">
        <v>89</v>
      </c>
      <c r="L89" s="1">
        <v>76.666666666666671</v>
      </c>
    </row>
    <row r="90" spans="1:12" x14ac:dyDescent="0.35">
      <c r="A90" s="1" t="s">
        <v>64</v>
      </c>
      <c r="B90" s="1">
        <v>5.2194084670404003E-3</v>
      </c>
      <c r="C90" s="1">
        <v>7.2060170297696305E-2</v>
      </c>
      <c r="D90" s="1">
        <v>0</v>
      </c>
      <c r="E90" s="1">
        <v>0</v>
      </c>
      <c r="F90" s="1">
        <v>0</v>
      </c>
      <c r="G90" s="1">
        <v>0</v>
      </c>
      <c r="H90" s="1">
        <v>10346</v>
      </c>
      <c r="I90" s="2">
        <v>60</v>
      </c>
      <c r="J90" s="2">
        <v>89</v>
      </c>
      <c r="K90" s="2">
        <v>90</v>
      </c>
      <c r="L90" s="1">
        <v>79.666666666666671</v>
      </c>
    </row>
    <row r="91" spans="1:12" x14ac:dyDescent="0.35">
      <c r="A91" s="1" t="s">
        <v>27</v>
      </c>
      <c r="B91" s="1">
        <v>5.0847457627118597E-3</v>
      </c>
      <c r="C91" s="1">
        <v>7.1186235133738507E-2</v>
      </c>
      <c r="D91" s="1">
        <v>0</v>
      </c>
      <c r="E91" s="1">
        <v>0</v>
      </c>
      <c r="F91" s="1">
        <v>0</v>
      </c>
      <c r="G91" s="1">
        <v>0</v>
      </c>
      <c r="H91" s="1">
        <v>590</v>
      </c>
      <c r="I91" s="2">
        <v>61</v>
      </c>
      <c r="J91" s="2">
        <v>90</v>
      </c>
      <c r="K91" s="2">
        <v>91</v>
      </c>
      <c r="L91" s="1">
        <v>80.666666666666671</v>
      </c>
    </row>
    <row r="92" spans="1:12" x14ac:dyDescent="0.35">
      <c r="A92" s="1" t="s">
        <v>94</v>
      </c>
      <c r="B92" s="1">
        <v>4.1104336507501502E-4</v>
      </c>
      <c r="C92" s="1">
        <v>2.0270731566031E-2</v>
      </c>
      <c r="D92" s="1">
        <v>0</v>
      </c>
      <c r="E92" s="1">
        <v>0</v>
      </c>
      <c r="F92" s="1">
        <v>1.3701445502500501E-4</v>
      </c>
      <c r="G92" s="1">
        <v>1.1704916398739299E-2</v>
      </c>
      <c r="H92" s="1">
        <v>14597</v>
      </c>
      <c r="I92" s="2">
        <v>89</v>
      </c>
      <c r="J92" s="2">
        <v>99</v>
      </c>
      <c r="K92" s="2">
        <v>57</v>
      </c>
      <c r="L92" s="1">
        <v>81.666666666666671</v>
      </c>
    </row>
    <row r="93" spans="1:12" x14ac:dyDescent="0.35">
      <c r="A93" s="1" t="s">
        <v>31</v>
      </c>
      <c r="B93" s="1">
        <v>3.9424860853432301E-3</v>
      </c>
      <c r="C93" s="1">
        <v>6.2672592104536698E-2</v>
      </c>
      <c r="D93" s="1">
        <v>0</v>
      </c>
      <c r="E93" s="1">
        <v>0</v>
      </c>
      <c r="F93" s="1">
        <v>0</v>
      </c>
      <c r="G93" s="1">
        <v>0</v>
      </c>
      <c r="H93" s="1">
        <v>4312</v>
      </c>
      <c r="I93" s="2">
        <v>64</v>
      </c>
      <c r="J93" s="2">
        <v>91</v>
      </c>
      <c r="K93" s="2">
        <v>92</v>
      </c>
      <c r="L93" s="1">
        <v>82.333333333333329</v>
      </c>
    </row>
    <row r="94" spans="1:12" x14ac:dyDescent="0.35">
      <c r="A94" s="1" t="s">
        <v>54</v>
      </c>
      <c r="B94" s="1">
        <v>3.8961571586761299E-3</v>
      </c>
      <c r="C94" s="1">
        <v>6.2298766375696597E-2</v>
      </c>
      <c r="D94" s="1">
        <v>0</v>
      </c>
      <c r="E94" s="1">
        <v>0</v>
      </c>
      <c r="F94" s="1">
        <v>0</v>
      </c>
      <c r="G94" s="1">
        <v>0</v>
      </c>
      <c r="H94" s="1">
        <v>24383</v>
      </c>
      <c r="I94" s="2">
        <v>65</v>
      </c>
      <c r="J94" s="2">
        <v>92</v>
      </c>
      <c r="K94" s="2">
        <v>93</v>
      </c>
      <c r="L94" s="1">
        <v>83.333333333333329</v>
      </c>
    </row>
    <row r="95" spans="1:12" x14ac:dyDescent="0.35">
      <c r="A95" s="1" t="s">
        <v>22</v>
      </c>
      <c r="B95" s="1">
        <v>3.1088082901554398E-3</v>
      </c>
      <c r="C95" s="1">
        <v>5.5679569745137797E-2</v>
      </c>
      <c r="D95" s="1">
        <v>0</v>
      </c>
      <c r="E95" s="1">
        <v>0</v>
      </c>
      <c r="F95" s="1">
        <v>0</v>
      </c>
      <c r="G95" s="1">
        <v>0</v>
      </c>
      <c r="H95" s="1">
        <v>2895</v>
      </c>
      <c r="I95" s="2">
        <v>69</v>
      </c>
      <c r="J95" s="2">
        <v>93</v>
      </c>
      <c r="K95" s="2">
        <v>94</v>
      </c>
      <c r="L95" s="1">
        <v>85.333333333333329</v>
      </c>
    </row>
    <row r="96" spans="1:12" x14ac:dyDescent="0.35">
      <c r="A96" s="1" t="s">
        <v>74</v>
      </c>
      <c r="B96" s="1">
        <v>3.0038230475150202E-3</v>
      </c>
      <c r="C96" s="1">
        <v>5.4732240247420197E-2</v>
      </c>
      <c r="D96" s="1">
        <v>0</v>
      </c>
      <c r="E96" s="1">
        <v>0</v>
      </c>
      <c r="F96" s="1">
        <v>0</v>
      </c>
      <c r="G96" s="1">
        <v>0</v>
      </c>
      <c r="H96" s="1">
        <v>3662</v>
      </c>
      <c r="I96" s="2">
        <v>70</v>
      </c>
      <c r="J96" s="2">
        <v>94</v>
      </c>
      <c r="K96" s="2">
        <v>95</v>
      </c>
      <c r="L96" s="1">
        <v>86.333333333333329</v>
      </c>
    </row>
    <row r="97" spans="1:12" x14ac:dyDescent="0.35">
      <c r="A97" s="1" t="s">
        <v>71</v>
      </c>
      <c r="B97" s="1">
        <v>2.2556390977443602E-3</v>
      </c>
      <c r="C97" s="1">
        <v>4.7457819239855897E-2</v>
      </c>
      <c r="D97" s="1">
        <v>0</v>
      </c>
      <c r="E97" s="1">
        <v>0</v>
      </c>
      <c r="F97" s="1">
        <v>0</v>
      </c>
      <c r="G97" s="1">
        <v>0</v>
      </c>
      <c r="H97" s="1">
        <v>1330</v>
      </c>
      <c r="I97" s="2">
        <v>74</v>
      </c>
      <c r="J97" s="2">
        <v>95</v>
      </c>
      <c r="K97" s="2">
        <v>96</v>
      </c>
      <c r="L97" s="1">
        <v>88.333333333333329</v>
      </c>
    </row>
    <row r="98" spans="1:12" x14ac:dyDescent="0.35">
      <c r="A98" s="1" t="s">
        <v>102</v>
      </c>
      <c r="B98" s="1">
        <v>1.953125E-3</v>
      </c>
      <c r="C98" s="1">
        <v>4.4159620125503403E-2</v>
      </c>
      <c r="D98" s="1">
        <v>0</v>
      </c>
      <c r="E98" s="1">
        <v>0</v>
      </c>
      <c r="F98" s="1">
        <v>0</v>
      </c>
      <c r="G98" s="1">
        <v>0</v>
      </c>
      <c r="H98" s="1">
        <v>2560</v>
      </c>
      <c r="I98" s="2">
        <v>76</v>
      </c>
      <c r="J98" s="2">
        <v>96</v>
      </c>
      <c r="K98" s="2">
        <v>97</v>
      </c>
      <c r="L98" s="1">
        <v>89.666666666666671</v>
      </c>
    </row>
    <row r="99" spans="1:12" x14ac:dyDescent="0.35">
      <c r="A99" s="1" t="s">
        <v>36</v>
      </c>
      <c r="B99" s="1">
        <v>1.75644028103044E-3</v>
      </c>
      <c r="C99" s="1">
        <v>4.18853477306192E-2</v>
      </c>
      <c r="D99" s="1">
        <v>0</v>
      </c>
      <c r="E99" s="1">
        <v>0</v>
      </c>
      <c r="F99" s="1">
        <v>0</v>
      </c>
      <c r="G99" s="1">
        <v>0</v>
      </c>
      <c r="H99" s="1">
        <v>1708</v>
      </c>
      <c r="I99" s="2">
        <v>78</v>
      </c>
      <c r="J99" s="2">
        <v>97</v>
      </c>
      <c r="K99" s="2">
        <v>98</v>
      </c>
      <c r="L99" s="1">
        <v>91</v>
      </c>
    </row>
    <row r="100" spans="1:12" x14ac:dyDescent="0.35">
      <c r="A100" s="1" t="s">
        <v>86</v>
      </c>
      <c r="B100" s="1">
        <v>1.42247510668563E-3</v>
      </c>
      <c r="C100" s="1">
        <v>3.7715714320235703E-2</v>
      </c>
      <c r="D100" s="1">
        <v>0</v>
      </c>
      <c r="E100" s="1">
        <v>0</v>
      </c>
      <c r="F100" s="1">
        <v>0</v>
      </c>
      <c r="G100" s="1">
        <v>0</v>
      </c>
      <c r="H100" s="1">
        <v>703</v>
      </c>
      <c r="I100" s="2">
        <v>81</v>
      </c>
      <c r="J100" s="2">
        <v>98</v>
      </c>
      <c r="K100" s="2">
        <v>99</v>
      </c>
      <c r="L100" s="1">
        <v>92.666666666666671</v>
      </c>
    </row>
  </sheetData>
  <sortState xmlns:xlrd2="http://schemas.microsoft.com/office/spreadsheetml/2017/richdata2" ref="A2:L665">
    <sortCondition ref="L1:L665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omni1 (3)</vt:lpstr>
      <vt:lpstr>omni1 (2)</vt:lpstr>
      <vt:lpstr>omni1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Das, Subasish</cp:lastModifiedBy>
  <dcterms:created xsi:type="dcterms:W3CDTF">2022-03-29T19:02:13Z</dcterms:created>
  <dcterms:modified xsi:type="dcterms:W3CDTF">2022-03-29T19:34:53Z</dcterms:modified>
</cp:coreProperties>
</file>