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ti-my.sharepoint.com/personal/s-das_tti_tamu_edu/Documents/0_PRESENTATIONS/TXST/Teaching/"/>
    </mc:Choice>
  </mc:AlternateContent>
  <xr:revisionPtr revIDLastSave="1" documentId="8_{BF55BA4A-5F55-4955-976E-C05853B27117}" xr6:coauthVersionLast="47" xr6:coauthVersionMax="47" xr10:uidLastSave="{9F27749D-D5FC-4054-A471-8870D0FE2A36}"/>
  <bookViews>
    <workbookView xWindow="-120" yWindow="-120" windowWidth="29040" windowHeight="15840" activeTab="1" xr2:uid="{B331E368-3EEA-4AC5-9129-5EADA44E99A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1" l="1"/>
  <c r="E3" i="1"/>
  <c r="H3" i="1" s="1"/>
  <c r="E4" i="1"/>
  <c r="H4" i="1" s="1"/>
  <c r="E5" i="1"/>
  <c r="H5" i="1" s="1"/>
  <c r="E2" i="1"/>
  <c r="G2" i="1" s="1"/>
  <c r="G5" i="1" l="1"/>
  <c r="G4" i="1"/>
  <c r="G3" i="1"/>
  <c r="H2" i="1"/>
  <c r="H6" i="1" s="1"/>
  <c r="G6" i="1" l="1"/>
  <c r="G11" i="1" s="1"/>
</calcChain>
</file>

<file path=xl/sharedStrings.xml><?xml version="1.0" encoding="utf-8"?>
<sst xmlns="http://schemas.openxmlformats.org/spreadsheetml/2006/main" count="6" uniqueCount="2">
  <si>
    <t>50 ft</t>
  </si>
  <si>
    <t>100 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</si>
</sst>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390525</xdr:colOff>
      <xdr:row>14</xdr:row>
      <xdr:rowOff>9525</xdr:rowOff>
    </xdr:from>
    <xdr:to>
      <xdr:col>9</xdr:col>
      <xdr:colOff>304800</xdr:colOff>
      <xdr:row>16</xdr:row>
      <xdr:rowOff>152400</xdr:rowOff>
    </xdr:to>
    <xdr:pic>
      <xdr:nvPicPr>
        <xdr:cNvPr id="3" name="Graphic 2" descr="Car with solid fill">
          <a:extLst>
            <a:ext uri="{FF2B5EF4-FFF2-40B4-BE49-F238E27FC236}">
              <a16:creationId xmlns:a16="http://schemas.microsoft.com/office/drawing/2014/main" id="{055ABD5D-5265-4DE4-AAA5-5E328F8CD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67325" y="2676525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14</xdr:row>
      <xdr:rowOff>19050</xdr:rowOff>
    </xdr:from>
    <xdr:to>
      <xdr:col>11</xdr:col>
      <xdr:colOff>257175</xdr:colOff>
      <xdr:row>16</xdr:row>
      <xdr:rowOff>161925</xdr:rowOff>
    </xdr:to>
    <xdr:pic>
      <xdr:nvPicPr>
        <xdr:cNvPr id="4" name="Graphic 3" descr="Car with solid fill">
          <a:extLst>
            <a:ext uri="{FF2B5EF4-FFF2-40B4-BE49-F238E27FC236}">
              <a16:creationId xmlns:a16="http://schemas.microsoft.com/office/drawing/2014/main" id="{B115E2E5-EB28-4754-B2B5-8D7B22068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438900" y="268605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12</xdr:col>
      <xdr:colOff>371475</xdr:colOff>
      <xdr:row>14</xdr:row>
      <xdr:rowOff>0</xdr:rowOff>
    </xdr:from>
    <xdr:to>
      <xdr:col>13</xdr:col>
      <xdr:colOff>285750</xdr:colOff>
      <xdr:row>16</xdr:row>
      <xdr:rowOff>142875</xdr:rowOff>
    </xdr:to>
    <xdr:pic>
      <xdr:nvPicPr>
        <xdr:cNvPr id="5" name="Graphic 4" descr="Car with solid fill">
          <a:extLst>
            <a:ext uri="{FF2B5EF4-FFF2-40B4-BE49-F238E27FC236}">
              <a16:creationId xmlns:a16="http://schemas.microsoft.com/office/drawing/2014/main" id="{EB67AAA0-BC68-4AC3-AFE8-16EE774D9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86675" y="2667000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14</xdr:col>
      <xdr:colOff>352425</xdr:colOff>
      <xdr:row>13</xdr:row>
      <xdr:rowOff>180975</xdr:rowOff>
    </xdr:from>
    <xdr:to>
      <xdr:col>15</xdr:col>
      <xdr:colOff>266700</xdr:colOff>
      <xdr:row>16</xdr:row>
      <xdr:rowOff>133350</xdr:rowOff>
    </xdr:to>
    <xdr:pic>
      <xdr:nvPicPr>
        <xdr:cNvPr id="6" name="Graphic 5" descr="Car with solid fill">
          <a:extLst>
            <a:ext uri="{FF2B5EF4-FFF2-40B4-BE49-F238E27FC236}">
              <a16:creationId xmlns:a16="http://schemas.microsoft.com/office/drawing/2014/main" id="{4AD4F0FC-956A-4654-B389-60605A681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886825" y="2657475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16</xdr:col>
      <xdr:colOff>304800</xdr:colOff>
      <xdr:row>13</xdr:row>
      <xdr:rowOff>180975</xdr:rowOff>
    </xdr:from>
    <xdr:to>
      <xdr:col>17</xdr:col>
      <xdr:colOff>219075</xdr:colOff>
      <xdr:row>16</xdr:row>
      <xdr:rowOff>133350</xdr:rowOff>
    </xdr:to>
    <xdr:pic>
      <xdr:nvPicPr>
        <xdr:cNvPr id="7" name="Graphic 6" descr="Car with solid fill">
          <a:extLst>
            <a:ext uri="{FF2B5EF4-FFF2-40B4-BE49-F238E27FC236}">
              <a16:creationId xmlns:a16="http://schemas.microsoft.com/office/drawing/2014/main" id="{124CF1F2-21C5-4B9F-BCE0-E7913BFF76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058400" y="2657475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8</xdr:col>
      <xdr:colOff>352425</xdr:colOff>
      <xdr:row>18</xdr:row>
      <xdr:rowOff>180975</xdr:rowOff>
    </xdr:from>
    <xdr:to>
      <xdr:col>9</xdr:col>
      <xdr:colOff>266700</xdr:colOff>
      <xdr:row>21</xdr:row>
      <xdr:rowOff>133350</xdr:rowOff>
    </xdr:to>
    <xdr:pic>
      <xdr:nvPicPr>
        <xdr:cNvPr id="8" name="Graphic 7" descr="Car with solid fill">
          <a:extLst>
            <a:ext uri="{FF2B5EF4-FFF2-40B4-BE49-F238E27FC236}">
              <a16:creationId xmlns:a16="http://schemas.microsoft.com/office/drawing/2014/main" id="{724756E0-EA0E-404B-BE6F-9D9879F52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29225" y="4181475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12</xdr:col>
      <xdr:colOff>352425</xdr:colOff>
      <xdr:row>18</xdr:row>
      <xdr:rowOff>180975</xdr:rowOff>
    </xdr:from>
    <xdr:to>
      <xdr:col>13</xdr:col>
      <xdr:colOff>266700</xdr:colOff>
      <xdr:row>21</xdr:row>
      <xdr:rowOff>133350</xdr:rowOff>
    </xdr:to>
    <xdr:pic>
      <xdr:nvPicPr>
        <xdr:cNvPr id="9" name="Graphic 8" descr="Car with solid fill">
          <a:extLst>
            <a:ext uri="{FF2B5EF4-FFF2-40B4-BE49-F238E27FC236}">
              <a16:creationId xmlns:a16="http://schemas.microsoft.com/office/drawing/2014/main" id="{3C07C31E-416A-45DF-B47B-580E0738A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667625" y="4181475"/>
          <a:ext cx="523875" cy="523875"/>
        </a:xfrm>
        <a:prstGeom prst="rect">
          <a:avLst/>
        </a:prstGeom>
      </xdr:spPr>
    </xdr:pic>
    <xdr:clientData/>
  </xdr:twoCellAnchor>
  <xdr:twoCellAnchor editAs="oneCell">
    <xdr:from>
      <xdr:col>16</xdr:col>
      <xdr:colOff>361950</xdr:colOff>
      <xdr:row>18</xdr:row>
      <xdr:rowOff>180975</xdr:rowOff>
    </xdr:from>
    <xdr:to>
      <xdr:col>17</xdr:col>
      <xdr:colOff>276225</xdr:colOff>
      <xdr:row>21</xdr:row>
      <xdr:rowOff>133350</xdr:rowOff>
    </xdr:to>
    <xdr:pic>
      <xdr:nvPicPr>
        <xdr:cNvPr id="10" name="Graphic 9" descr="Car with solid fill">
          <a:extLst>
            <a:ext uri="{FF2B5EF4-FFF2-40B4-BE49-F238E27FC236}">
              <a16:creationId xmlns:a16="http://schemas.microsoft.com/office/drawing/2014/main" id="{06A0E4C4-4DCC-4B08-A28E-ED4EFAD1B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115550" y="4181475"/>
          <a:ext cx="523875" cy="523875"/>
        </a:xfrm>
        <a:prstGeom prst="rect">
          <a:avLst/>
        </a:prstGeom>
      </xdr:spPr>
    </xdr:pic>
    <xdr:clientData/>
  </xdr:twoCellAnchor>
  <xdr:twoCellAnchor>
    <xdr:from>
      <xdr:col>9</xdr:col>
      <xdr:colOff>5954</xdr:colOff>
      <xdr:row>17</xdr:row>
      <xdr:rowOff>11906</xdr:rowOff>
    </xdr:from>
    <xdr:to>
      <xdr:col>17</xdr:col>
      <xdr:colOff>0</xdr:colOff>
      <xdr:row>17</xdr:row>
      <xdr:rowOff>11906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CFA20631-3A9C-4312-9908-E1B19C7E7880}"/>
            </a:ext>
          </a:extLst>
        </xdr:cNvPr>
        <xdr:cNvCxnSpPr/>
      </xdr:nvCxnSpPr>
      <xdr:spPr>
        <a:xfrm>
          <a:off x="5470923" y="3250406"/>
          <a:ext cx="485179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592932</xdr:colOff>
      <xdr:row>21</xdr:row>
      <xdr:rowOff>182166</xdr:rowOff>
    </xdr:from>
    <xdr:to>
      <xdr:col>16</xdr:col>
      <xdr:colOff>586978</xdr:colOff>
      <xdr:row>21</xdr:row>
      <xdr:rowOff>182166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23E47331-88E3-4C79-B4A6-3694BE6B5003}"/>
            </a:ext>
          </a:extLst>
        </xdr:cNvPr>
        <xdr:cNvCxnSpPr/>
      </xdr:nvCxnSpPr>
      <xdr:spPr>
        <a:xfrm>
          <a:off x="5450682" y="4182666"/>
          <a:ext cx="4851796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5953</xdr:colOff>
      <xdr:row>16</xdr:row>
      <xdr:rowOff>107157</xdr:rowOff>
    </xdr:from>
    <xdr:to>
      <xdr:col>9</xdr:col>
      <xdr:colOff>5953</xdr:colOff>
      <xdr:row>17</xdr:row>
      <xdr:rowOff>184547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334C205-C27E-4A6D-B037-5F44A5EBA583}"/>
            </a:ext>
          </a:extLst>
        </xdr:cNvPr>
        <xdr:cNvCxnSpPr/>
      </xdr:nvCxnSpPr>
      <xdr:spPr>
        <a:xfrm>
          <a:off x="5470922" y="3155157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3572</xdr:colOff>
      <xdr:row>16</xdr:row>
      <xdr:rowOff>104776</xdr:rowOff>
    </xdr:from>
    <xdr:to>
      <xdr:col>11</xdr:col>
      <xdr:colOff>3572</xdr:colOff>
      <xdr:row>17</xdr:row>
      <xdr:rowOff>182166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A90FB8D-1143-4BB8-A28D-325959B1E6E6}"/>
            </a:ext>
          </a:extLst>
        </xdr:cNvPr>
        <xdr:cNvCxnSpPr/>
      </xdr:nvCxnSpPr>
      <xdr:spPr>
        <a:xfrm>
          <a:off x="6682978" y="3152776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7145</xdr:colOff>
      <xdr:row>16</xdr:row>
      <xdr:rowOff>126206</xdr:rowOff>
    </xdr:from>
    <xdr:to>
      <xdr:col>13</xdr:col>
      <xdr:colOff>7145</xdr:colOff>
      <xdr:row>18</xdr:row>
      <xdr:rowOff>13096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5CFC7C2-961C-488F-8968-C21CF29C0870}"/>
            </a:ext>
          </a:extLst>
        </xdr:cNvPr>
        <xdr:cNvCxnSpPr/>
      </xdr:nvCxnSpPr>
      <xdr:spPr>
        <a:xfrm>
          <a:off x="7900989" y="3174206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10716</xdr:colOff>
      <xdr:row>16</xdr:row>
      <xdr:rowOff>111920</xdr:rowOff>
    </xdr:from>
    <xdr:to>
      <xdr:col>15</xdr:col>
      <xdr:colOff>10716</xdr:colOff>
      <xdr:row>17</xdr:row>
      <xdr:rowOff>189310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5AF0128-8D56-4CE7-98DD-0700DDA87964}"/>
            </a:ext>
          </a:extLst>
        </xdr:cNvPr>
        <xdr:cNvCxnSpPr/>
      </xdr:nvCxnSpPr>
      <xdr:spPr>
        <a:xfrm>
          <a:off x="9118997" y="3159920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603647</xdr:colOff>
      <xdr:row>21</xdr:row>
      <xdr:rowOff>103585</xdr:rowOff>
    </xdr:from>
    <xdr:to>
      <xdr:col>8</xdr:col>
      <xdr:colOff>603647</xdr:colOff>
      <xdr:row>22</xdr:row>
      <xdr:rowOff>180975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0E27A4E5-406B-49B9-A34A-3421BBF088F2}"/>
            </a:ext>
          </a:extLst>
        </xdr:cNvPr>
        <xdr:cNvCxnSpPr/>
      </xdr:nvCxnSpPr>
      <xdr:spPr>
        <a:xfrm>
          <a:off x="5461397" y="4104085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5953</xdr:colOff>
      <xdr:row>16</xdr:row>
      <xdr:rowOff>113110</xdr:rowOff>
    </xdr:from>
    <xdr:to>
      <xdr:col>17</xdr:col>
      <xdr:colOff>5953</xdr:colOff>
      <xdr:row>18</xdr:row>
      <xdr:rowOff>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C65C4EF-21B8-40F8-A46F-C55C6A6282A5}"/>
            </a:ext>
          </a:extLst>
        </xdr:cNvPr>
        <xdr:cNvCxnSpPr/>
      </xdr:nvCxnSpPr>
      <xdr:spPr>
        <a:xfrm>
          <a:off x="10328672" y="3161110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11907</xdr:colOff>
      <xdr:row>21</xdr:row>
      <xdr:rowOff>119064</xdr:rowOff>
    </xdr:from>
    <xdr:to>
      <xdr:col>13</xdr:col>
      <xdr:colOff>11907</xdr:colOff>
      <xdr:row>23</xdr:row>
      <xdr:rowOff>5954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BAE1E28-631F-4D33-9D8A-7B7916CA0376}"/>
            </a:ext>
          </a:extLst>
        </xdr:cNvPr>
        <xdr:cNvCxnSpPr/>
      </xdr:nvCxnSpPr>
      <xdr:spPr>
        <a:xfrm>
          <a:off x="7905751" y="4119564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598884</xdr:colOff>
      <xdr:row>21</xdr:row>
      <xdr:rowOff>86916</xdr:rowOff>
    </xdr:from>
    <xdr:to>
      <xdr:col>16</xdr:col>
      <xdr:colOff>598884</xdr:colOff>
      <xdr:row>22</xdr:row>
      <xdr:rowOff>164306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159A8804-391F-4EE7-A063-8A89A23E37F1}"/>
            </a:ext>
          </a:extLst>
        </xdr:cNvPr>
        <xdr:cNvCxnSpPr/>
      </xdr:nvCxnSpPr>
      <xdr:spPr>
        <a:xfrm>
          <a:off x="10314384" y="4087416"/>
          <a:ext cx="0" cy="26789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101204</xdr:colOff>
      <xdr:row>13</xdr:row>
      <xdr:rowOff>166688</xdr:rowOff>
    </xdr:from>
    <xdr:to>
      <xdr:col>10</xdr:col>
      <xdr:colOff>35719</xdr:colOff>
      <xdr:row>15</xdr:row>
      <xdr:rowOff>5953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DD4890AA-7B65-46F1-BC28-F6F6CB11FE8D}"/>
            </a:ext>
          </a:extLst>
        </xdr:cNvPr>
        <xdr:cNvSpPr/>
      </xdr:nvSpPr>
      <xdr:spPr>
        <a:xfrm>
          <a:off x="5566173" y="2643188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598885</xdr:colOff>
      <xdr:row>13</xdr:row>
      <xdr:rowOff>176213</xdr:rowOff>
    </xdr:from>
    <xdr:to>
      <xdr:col>11</xdr:col>
      <xdr:colOff>533401</xdr:colOff>
      <xdr:row>15</xdr:row>
      <xdr:rowOff>15478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A17D53CF-4520-4B6C-B1AE-D6F573645700}"/>
            </a:ext>
          </a:extLst>
        </xdr:cNvPr>
        <xdr:cNvSpPr/>
      </xdr:nvSpPr>
      <xdr:spPr>
        <a:xfrm>
          <a:off x="6671073" y="2652713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13098</xdr:colOff>
      <xdr:row>13</xdr:row>
      <xdr:rowOff>173832</xdr:rowOff>
    </xdr:from>
    <xdr:to>
      <xdr:col>13</xdr:col>
      <xdr:colOff>554832</xdr:colOff>
      <xdr:row>15</xdr:row>
      <xdr:rowOff>13097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A71341B-7A85-498D-842F-1356404337B4}"/>
            </a:ext>
          </a:extLst>
        </xdr:cNvPr>
        <xdr:cNvSpPr/>
      </xdr:nvSpPr>
      <xdr:spPr>
        <a:xfrm>
          <a:off x="7906942" y="2650332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22624</xdr:colOff>
      <xdr:row>13</xdr:row>
      <xdr:rowOff>165498</xdr:rowOff>
    </xdr:from>
    <xdr:to>
      <xdr:col>15</xdr:col>
      <xdr:colOff>564358</xdr:colOff>
      <xdr:row>15</xdr:row>
      <xdr:rowOff>4763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2724C5B-6690-4B95-BBD3-23915C702480}"/>
            </a:ext>
          </a:extLst>
        </xdr:cNvPr>
        <xdr:cNvSpPr/>
      </xdr:nvSpPr>
      <xdr:spPr>
        <a:xfrm>
          <a:off x="9130905" y="2641998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561976</xdr:colOff>
      <xdr:row>13</xdr:row>
      <xdr:rowOff>163116</xdr:rowOff>
    </xdr:from>
    <xdr:to>
      <xdr:col>17</xdr:col>
      <xdr:colOff>496491</xdr:colOff>
      <xdr:row>15</xdr:row>
      <xdr:rowOff>2381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3972A5B-221A-435F-A4B1-3C0B98132703}"/>
            </a:ext>
          </a:extLst>
        </xdr:cNvPr>
        <xdr:cNvSpPr/>
      </xdr:nvSpPr>
      <xdr:spPr>
        <a:xfrm>
          <a:off x="10277476" y="2639616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9</xdr:col>
      <xdr:colOff>45245</xdr:colOff>
      <xdr:row>18</xdr:row>
      <xdr:rowOff>176213</xdr:rowOff>
    </xdr:from>
    <xdr:to>
      <xdr:col>9</xdr:col>
      <xdr:colOff>586979</xdr:colOff>
      <xdr:row>20</xdr:row>
      <xdr:rowOff>15478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7A332A6F-59B2-4E06-9C76-FC6841A5CD6E}"/>
            </a:ext>
          </a:extLst>
        </xdr:cNvPr>
        <xdr:cNvSpPr/>
      </xdr:nvSpPr>
      <xdr:spPr>
        <a:xfrm>
          <a:off x="5510214" y="3605213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48817</xdr:colOff>
      <xdr:row>18</xdr:row>
      <xdr:rowOff>173831</xdr:rowOff>
    </xdr:from>
    <xdr:to>
      <xdr:col>13</xdr:col>
      <xdr:colOff>590551</xdr:colOff>
      <xdr:row>20</xdr:row>
      <xdr:rowOff>13096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CC4B137F-346C-4285-B900-2AC81CD74129}"/>
            </a:ext>
          </a:extLst>
        </xdr:cNvPr>
        <xdr:cNvSpPr/>
      </xdr:nvSpPr>
      <xdr:spPr>
        <a:xfrm>
          <a:off x="7942661" y="3602831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582217</xdr:colOff>
      <xdr:row>18</xdr:row>
      <xdr:rowOff>129778</xdr:rowOff>
    </xdr:from>
    <xdr:to>
      <xdr:col>17</xdr:col>
      <xdr:colOff>516732</xdr:colOff>
      <xdr:row>19</xdr:row>
      <xdr:rowOff>159543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24E5782-0983-4372-9F06-ED363D413B02}"/>
            </a:ext>
          </a:extLst>
        </xdr:cNvPr>
        <xdr:cNvSpPr/>
      </xdr:nvSpPr>
      <xdr:spPr>
        <a:xfrm>
          <a:off x="10297717" y="3558778"/>
          <a:ext cx="541734" cy="2202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20</a:t>
          </a:r>
          <a:r>
            <a:rPr lang="en-US" sz="10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ft/s</a:t>
          </a:r>
          <a:endParaRPr lang="en-US" sz="10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C08C0-B5FB-469A-BB99-8455955D2A31}">
  <dimension ref="C2:R30"/>
  <sheetViews>
    <sheetView showGridLines="0" topLeftCell="D7" zoomScale="160" zoomScaleNormal="160" workbookViewId="0">
      <selection activeCell="E10" sqref="E10:H27"/>
    </sheetView>
  </sheetViews>
  <sheetFormatPr defaultRowHeight="15" x14ac:dyDescent="0.25"/>
  <cols>
    <col min="8" max="8" width="9.140625" style="1"/>
  </cols>
  <sheetData>
    <row r="2" spans="3:18" x14ac:dyDescent="0.25">
      <c r="C2">
        <v>2</v>
      </c>
      <c r="D2">
        <v>10</v>
      </c>
      <c r="E2">
        <f>(C2+D2)/2</f>
        <v>6</v>
      </c>
      <c r="F2">
        <v>5</v>
      </c>
      <c r="G2">
        <f>E2*F2</f>
        <v>30</v>
      </c>
      <c r="H2" s="1">
        <f>F2/E2</f>
        <v>0.83333333333333337</v>
      </c>
    </row>
    <row r="3" spans="3:18" x14ac:dyDescent="0.25">
      <c r="C3">
        <v>11</v>
      </c>
      <c r="D3">
        <v>20</v>
      </c>
      <c r="E3">
        <f t="shared" ref="E3:E5" si="0">(C3+D3)/2</f>
        <v>15.5</v>
      </c>
      <c r="F3">
        <v>8</v>
      </c>
      <c r="G3">
        <f t="shared" ref="G3:G5" si="1">E3*F3</f>
        <v>124</v>
      </c>
      <c r="H3" s="1">
        <f t="shared" ref="H3:H5" si="2">F3/E3</f>
        <v>0.5161290322580645</v>
      </c>
    </row>
    <row r="4" spans="3:18" x14ac:dyDescent="0.25">
      <c r="C4">
        <v>21</v>
      </c>
      <c r="D4">
        <v>30</v>
      </c>
      <c r="E4">
        <f t="shared" si="0"/>
        <v>25.5</v>
      </c>
      <c r="F4">
        <v>21</v>
      </c>
      <c r="G4">
        <f t="shared" si="1"/>
        <v>535.5</v>
      </c>
      <c r="H4" s="1">
        <f t="shared" si="2"/>
        <v>0.82352941176470584</v>
      </c>
    </row>
    <row r="5" spans="3:18" x14ac:dyDescent="0.25">
      <c r="C5">
        <v>31</v>
      </c>
      <c r="D5">
        <v>40</v>
      </c>
      <c r="E5">
        <f t="shared" si="0"/>
        <v>35.5</v>
      </c>
      <c r="F5">
        <v>17</v>
      </c>
      <c r="G5">
        <f t="shared" si="1"/>
        <v>603.5</v>
      </c>
      <c r="H5" s="1">
        <f t="shared" si="2"/>
        <v>0.47887323943661969</v>
      </c>
    </row>
    <row r="6" spans="3:18" x14ac:dyDescent="0.25">
      <c r="F6">
        <f>SUM(F2:F5)</f>
        <v>51</v>
      </c>
      <c r="G6">
        <f>SUM(G2:G5)</f>
        <v>1293</v>
      </c>
      <c r="H6" s="1">
        <f>SUM(H2:H5)</f>
        <v>2.6518650167927231</v>
      </c>
    </row>
    <row r="11" spans="3:18" x14ac:dyDescent="0.25">
      <c r="G11">
        <f>G6/F6</f>
        <v>25.352941176470587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3:18" x14ac:dyDescent="0.25"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3:18" x14ac:dyDescent="0.25"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3:18" x14ac:dyDescent="0.25"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3:18" x14ac:dyDescent="0.25"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3:18" x14ac:dyDescent="0.25"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9:18" x14ac:dyDescent="0.25"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9:18" x14ac:dyDescent="0.25">
      <c r="I18" s="2"/>
      <c r="J18" s="3" t="s">
        <v>0</v>
      </c>
      <c r="K18" s="3"/>
      <c r="L18" s="3" t="s">
        <v>0</v>
      </c>
      <c r="M18" s="3"/>
      <c r="N18" s="3" t="s">
        <v>0</v>
      </c>
      <c r="O18" s="3"/>
      <c r="P18" s="3" t="s">
        <v>0</v>
      </c>
      <c r="Q18" s="3"/>
      <c r="R18" s="2"/>
    </row>
    <row r="19" spans="9:18" x14ac:dyDescent="0.25"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9:18" x14ac:dyDescent="0.25"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9:18" x14ac:dyDescent="0.25"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9:18" x14ac:dyDescent="0.25"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9:18" x14ac:dyDescent="0.25">
      <c r="I23" s="2"/>
      <c r="J23" s="3" t="s">
        <v>1</v>
      </c>
      <c r="K23" s="3"/>
      <c r="L23" s="3"/>
      <c r="M23" s="3"/>
      <c r="N23" s="3" t="s">
        <v>1</v>
      </c>
      <c r="O23" s="3"/>
      <c r="P23" s="3"/>
      <c r="Q23" s="3"/>
      <c r="R23" s="2"/>
    </row>
    <row r="24" spans="9:18" x14ac:dyDescent="0.25"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9:18" x14ac:dyDescent="0.25"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9:18" x14ac:dyDescent="0.25"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9:18" x14ac:dyDescent="0.25"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9:18" x14ac:dyDescent="0.25"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9:18" x14ac:dyDescent="0.25"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9:18" x14ac:dyDescent="0.25">
      <c r="I30" s="2"/>
      <c r="J30" s="2"/>
      <c r="K30" s="2"/>
      <c r="L30" s="2"/>
      <c r="M30" s="2"/>
      <c r="N30" s="2"/>
      <c r="O30" s="2"/>
      <c r="P30" s="2"/>
      <c r="Q30" s="2"/>
      <c r="R30" s="2"/>
    </row>
  </sheetData>
  <mergeCells count="6">
    <mergeCell ref="J23:M23"/>
    <mergeCell ref="N23:Q23"/>
    <mergeCell ref="J18:K18"/>
    <mergeCell ref="L18:M18"/>
    <mergeCell ref="N18:O18"/>
    <mergeCell ref="P18:Q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AF891-BAA3-48C7-83A8-116DFC250FC7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</dc:creator>
  <cp:lastModifiedBy> </cp:lastModifiedBy>
  <dcterms:created xsi:type="dcterms:W3CDTF">2022-05-05T19:30:39Z</dcterms:created>
  <dcterms:modified xsi:type="dcterms:W3CDTF">2022-05-05T23:07:54Z</dcterms:modified>
</cp:coreProperties>
</file>