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5985" yWindow="3135" windowWidth="20730" windowHeight="11760" tabRatio="830" firstSheet="17" activeTab="27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  <sheet name="Pivot Tab" sheetId="31" r:id="rId24"/>
    <sheet name="Quality" sheetId="32" r:id="rId25"/>
    <sheet name="Ease of use" sheetId="33" r:id="rId26"/>
    <sheet name="Price" sheetId="34" r:id="rId27"/>
    <sheet name="Service" sheetId="35" r:id="rId28"/>
  </sheets>
  <definedNames>
    <definedName name="Macro_8_4_4">[0]!Macro_8_4_4</definedName>
  </definedNames>
  <calcPr calcId="145621" concurrentCalc="0"/>
  <pivotCaches>
    <pivotCache cacheId="2" r:id="rId29"/>
  </pivotCaches>
</workbook>
</file>

<file path=xl/calcChain.xml><?xml version="1.0" encoding="utf-8"?>
<calcChain xmlns="http://schemas.openxmlformats.org/spreadsheetml/2006/main">
  <c r="H6" i="35" l="1"/>
  <c r="H5" i="35"/>
  <c r="H4" i="35"/>
  <c r="H3" i="35"/>
  <c r="H6" i="34"/>
  <c r="H5" i="34"/>
  <c r="H4" i="34"/>
  <c r="H3" i="34"/>
  <c r="H6" i="33"/>
  <c r="H5" i="33"/>
  <c r="H4" i="33"/>
  <c r="H3" i="33"/>
  <c r="H19" i="32"/>
  <c r="H18" i="32"/>
  <c r="H17" i="32"/>
  <c r="H16" i="32"/>
  <c r="H5" i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<sst xmlns="http://schemas.openxmlformats.org/spreadsheetml/2006/main" count="4731" uniqueCount="185">
  <si>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</si>
  <si>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</si>
  <si>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</si>
  <si>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</si>
  <si>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</si>
  <si>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</si>
  <si>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</si>
  <si>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</si>
  <si>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</si>
  <si>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</si>
  <si>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</si>
  <si>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</si>
  <si>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</si>
  <si>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</si>
  <si>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</si>
  <si>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</si>
  <si>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</si>
  <si>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</si>
  <si>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</si>
  <si>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</si>
  <si>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</si>
  <si>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</si>
  <si>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</si>
  <si>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</si>
  <si>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</si>
  <si>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</si>
  <si>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</si>
  <si>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</si>
  <si>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</si>
  <si>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</si>
  <si>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</si>
  <si>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</si>
  <si>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</si>
  <si>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</si>
  <si>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</si>
  <si>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</si>
  <si>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</si>
  <si>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</si>
  <si>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</si>
  <si>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</si>
  <si>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</si>
  <si>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</si>
  <si>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</si>
  <si>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</si>
  <si>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</si>
  <si>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</si>
  <si>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</si>
  <si>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</si>
  <si>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</si>
  <si>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</si>
  <si>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</si>
  <si>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</si>
  <si>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</si>
  <si>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</si>
  <si>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</si>
  <si>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</si>
  <si>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</si>
  <si>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</si>
  <si>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</si>
  <si>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</si>
  <si>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</si>
  <si>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</si>
  <si>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</si>
  <si>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</si>
  <si>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</si>
  <si>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</si>
  <si>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</si>
  <si>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</si>
  <si>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</si>
  <si>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</si>
  <si>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</si>
  <si>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</si>
  <si>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</si>
  <si>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</si>
  <si>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</si>
  <si>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</si>
  <si>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</si>
  <si>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</si>
  <si>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</si>
  <si>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</si>
  <si>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</si>
  <si>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</si>
  <si>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</si>
  <si>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</si>
  <si>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</si>
  <si>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</si>
  <si>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</si>
  <si>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</si>
  <si>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</si>
  <si>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</si>
  <si>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</si>
  <si>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</si>
  <si>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</si>
  <si>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</si>
  <si>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</si>
  <si>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</si>
  <si>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</si>
  <si>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</si>
  <si>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</si>
  <si>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</si>
  <si>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</si>
  <si>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</si>
  <si>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</si>
  <si>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</si>
  <si>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</si>
  <si>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</si>
  <si>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</si>
  <si>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</si>
  <si>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</si>
  <si>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</si>
  <si>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</si>
  <si>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</si>
  <si>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</si>
  <si>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</si>
  <si>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</si>
  <si>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</si>
  <si>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</si>
  <si>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</si>
  <si>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</si>
  <si>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</si>
  <si>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</si>
  <si>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</si>
  <si>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</si>
  <si>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</si>
  <si>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</si>
  <si>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</si>
  <si>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</si>
  <si>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</si>
  <si>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</si>
  <si>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</si>
  <si>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</si>
  <si>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</si>
  <si>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</si>
  <si>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</si>
  <si>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</si>
  <si>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</si>
  <si>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</si>
  <si>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</si>
  <si>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</si>
  <si>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</si>
  <si>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</si>
  <si>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</si>
  <si>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</si>
  <si>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</si>
  <si>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</si>
  <si>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</si>
  <si>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</si>
  <si>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</si>
  <si>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</si>
  <si>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</si>
  <si>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</si>
  <si>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</si>
  <si>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</si>
  <si>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</si>
  <si>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</si>
  <si>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Row Labels</t>
  </si>
  <si>
    <t>Grand Total</t>
  </si>
  <si>
    <t>Sum of Price</t>
  </si>
  <si>
    <t>Sum of Service</t>
  </si>
  <si>
    <t>Column Labels</t>
  </si>
  <si>
    <t>Total Sum of Price</t>
  </si>
  <si>
    <t>Total Sum of Service</t>
  </si>
  <si>
    <t>Histogram for  Quality</t>
  </si>
  <si>
    <t>bin</t>
  </si>
  <si>
    <t>More</t>
  </si>
  <si>
    <t>Frequency</t>
  </si>
  <si>
    <t>Quartile1</t>
  </si>
  <si>
    <t>Quartile2</t>
  </si>
  <si>
    <t>Quartile3</t>
  </si>
  <si>
    <t>Quartile4</t>
  </si>
  <si>
    <t>Quartile1(25%)</t>
  </si>
  <si>
    <t>Quartile2(50%)</t>
  </si>
  <si>
    <t>Quartile3(75%)</t>
  </si>
  <si>
    <t>Quartile4(100%)</t>
  </si>
  <si>
    <t>Quartiles</t>
  </si>
  <si>
    <t>Quartile for Ease of use</t>
  </si>
  <si>
    <t>Histogram</t>
  </si>
  <si>
    <t>Ease of use</t>
  </si>
  <si>
    <t>Quartile for price</t>
  </si>
  <si>
    <t>Histogram for Price</t>
  </si>
  <si>
    <t>Quartile for Service</t>
  </si>
  <si>
    <t>Histogram for Service</t>
  </si>
  <si>
    <t>Bar chart</t>
  </si>
  <si>
    <t xml:space="preserve">clustered column chart 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</si>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</sst>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0" fillId="0" borderId="4" xfId="0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4" xfId="0" applyBorder="1" applyAlignment="1">
      <alignment horizontal="left" indent="1"/>
    </xf>
    <xf numFmtId="0" fontId="0" fillId="2" borderId="4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1" fillId="0" borderId="4" xfId="0" applyFont="1" applyBorder="1"/>
    <xf numFmtId="0" fontId="1" fillId="2" borderId="0" xfId="0" applyFont="1" applyFill="1"/>
    <xf numFmtId="0" fontId="0" fillId="2" borderId="0" xfId="0" applyFill="1"/>
    <xf numFmtId="0" fontId="1" fillId="2" borderId="4" xfId="0" applyFont="1" applyFill="1" applyBorder="1"/>
    <xf numFmtId="0" fontId="2" fillId="2" borderId="0" xfId="0" applyFont="1" applyFill="1" applyBorder="1"/>
    <xf numFmtId="0" fontId="9" fillId="3" borderId="4" xfId="0" applyFont="1" applyFill="1" applyBorder="1"/>
    <xf numFmtId="0" fontId="0" fillId="2" borderId="0" xfId="0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4" xfId="0" applyFill="1" applyBorder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31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/>
    <cellStyle name="Normal 3" xfId="5"/>
    <cellStyle name="Percent" xfId="6" builtinId="5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48840769903763"/>
          <c:y val="5.1400554097404488E-2"/>
          <c:w val="0.6878860454943132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 Dealer Satisfaction'!$A$5:$H$5</c:f>
              <c:numCache>
                <c:formatCode>General</c:formatCode>
                <c:ptCount val="8"/>
                <c:pt idx="0">
                  <c:v>2010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 Dealer Satisfaction'!$A$6:$H$6</c:f>
              <c:numCache>
                <c:formatCode>General</c:formatCode>
                <c:ptCount val="8"/>
                <c:pt idx="0">
                  <c:v>2011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20</c:v>
                </c:pt>
                <c:pt idx="6">
                  <c:v>14</c:v>
                </c:pt>
                <c:pt idx="7">
                  <c:v>50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 Dealer Satisfaction'!$A$7:$H$7</c:f>
              <c:numCache>
                <c:formatCode>General</c:formatCode>
                <c:ptCount val="8"/>
                <c:pt idx="0">
                  <c:v>2012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34</c:v>
                </c:pt>
                <c:pt idx="6">
                  <c:v>15</c:v>
                </c:pt>
                <c:pt idx="7">
                  <c:v>60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 Dealer Satisfaction'!$A$8:$H$8</c:f>
              <c:numCache>
                <c:formatCode>General</c:formatCode>
                <c:ptCount val="8"/>
                <c:pt idx="0">
                  <c:v>2013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34</c:v>
                </c:pt>
                <c:pt idx="6">
                  <c:v>45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 Dealer Satisfaction'!$A$9:$H$9</c:f>
              <c:numCache>
                <c:formatCode>General</c:formatCode>
                <c:ptCount val="8"/>
                <c:pt idx="0">
                  <c:v>2014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15</c:v>
                </c:pt>
                <c:pt idx="5">
                  <c:v>44</c:v>
                </c:pt>
                <c:pt idx="6">
                  <c:v>56</c:v>
                </c:pt>
                <c:pt idx="7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2608"/>
        <c:axId val="158854144"/>
      </c:lineChart>
      <c:catAx>
        <c:axId val="1588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54144"/>
        <c:crosses val="autoZero"/>
        <c:auto val="1"/>
        <c:lblAlgn val="ctr"/>
        <c:lblOffset val="100"/>
        <c:noMultiLvlLbl val="0"/>
      </c:catAx>
      <c:valAx>
        <c:axId val="1588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'On-Time Delivery'!$B$3</c:f>
              <c:strCache>
                <c:ptCount val="1"/>
                <c:pt idx="0">
                  <c:v>Number of deliveries</c:v>
                </c:pt>
              </c:strCache>
            </c:strRef>
          </c:tx>
          <c:invertIfNegative val="0"/>
          <c:cat>
            <c:numRef>
              <c:f>'On-Time Delivery'!$A$4:$A$63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'On-Time Delivery'!$B$4:$B$63</c:f>
              <c:numCache>
                <c:formatCode>General</c:formatCode>
                <c:ptCount val="60"/>
                <c:pt idx="0">
                  <c:v>1086</c:v>
                </c:pt>
                <c:pt idx="1">
                  <c:v>1101</c:v>
                </c:pt>
                <c:pt idx="2">
                  <c:v>1116</c:v>
                </c:pt>
                <c:pt idx="3">
                  <c:v>1216</c:v>
                </c:pt>
                <c:pt idx="4">
                  <c:v>1183</c:v>
                </c:pt>
                <c:pt idx="5">
                  <c:v>1176</c:v>
                </c:pt>
                <c:pt idx="6">
                  <c:v>1198</c:v>
                </c:pt>
                <c:pt idx="7">
                  <c:v>1205</c:v>
                </c:pt>
                <c:pt idx="8">
                  <c:v>1223</c:v>
                </c:pt>
                <c:pt idx="9">
                  <c:v>1209</c:v>
                </c:pt>
                <c:pt idx="10">
                  <c:v>1198</c:v>
                </c:pt>
                <c:pt idx="11">
                  <c:v>1243</c:v>
                </c:pt>
                <c:pt idx="12">
                  <c:v>1220</c:v>
                </c:pt>
                <c:pt idx="13">
                  <c:v>1241</c:v>
                </c:pt>
                <c:pt idx="14">
                  <c:v>1237</c:v>
                </c:pt>
                <c:pt idx="15">
                  <c:v>1258</c:v>
                </c:pt>
                <c:pt idx="16">
                  <c:v>1262</c:v>
                </c:pt>
                <c:pt idx="17">
                  <c:v>1227</c:v>
                </c:pt>
                <c:pt idx="18">
                  <c:v>1243</c:v>
                </c:pt>
                <c:pt idx="19">
                  <c:v>1281</c:v>
                </c:pt>
                <c:pt idx="20">
                  <c:v>1272</c:v>
                </c:pt>
                <c:pt idx="21">
                  <c:v>1295</c:v>
                </c:pt>
                <c:pt idx="22">
                  <c:v>1298</c:v>
                </c:pt>
                <c:pt idx="23">
                  <c:v>1318</c:v>
                </c:pt>
                <c:pt idx="24">
                  <c:v>1281</c:v>
                </c:pt>
                <c:pt idx="25">
                  <c:v>1320</c:v>
                </c:pt>
                <c:pt idx="26">
                  <c:v>1352</c:v>
                </c:pt>
                <c:pt idx="27">
                  <c:v>1336</c:v>
                </c:pt>
                <c:pt idx="28">
                  <c:v>1291</c:v>
                </c:pt>
                <c:pt idx="29">
                  <c:v>1342</c:v>
                </c:pt>
                <c:pt idx="30">
                  <c:v>1352</c:v>
                </c:pt>
                <c:pt idx="31">
                  <c:v>1377</c:v>
                </c:pt>
                <c:pt idx="32">
                  <c:v>1385</c:v>
                </c:pt>
                <c:pt idx="33">
                  <c:v>1356</c:v>
                </c:pt>
                <c:pt idx="34">
                  <c:v>1362</c:v>
                </c:pt>
                <c:pt idx="35">
                  <c:v>1349</c:v>
                </c:pt>
                <c:pt idx="36">
                  <c:v>1386</c:v>
                </c:pt>
                <c:pt idx="37">
                  <c:v>1358</c:v>
                </c:pt>
                <c:pt idx="38">
                  <c:v>1371</c:v>
                </c:pt>
                <c:pt idx="39">
                  <c:v>1362</c:v>
                </c:pt>
                <c:pt idx="40">
                  <c:v>1350</c:v>
                </c:pt>
                <c:pt idx="41">
                  <c:v>1381</c:v>
                </c:pt>
                <c:pt idx="42">
                  <c:v>1392</c:v>
                </c:pt>
                <c:pt idx="43">
                  <c:v>1371</c:v>
                </c:pt>
                <c:pt idx="44">
                  <c:v>1402</c:v>
                </c:pt>
                <c:pt idx="45">
                  <c:v>1384</c:v>
                </c:pt>
                <c:pt idx="46">
                  <c:v>1399</c:v>
                </c:pt>
                <c:pt idx="47">
                  <c:v>1369</c:v>
                </c:pt>
                <c:pt idx="48">
                  <c:v>1401</c:v>
                </c:pt>
                <c:pt idx="49">
                  <c:v>1388</c:v>
                </c:pt>
                <c:pt idx="50">
                  <c:v>1395</c:v>
                </c:pt>
                <c:pt idx="51">
                  <c:v>1412</c:v>
                </c:pt>
                <c:pt idx="52">
                  <c:v>1403</c:v>
                </c:pt>
                <c:pt idx="53">
                  <c:v>1415</c:v>
                </c:pt>
                <c:pt idx="54">
                  <c:v>1426</c:v>
                </c:pt>
                <c:pt idx="55">
                  <c:v>1431</c:v>
                </c:pt>
                <c:pt idx="56">
                  <c:v>1445</c:v>
                </c:pt>
                <c:pt idx="57">
                  <c:v>1425</c:v>
                </c:pt>
                <c:pt idx="58">
                  <c:v>1413</c:v>
                </c:pt>
                <c:pt idx="59">
                  <c:v>1456</c:v>
                </c:pt>
              </c:numCache>
            </c:numRef>
          </c:val>
        </c:ser>
        <c:ser>
          <c:idx val="1"/>
          <c:order val="1"/>
          <c:tx>
            <c:strRef>
              <c:f>'On-Time Delivery'!$C$3</c:f>
              <c:strCache>
                <c:ptCount val="1"/>
                <c:pt idx="0">
                  <c:v>Number On Time</c:v>
                </c:pt>
              </c:strCache>
            </c:strRef>
          </c:tx>
          <c:invertIfNegative val="0"/>
          <c:cat>
            <c:numRef>
              <c:f>'On-Time Delivery'!$A$4:$A$63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'On-Time Delivery'!$C$4:$C$63</c:f>
              <c:numCache>
                <c:formatCode>General</c:formatCode>
                <c:ptCount val="60"/>
                <c:pt idx="0">
                  <c:v>1069</c:v>
                </c:pt>
                <c:pt idx="1">
                  <c:v>1080</c:v>
                </c:pt>
                <c:pt idx="2">
                  <c:v>1089</c:v>
                </c:pt>
                <c:pt idx="3">
                  <c:v>1199</c:v>
                </c:pt>
                <c:pt idx="4">
                  <c:v>1168</c:v>
                </c:pt>
                <c:pt idx="5">
                  <c:v>1160</c:v>
                </c:pt>
                <c:pt idx="6">
                  <c:v>1181</c:v>
                </c:pt>
                <c:pt idx="7">
                  <c:v>1189</c:v>
                </c:pt>
                <c:pt idx="8">
                  <c:v>1210</c:v>
                </c:pt>
                <c:pt idx="9">
                  <c:v>1194</c:v>
                </c:pt>
                <c:pt idx="10">
                  <c:v>1180</c:v>
                </c:pt>
                <c:pt idx="11">
                  <c:v>1223</c:v>
                </c:pt>
                <c:pt idx="12">
                  <c:v>1201</c:v>
                </c:pt>
                <c:pt idx="13">
                  <c:v>1224</c:v>
                </c:pt>
                <c:pt idx="14">
                  <c:v>1217</c:v>
                </c:pt>
                <c:pt idx="15">
                  <c:v>1242</c:v>
                </c:pt>
                <c:pt idx="16">
                  <c:v>1246</c:v>
                </c:pt>
                <c:pt idx="17">
                  <c:v>1212</c:v>
                </c:pt>
                <c:pt idx="18">
                  <c:v>1227</c:v>
                </c:pt>
                <c:pt idx="19">
                  <c:v>1264</c:v>
                </c:pt>
                <c:pt idx="20">
                  <c:v>1254</c:v>
                </c:pt>
                <c:pt idx="21">
                  <c:v>1278</c:v>
                </c:pt>
                <c:pt idx="22">
                  <c:v>1281</c:v>
                </c:pt>
                <c:pt idx="23">
                  <c:v>1296</c:v>
                </c:pt>
                <c:pt idx="24">
                  <c:v>1264</c:v>
                </c:pt>
                <c:pt idx="25">
                  <c:v>1304</c:v>
                </c:pt>
                <c:pt idx="26">
                  <c:v>1334</c:v>
                </c:pt>
                <c:pt idx="27">
                  <c:v>1320</c:v>
                </c:pt>
                <c:pt idx="28">
                  <c:v>1276</c:v>
                </c:pt>
                <c:pt idx="29">
                  <c:v>1326</c:v>
                </c:pt>
                <c:pt idx="30">
                  <c:v>1337</c:v>
                </c:pt>
                <c:pt idx="31">
                  <c:v>1360</c:v>
                </c:pt>
                <c:pt idx="32">
                  <c:v>1368</c:v>
                </c:pt>
                <c:pt idx="33">
                  <c:v>1338</c:v>
                </c:pt>
                <c:pt idx="34">
                  <c:v>1346</c:v>
                </c:pt>
                <c:pt idx="35">
                  <c:v>1333</c:v>
                </c:pt>
                <c:pt idx="36">
                  <c:v>1371</c:v>
                </c:pt>
                <c:pt idx="37">
                  <c:v>1342</c:v>
                </c:pt>
                <c:pt idx="38">
                  <c:v>1356</c:v>
                </c:pt>
                <c:pt idx="39">
                  <c:v>1348</c:v>
                </c:pt>
                <c:pt idx="40">
                  <c:v>1338</c:v>
                </c:pt>
                <c:pt idx="41">
                  <c:v>1366</c:v>
                </c:pt>
                <c:pt idx="42">
                  <c:v>1378</c:v>
                </c:pt>
                <c:pt idx="43">
                  <c:v>1359</c:v>
                </c:pt>
                <c:pt idx="44">
                  <c:v>1387</c:v>
                </c:pt>
                <c:pt idx="45">
                  <c:v>1370</c:v>
                </c:pt>
                <c:pt idx="46">
                  <c:v>1377</c:v>
                </c:pt>
                <c:pt idx="47">
                  <c:v>1357</c:v>
                </c:pt>
                <c:pt idx="48">
                  <c:v>1390</c:v>
                </c:pt>
                <c:pt idx="49">
                  <c:v>1376</c:v>
                </c:pt>
                <c:pt idx="50">
                  <c:v>1385</c:v>
                </c:pt>
                <c:pt idx="51">
                  <c:v>1401</c:v>
                </c:pt>
                <c:pt idx="52">
                  <c:v>1392</c:v>
                </c:pt>
                <c:pt idx="53">
                  <c:v>1402</c:v>
                </c:pt>
                <c:pt idx="54">
                  <c:v>1415</c:v>
                </c:pt>
                <c:pt idx="55">
                  <c:v>1420</c:v>
                </c:pt>
                <c:pt idx="56">
                  <c:v>1426</c:v>
                </c:pt>
                <c:pt idx="57">
                  <c:v>1414</c:v>
                </c:pt>
                <c:pt idx="58">
                  <c:v>1403</c:v>
                </c:pt>
                <c:pt idx="59">
                  <c:v>1427</c:v>
                </c:pt>
              </c:numCache>
            </c:numRef>
          </c:val>
        </c:ser>
        <c:ser>
          <c:idx val="2"/>
          <c:order val="2"/>
          <c:tx>
            <c:strRef>
              <c:f>'On-Time Delivery'!$D$3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cat>
            <c:numRef>
              <c:f>'On-Time Delivery'!$A$4:$A$63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'On-Time Delivery'!$D$4:$D$63</c:f>
              <c:numCache>
                <c:formatCode>0.0%</c:formatCode>
                <c:ptCount val="60"/>
                <c:pt idx="0">
                  <c:v>0.98434622467771637</c:v>
                </c:pt>
                <c:pt idx="1">
                  <c:v>0.98092643051771122</c:v>
                </c:pt>
                <c:pt idx="2">
                  <c:v>0.97580645161290325</c:v>
                </c:pt>
                <c:pt idx="3">
                  <c:v>0.98601973684210531</c:v>
                </c:pt>
                <c:pt idx="4">
                  <c:v>0.9873203719357565</c:v>
                </c:pt>
                <c:pt idx="5">
                  <c:v>0.98639455782312924</c:v>
                </c:pt>
                <c:pt idx="6">
                  <c:v>0.9858096828046744</c:v>
                </c:pt>
                <c:pt idx="7">
                  <c:v>0.98672199170124486</c:v>
                </c:pt>
                <c:pt idx="8">
                  <c:v>0.98937040065412918</c:v>
                </c:pt>
                <c:pt idx="9">
                  <c:v>0.98759305210918114</c:v>
                </c:pt>
                <c:pt idx="10">
                  <c:v>0.9849749582637729</c:v>
                </c:pt>
                <c:pt idx="11">
                  <c:v>0.98390989541432017</c:v>
                </c:pt>
                <c:pt idx="12">
                  <c:v>0.98442622950819669</c:v>
                </c:pt>
                <c:pt idx="13">
                  <c:v>0.98630136986301364</c:v>
                </c:pt>
                <c:pt idx="14">
                  <c:v>0.98383185125303152</c:v>
                </c:pt>
                <c:pt idx="15">
                  <c:v>0.9872813990461049</c:v>
                </c:pt>
                <c:pt idx="16">
                  <c:v>0.98732171156893822</c:v>
                </c:pt>
                <c:pt idx="17">
                  <c:v>0.98777506112469438</c:v>
                </c:pt>
                <c:pt idx="18">
                  <c:v>0.98712791633145613</c:v>
                </c:pt>
                <c:pt idx="19">
                  <c:v>0.98672911787665885</c:v>
                </c:pt>
                <c:pt idx="20">
                  <c:v>0.98584905660377353</c:v>
                </c:pt>
                <c:pt idx="21">
                  <c:v>0.98687258687258683</c:v>
                </c:pt>
                <c:pt idx="22">
                  <c:v>0.98690292758089371</c:v>
                </c:pt>
                <c:pt idx="23">
                  <c:v>0.98330804248861914</c:v>
                </c:pt>
                <c:pt idx="24">
                  <c:v>0.98672911787665885</c:v>
                </c:pt>
                <c:pt idx="25">
                  <c:v>0.98787878787878791</c:v>
                </c:pt>
                <c:pt idx="26">
                  <c:v>0.98668639053254437</c:v>
                </c:pt>
                <c:pt idx="27">
                  <c:v>0.9880239520958084</c:v>
                </c:pt>
                <c:pt idx="28">
                  <c:v>0.98838109992254064</c:v>
                </c:pt>
                <c:pt idx="29">
                  <c:v>0.98807749627421759</c:v>
                </c:pt>
                <c:pt idx="30">
                  <c:v>0.98890532544378695</c:v>
                </c:pt>
                <c:pt idx="31">
                  <c:v>0.98765432098765427</c:v>
                </c:pt>
                <c:pt idx="32">
                  <c:v>0.98772563176895312</c:v>
                </c:pt>
                <c:pt idx="33">
                  <c:v>0.98672566371681414</c:v>
                </c:pt>
                <c:pt idx="34">
                  <c:v>0.98825256975036713</c:v>
                </c:pt>
                <c:pt idx="35">
                  <c:v>0.98813936249073386</c:v>
                </c:pt>
                <c:pt idx="36">
                  <c:v>0.98917748917748916</c:v>
                </c:pt>
                <c:pt idx="37">
                  <c:v>0.98821796759941094</c:v>
                </c:pt>
                <c:pt idx="38">
                  <c:v>0.98905908096280093</c:v>
                </c:pt>
                <c:pt idx="39">
                  <c:v>0.98972099853157125</c:v>
                </c:pt>
                <c:pt idx="40">
                  <c:v>0.99111111111111116</c:v>
                </c:pt>
                <c:pt idx="41">
                  <c:v>0.98913830557566984</c:v>
                </c:pt>
                <c:pt idx="42">
                  <c:v>0.98994252873563215</c:v>
                </c:pt>
                <c:pt idx="43">
                  <c:v>0.99124726477024072</c:v>
                </c:pt>
                <c:pt idx="44">
                  <c:v>0.98930099857346643</c:v>
                </c:pt>
                <c:pt idx="45">
                  <c:v>0.98988439306358378</c:v>
                </c:pt>
                <c:pt idx="46">
                  <c:v>0.98427448177269483</c:v>
                </c:pt>
                <c:pt idx="47">
                  <c:v>0.99123447772096418</c:v>
                </c:pt>
                <c:pt idx="48">
                  <c:v>0.99214846538187007</c:v>
                </c:pt>
                <c:pt idx="49">
                  <c:v>0.99135446685878958</c:v>
                </c:pt>
                <c:pt idx="50">
                  <c:v>0.99283154121863804</c:v>
                </c:pt>
                <c:pt idx="51">
                  <c:v>0.99220963172804533</c:v>
                </c:pt>
                <c:pt idx="52">
                  <c:v>0.99215965787598004</c:v>
                </c:pt>
                <c:pt idx="53">
                  <c:v>0.99081272084805649</c:v>
                </c:pt>
                <c:pt idx="54">
                  <c:v>0.99228611500701258</c:v>
                </c:pt>
                <c:pt idx="55">
                  <c:v>0.99231306778476591</c:v>
                </c:pt>
                <c:pt idx="56">
                  <c:v>0.98685121107266438</c:v>
                </c:pt>
                <c:pt idx="57">
                  <c:v>0.99228070175438599</c:v>
                </c:pt>
                <c:pt idx="58">
                  <c:v>0.99292285916489742</c:v>
                </c:pt>
                <c:pt idx="59">
                  <c:v>0.98008241758241754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14144"/>
        <c:axId val="271239808"/>
      </c:barChart>
      <c:dateAx>
        <c:axId val="271014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71239808"/>
        <c:crosses val="autoZero"/>
        <c:auto val="1"/>
        <c:lblOffset val="100"/>
        <c:baseTimeUnit val="months"/>
      </c:dateAx>
      <c:valAx>
        <c:axId val="2712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val>
            <c:numRef>
              <c:f>'Defects After Delivery'!$A$3:$A$17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mmm\-yy">
                  <c:v>0</c:v>
                </c:pt>
                <c:pt idx="3" formatCode="mmm\-yy">
                  <c:v>0</c:v>
                </c:pt>
                <c:pt idx="4" formatCode="mmm\-yy">
                  <c:v>0</c:v>
                </c:pt>
                <c:pt idx="5" formatCode="mmm\-yy">
                  <c:v>0</c:v>
                </c:pt>
                <c:pt idx="6" formatCode="mmm\-yy">
                  <c:v>0</c:v>
                </c:pt>
                <c:pt idx="7" formatCode="mmm\-yy">
                  <c:v>0</c:v>
                </c:pt>
                <c:pt idx="8" formatCode="mmm\-yy">
                  <c:v>0</c:v>
                </c:pt>
                <c:pt idx="9" formatCode="mmm\-yy">
                  <c:v>0</c:v>
                </c:pt>
                <c:pt idx="10" formatCode="mmm\-yy">
                  <c:v>0</c:v>
                </c:pt>
                <c:pt idx="11" formatCode="mmm\-yy">
                  <c:v>0</c:v>
                </c:pt>
                <c:pt idx="12" formatCode="mmm\-yy">
                  <c:v>0</c:v>
                </c:pt>
                <c:pt idx="13" formatCode="mmm\-yy">
                  <c:v>0</c:v>
                </c:pt>
              </c:numCache>
            </c:numRef>
          </c:val>
        </c:ser>
        <c:ser>
          <c:idx val="1"/>
          <c:order val="1"/>
          <c:val>
            <c:numRef>
              <c:f>'Defects After Delivery'!$B$3:$B$17</c:f>
              <c:numCache>
                <c:formatCode>General</c:formatCode>
                <c:ptCount val="15"/>
                <c:pt idx="1">
                  <c:v>2010</c:v>
                </c:pt>
                <c:pt idx="2">
                  <c:v>812</c:v>
                </c:pt>
                <c:pt idx="3">
                  <c:v>810</c:v>
                </c:pt>
                <c:pt idx="4">
                  <c:v>813</c:v>
                </c:pt>
                <c:pt idx="5">
                  <c:v>823</c:v>
                </c:pt>
                <c:pt idx="6">
                  <c:v>832</c:v>
                </c:pt>
                <c:pt idx="7">
                  <c:v>848</c:v>
                </c:pt>
                <c:pt idx="8">
                  <c:v>837</c:v>
                </c:pt>
                <c:pt idx="9">
                  <c:v>831</c:v>
                </c:pt>
                <c:pt idx="10">
                  <c:v>827</c:v>
                </c:pt>
                <c:pt idx="11">
                  <c:v>838</c:v>
                </c:pt>
                <c:pt idx="12">
                  <c:v>826</c:v>
                </c:pt>
                <c:pt idx="13">
                  <c:v>819</c:v>
                </c:pt>
              </c:numCache>
            </c:numRef>
          </c:val>
        </c:ser>
        <c:ser>
          <c:idx val="2"/>
          <c:order val="2"/>
          <c:val>
            <c:numRef>
              <c:f>'Defects After Delivery'!$C$3:$C$17</c:f>
              <c:numCache>
                <c:formatCode>General</c:formatCode>
                <c:ptCount val="15"/>
                <c:pt idx="1">
                  <c:v>2011</c:v>
                </c:pt>
                <c:pt idx="2">
                  <c:v>828</c:v>
                </c:pt>
                <c:pt idx="3">
                  <c:v>832</c:v>
                </c:pt>
                <c:pt idx="4">
                  <c:v>847</c:v>
                </c:pt>
                <c:pt idx="5">
                  <c:v>839</c:v>
                </c:pt>
                <c:pt idx="6">
                  <c:v>832</c:v>
                </c:pt>
                <c:pt idx="7">
                  <c:v>840</c:v>
                </c:pt>
                <c:pt idx="8">
                  <c:v>849</c:v>
                </c:pt>
                <c:pt idx="9">
                  <c:v>857</c:v>
                </c:pt>
                <c:pt idx="10">
                  <c:v>839</c:v>
                </c:pt>
                <c:pt idx="11">
                  <c:v>842</c:v>
                </c:pt>
                <c:pt idx="12">
                  <c:v>828</c:v>
                </c:pt>
                <c:pt idx="13">
                  <c:v>816</c:v>
                </c:pt>
              </c:numCache>
            </c:numRef>
          </c:val>
        </c:ser>
        <c:ser>
          <c:idx val="3"/>
          <c:order val="3"/>
          <c:val>
            <c:numRef>
              <c:f>'Defects After Delivery'!$D$3:$D$17</c:f>
              <c:numCache>
                <c:formatCode>General</c:formatCode>
                <c:ptCount val="15"/>
                <c:pt idx="1">
                  <c:v>2012</c:v>
                </c:pt>
                <c:pt idx="2">
                  <c:v>824</c:v>
                </c:pt>
                <c:pt idx="3">
                  <c:v>836</c:v>
                </c:pt>
                <c:pt idx="4">
                  <c:v>818</c:v>
                </c:pt>
                <c:pt idx="5">
                  <c:v>825</c:v>
                </c:pt>
                <c:pt idx="6">
                  <c:v>804</c:v>
                </c:pt>
                <c:pt idx="7">
                  <c:v>812</c:v>
                </c:pt>
                <c:pt idx="8">
                  <c:v>806</c:v>
                </c:pt>
                <c:pt idx="9">
                  <c:v>798</c:v>
                </c:pt>
                <c:pt idx="10">
                  <c:v>804</c:v>
                </c:pt>
                <c:pt idx="11">
                  <c:v>713</c:v>
                </c:pt>
                <c:pt idx="12">
                  <c:v>705</c:v>
                </c:pt>
                <c:pt idx="13">
                  <c:v>686</c:v>
                </c:pt>
              </c:numCache>
            </c:numRef>
          </c:val>
        </c:ser>
        <c:ser>
          <c:idx val="4"/>
          <c:order val="4"/>
          <c:val>
            <c:numRef>
              <c:f>'Defects After Delivery'!$E$3:$E$17</c:f>
              <c:numCache>
                <c:formatCode>General</c:formatCode>
                <c:ptCount val="15"/>
                <c:pt idx="1">
                  <c:v>2013</c:v>
                </c:pt>
                <c:pt idx="2">
                  <c:v>682</c:v>
                </c:pt>
                <c:pt idx="3">
                  <c:v>695</c:v>
                </c:pt>
                <c:pt idx="4">
                  <c:v>692</c:v>
                </c:pt>
                <c:pt idx="5">
                  <c:v>686</c:v>
                </c:pt>
                <c:pt idx="6">
                  <c:v>673</c:v>
                </c:pt>
                <c:pt idx="7">
                  <c:v>681</c:v>
                </c:pt>
                <c:pt idx="8">
                  <c:v>696</c:v>
                </c:pt>
                <c:pt idx="9">
                  <c:v>688</c:v>
                </c:pt>
                <c:pt idx="10">
                  <c:v>671</c:v>
                </c:pt>
                <c:pt idx="11">
                  <c:v>645</c:v>
                </c:pt>
                <c:pt idx="12">
                  <c:v>617</c:v>
                </c:pt>
                <c:pt idx="13">
                  <c:v>603</c:v>
                </c:pt>
              </c:numCache>
            </c:numRef>
          </c:val>
        </c:ser>
        <c:ser>
          <c:idx val="5"/>
          <c:order val="5"/>
          <c:val>
            <c:numRef>
              <c:f>'Defects After Delivery'!$F$3:$F$17</c:f>
              <c:numCache>
                <c:formatCode>General</c:formatCode>
                <c:ptCount val="15"/>
                <c:pt idx="1">
                  <c:v>2014</c:v>
                </c:pt>
                <c:pt idx="2">
                  <c:v>571</c:v>
                </c:pt>
                <c:pt idx="3">
                  <c:v>575</c:v>
                </c:pt>
                <c:pt idx="4">
                  <c:v>547</c:v>
                </c:pt>
                <c:pt idx="5">
                  <c:v>542</c:v>
                </c:pt>
                <c:pt idx="6">
                  <c:v>532</c:v>
                </c:pt>
                <c:pt idx="7">
                  <c:v>496</c:v>
                </c:pt>
                <c:pt idx="8">
                  <c:v>472</c:v>
                </c:pt>
                <c:pt idx="9">
                  <c:v>460</c:v>
                </c:pt>
                <c:pt idx="10">
                  <c:v>441</c:v>
                </c:pt>
                <c:pt idx="11">
                  <c:v>445</c:v>
                </c:pt>
                <c:pt idx="12">
                  <c:v>438</c:v>
                </c:pt>
                <c:pt idx="13">
                  <c:v>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8352"/>
        <c:axId val="159509888"/>
        <c:axId val="159041728"/>
      </c:area3DChart>
      <c:catAx>
        <c:axId val="159508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9509888"/>
        <c:auto val="1"/>
        <c:lblAlgn val="ctr"/>
        <c:lblOffset val="100"/>
        <c:noMultiLvlLbl val="0"/>
      </c:catAx>
      <c:valAx>
        <c:axId val="1595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08352"/>
        <c:crossBetween val="midCat"/>
      </c:valAx>
      <c:serAx>
        <c:axId val="159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09888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'Defects After Delivery'!$A$4:$A$16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'Defects After Delivery'!$B$4:$B$16</c:f>
              <c:numCache>
                <c:formatCode>General</c:formatCode>
                <c:ptCount val="13"/>
                <c:pt idx="0">
                  <c:v>2010</c:v>
                </c:pt>
                <c:pt idx="1">
                  <c:v>812</c:v>
                </c:pt>
                <c:pt idx="2">
                  <c:v>810</c:v>
                </c:pt>
                <c:pt idx="3">
                  <c:v>813</c:v>
                </c:pt>
                <c:pt idx="4">
                  <c:v>823</c:v>
                </c:pt>
                <c:pt idx="5">
                  <c:v>832</c:v>
                </c:pt>
                <c:pt idx="6">
                  <c:v>848</c:v>
                </c:pt>
                <c:pt idx="7">
                  <c:v>837</c:v>
                </c:pt>
                <c:pt idx="8">
                  <c:v>831</c:v>
                </c:pt>
                <c:pt idx="9">
                  <c:v>827</c:v>
                </c:pt>
                <c:pt idx="10">
                  <c:v>838</c:v>
                </c:pt>
                <c:pt idx="11">
                  <c:v>826</c:v>
                </c:pt>
                <c:pt idx="12">
                  <c:v>819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'Defects After Delivery'!$A$4:$A$16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'Defects After Delivery'!$C$4:$C$16</c:f>
              <c:numCache>
                <c:formatCode>General</c:formatCode>
                <c:ptCount val="13"/>
                <c:pt idx="0">
                  <c:v>2011</c:v>
                </c:pt>
                <c:pt idx="1">
                  <c:v>828</c:v>
                </c:pt>
                <c:pt idx="2">
                  <c:v>832</c:v>
                </c:pt>
                <c:pt idx="3">
                  <c:v>847</c:v>
                </c:pt>
                <c:pt idx="4">
                  <c:v>839</c:v>
                </c:pt>
                <c:pt idx="5">
                  <c:v>832</c:v>
                </c:pt>
                <c:pt idx="6">
                  <c:v>840</c:v>
                </c:pt>
                <c:pt idx="7">
                  <c:v>849</c:v>
                </c:pt>
                <c:pt idx="8">
                  <c:v>857</c:v>
                </c:pt>
                <c:pt idx="9">
                  <c:v>839</c:v>
                </c:pt>
                <c:pt idx="10">
                  <c:v>842</c:v>
                </c:pt>
                <c:pt idx="11">
                  <c:v>828</c:v>
                </c:pt>
                <c:pt idx="12">
                  <c:v>816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'Defects After Delivery'!$A$4:$A$16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'Defects After Delivery'!$D$4:$D$16</c:f>
              <c:numCache>
                <c:formatCode>General</c:formatCode>
                <c:ptCount val="13"/>
                <c:pt idx="0">
                  <c:v>2012</c:v>
                </c:pt>
                <c:pt idx="1">
                  <c:v>824</c:v>
                </c:pt>
                <c:pt idx="2">
                  <c:v>836</c:v>
                </c:pt>
                <c:pt idx="3">
                  <c:v>818</c:v>
                </c:pt>
                <c:pt idx="4">
                  <c:v>825</c:v>
                </c:pt>
                <c:pt idx="5">
                  <c:v>804</c:v>
                </c:pt>
                <c:pt idx="6">
                  <c:v>812</c:v>
                </c:pt>
                <c:pt idx="7">
                  <c:v>806</c:v>
                </c:pt>
                <c:pt idx="8">
                  <c:v>798</c:v>
                </c:pt>
                <c:pt idx="9">
                  <c:v>804</c:v>
                </c:pt>
                <c:pt idx="10">
                  <c:v>713</c:v>
                </c:pt>
                <c:pt idx="11">
                  <c:v>705</c:v>
                </c:pt>
                <c:pt idx="12">
                  <c:v>686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'Defects After Delivery'!$A$4:$A$16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'Defects After Delivery'!$E$4:$E$16</c:f>
              <c:numCache>
                <c:formatCode>General</c:formatCode>
                <c:ptCount val="13"/>
                <c:pt idx="0">
                  <c:v>2013</c:v>
                </c:pt>
                <c:pt idx="1">
                  <c:v>682</c:v>
                </c:pt>
                <c:pt idx="2">
                  <c:v>695</c:v>
                </c:pt>
                <c:pt idx="3">
                  <c:v>692</c:v>
                </c:pt>
                <c:pt idx="4">
                  <c:v>686</c:v>
                </c:pt>
                <c:pt idx="5">
                  <c:v>673</c:v>
                </c:pt>
                <c:pt idx="6">
                  <c:v>681</c:v>
                </c:pt>
                <c:pt idx="7">
                  <c:v>696</c:v>
                </c:pt>
                <c:pt idx="8">
                  <c:v>688</c:v>
                </c:pt>
                <c:pt idx="9">
                  <c:v>671</c:v>
                </c:pt>
                <c:pt idx="10">
                  <c:v>645</c:v>
                </c:pt>
                <c:pt idx="11">
                  <c:v>617</c:v>
                </c:pt>
                <c:pt idx="12">
                  <c:v>603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'Defects After Delivery'!$A$4:$A$16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'Defects After Delivery'!$F$4:$F$16</c:f>
              <c:numCache>
                <c:formatCode>General</c:formatCode>
                <c:ptCount val="13"/>
                <c:pt idx="0">
                  <c:v>2014</c:v>
                </c:pt>
                <c:pt idx="1">
                  <c:v>571</c:v>
                </c:pt>
                <c:pt idx="2">
                  <c:v>575</c:v>
                </c:pt>
                <c:pt idx="3">
                  <c:v>547</c:v>
                </c:pt>
                <c:pt idx="4">
                  <c:v>542</c:v>
                </c:pt>
                <c:pt idx="5">
                  <c:v>532</c:v>
                </c:pt>
                <c:pt idx="6">
                  <c:v>496</c:v>
                </c:pt>
                <c:pt idx="7">
                  <c:v>472</c:v>
                </c:pt>
                <c:pt idx="8">
                  <c:v>460</c:v>
                </c:pt>
                <c:pt idx="9">
                  <c:v>441</c:v>
                </c:pt>
                <c:pt idx="10">
                  <c:v>445</c:v>
                </c:pt>
                <c:pt idx="11">
                  <c:v>438</c:v>
                </c:pt>
                <c:pt idx="12">
                  <c:v>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987904"/>
        <c:axId val="219006080"/>
        <c:axId val="0"/>
      </c:bar3DChart>
      <c:catAx>
        <c:axId val="2189879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9006080"/>
        <c:crosses val="autoZero"/>
        <c:auto val="1"/>
        <c:lblAlgn val="ctr"/>
        <c:lblOffset val="100"/>
        <c:noMultiLvlLbl val="0"/>
      </c:catAx>
      <c:valAx>
        <c:axId val="2190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9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'Response Time'!$A$3</c:f>
              <c:strCache>
                <c:ptCount val="1"/>
                <c:pt idx="0">
                  <c:v>Q1 2013</c:v>
                </c:pt>
              </c:strCache>
            </c:strRef>
          </c:tx>
          <c:val>
            <c:numRef>
              <c:f>'Response Time'!$A$4:$A$53</c:f>
              <c:numCache>
                <c:formatCode>0.00</c:formatCode>
                <c:ptCount val="50"/>
                <c:pt idx="0">
                  <c:v>4.356805690747569</c:v>
                </c:pt>
                <c:pt idx="1">
                  <c:v>5.415645561640849</c:v>
                </c:pt>
                <c:pt idx="2">
                  <c:v>5.50147957886802</c:v>
                </c:pt>
                <c:pt idx="3">
                  <c:v>2.7866492627596018</c:v>
                </c:pt>
                <c:pt idx="4">
                  <c:v>5.5495684291032372</c:v>
                </c:pt>
                <c:pt idx="5">
                  <c:v>3.6535666521900567</c:v>
                </c:pt>
                <c:pt idx="6">
                  <c:v>8.0191382648423311</c:v>
                </c:pt>
                <c:pt idx="7">
                  <c:v>4.0045367922517467</c:v>
                </c:pt>
                <c:pt idx="8">
                  <c:v>3.3431904438999482</c:v>
                </c:pt>
                <c:pt idx="9">
                  <c:v>4.9159115332600773</c:v>
                </c:pt>
                <c:pt idx="10">
                  <c:v>3.5546503494857462</c:v>
                </c:pt>
                <c:pt idx="11">
                  <c:v>3.5231651208392578</c:v>
                </c:pt>
                <c:pt idx="12">
                  <c:v>1.2533953549223953</c:v>
                </c:pt>
                <c:pt idx="13">
                  <c:v>2.1813659868144897</c:v>
                </c:pt>
                <c:pt idx="14">
                  <c:v>4.3525112841394726</c:v>
                </c:pt>
                <c:pt idx="15">
                  <c:v>2.4588828336505686</c:v>
                </c:pt>
                <c:pt idx="16">
                  <c:v>2.0693403411656619</c:v>
                </c:pt>
                <c:pt idx="17">
                  <c:v>2.9026272313218215</c:v>
                </c:pt>
                <c:pt idx="18">
                  <c:v>2.5783995324105491</c:v>
                </c:pt>
                <c:pt idx="19">
                  <c:v>5.4993536350026258</c:v>
                </c:pt>
                <c:pt idx="20">
                  <c:v>2.4736523454863346</c:v>
                </c:pt>
                <c:pt idx="21">
                  <c:v>4.2446331617044049</c:v>
                </c:pt>
                <c:pt idx="22">
                  <c:v>1.8764321948197904</c:v>
                </c:pt>
                <c:pt idx="23">
                  <c:v>4.2502707783001821</c:v>
                </c:pt>
                <c:pt idx="24">
                  <c:v>5.0840524335741062</c:v>
                </c:pt>
                <c:pt idx="25">
                  <c:v>4.4030024509425854</c:v>
                </c:pt>
                <c:pt idx="26">
                  <c:v>1.6400465637503658</c:v>
                </c:pt>
                <c:pt idx="27">
                  <c:v>6.4004832592559975</c:v>
                </c:pt>
                <c:pt idx="28">
                  <c:v>3.6791089013946476</c:v>
                </c:pt>
                <c:pt idx="29">
                  <c:v>3.9198121311870637</c:v>
                </c:pt>
                <c:pt idx="30">
                  <c:v>4.1274743279587707</c:v>
                </c:pt>
                <c:pt idx="31">
                  <c:v>3.3353070575118182</c:v>
                </c:pt>
                <c:pt idx="32">
                  <c:v>3.2786815763189225</c:v>
                </c:pt>
                <c:pt idx="33">
                  <c:v>3.2441311231537839</c:v>
                </c:pt>
                <c:pt idx="34">
                  <c:v>3.2535645158874105</c:v>
                </c:pt>
                <c:pt idx="35">
                  <c:v>5.199402282357914</c:v>
                </c:pt>
                <c:pt idx="36">
                  <c:v>5.281745886293356</c:v>
                </c:pt>
                <c:pt idx="37">
                  <c:v>4.3296535222340022</c:v>
                </c:pt>
                <c:pt idx="38">
                  <c:v>4.6425480076664822</c:v>
                </c:pt>
                <c:pt idx="39">
                  <c:v>2.6515938470198308</c:v>
                </c:pt>
                <c:pt idx="40">
                  <c:v>3.4188237959257095</c:v>
                </c:pt>
                <c:pt idx="41">
                  <c:v>3.9721818592966884</c:v>
                </c:pt>
                <c:pt idx="42">
                  <c:v>1.2641333041188774</c:v>
                </c:pt>
                <c:pt idx="43">
                  <c:v>6.1579749098542376</c:v>
                </c:pt>
                <c:pt idx="44">
                  <c:v>6.4025937417114616</c:v>
                </c:pt>
                <c:pt idx="45">
                  <c:v>1</c:v>
                </c:pt>
                <c:pt idx="46">
                  <c:v>3.6338166336805444</c:v>
                </c:pt>
                <c:pt idx="47">
                  <c:v>5.3400354017299829</c:v>
                </c:pt>
                <c:pt idx="48">
                  <c:v>3.7376013478366077</c:v>
                </c:pt>
                <c:pt idx="49">
                  <c:v>5.6347801245807201</c:v>
                </c:pt>
              </c:numCache>
            </c:numRef>
          </c:val>
        </c:ser>
        <c:ser>
          <c:idx val="1"/>
          <c:order val="1"/>
          <c:tx>
            <c:strRef>
              <c:f>'Response Time'!$B$3</c:f>
              <c:strCache>
                <c:ptCount val="1"/>
                <c:pt idx="0">
                  <c:v>Q2 2013</c:v>
                </c:pt>
              </c:strCache>
            </c:strRef>
          </c:tx>
          <c:val>
            <c:numRef>
              <c:f>'Response Time'!$B$4:$B$53</c:f>
              <c:numCache>
                <c:formatCode>0.00</c:formatCode>
                <c:ptCount val="50"/>
                <c:pt idx="0">
                  <c:v>4.3325643203628719</c:v>
                </c:pt>
                <c:pt idx="1">
                  <c:v>4.7253575742855904</c:v>
                </c:pt>
                <c:pt idx="2">
                  <c:v>1.6261836647812742</c:v>
                </c:pt>
                <c:pt idx="3">
                  <c:v>4.205002231471008</c:v>
                </c:pt>
                <c:pt idx="4">
                  <c:v>6.8870843718526888</c:v>
                </c:pt>
                <c:pt idx="5">
                  <c:v>0.92273817092645904</c:v>
                </c:pt>
                <c:pt idx="6">
                  <c:v>5.2676703929377258</c:v>
                </c:pt>
                <c:pt idx="7">
                  <c:v>0.9</c:v>
                </c:pt>
                <c:pt idx="8">
                  <c:v>3.8496963027922901</c:v>
                </c:pt>
                <c:pt idx="9">
                  <c:v>5.0034296676371017</c:v>
                </c:pt>
                <c:pt idx="10">
                  <c:v>3.5156336692365584</c:v>
                </c:pt>
                <c:pt idx="11">
                  <c:v>5.1965592759428549</c:v>
                </c:pt>
                <c:pt idx="12">
                  <c:v>5.1282537227292782</c:v>
                </c:pt>
                <c:pt idx="13">
                  <c:v>5.2852813935955059</c:v>
                </c:pt>
                <c:pt idx="14">
                  <c:v>1</c:v>
                </c:pt>
                <c:pt idx="15">
                  <c:v>2.1758940859639551</c:v>
                </c:pt>
                <c:pt idx="16">
                  <c:v>4.554598807159346</c:v>
                </c:pt>
                <c:pt idx="17">
                  <c:v>2.1334770720626692</c:v>
                </c:pt>
                <c:pt idx="18">
                  <c:v>5.241364395557321</c:v>
                </c:pt>
                <c:pt idx="19">
                  <c:v>4.0773214535205629</c:v>
                </c:pt>
                <c:pt idx="20">
                  <c:v>4.0392099875374701</c:v>
                </c:pt>
                <c:pt idx="21">
                  <c:v>5.0861743587360255</c:v>
                </c:pt>
                <c:pt idx="22">
                  <c:v>7.6592344597214836</c:v>
                </c:pt>
                <c:pt idx="23">
                  <c:v>4.6470289347111251</c:v>
                </c:pt>
                <c:pt idx="24">
                  <c:v>0.9</c:v>
                </c:pt>
                <c:pt idx="25">
                  <c:v>2.0076011863478924</c:v>
                </c:pt>
                <c:pt idx="26">
                  <c:v>1.3415140968631021</c:v>
                </c:pt>
                <c:pt idx="27">
                  <c:v>8.0482562664896253</c:v>
                </c:pt>
                <c:pt idx="28">
                  <c:v>4.913553401207901</c:v>
                </c:pt>
                <c:pt idx="29">
                  <c:v>5.0573001756914895</c:v>
                </c:pt>
                <c:pt idx="30">
                  <c:v>3.2576159340591402</c:v>
                </c:pt>
                <c:pt idx="31">
                  <c:v>4.263339950126829</c:v>
                </c:pt>
                <c:pt idx="32">
                  <c:v>1.6992101776180788</c:v>
                </c:pt>
                <c:pt idx="33">
                  <c:v>2.2969732966215815</c:v>
                </c:pt>
                <c:pt idx="34">
                  <c:v>5.3534252841258425</c:v>
                </c:pt>
                <c:pt idx="35">
                  <c:v>2.3312703418254386</c:v>
                </c:pt>
                <c:pt idx="36">
                  <c:v>3.6666470790136372</c:v>
                </c:pt>
                <c:pt idx="37">
                  <c:v>4.7275287655123979</c:v>
                </c:pt>
                <c:pt idx="38">
                  <c:v>1.0453071339055895</c:v>
                </c:pt>
                <c:pt idx="39">
                  <c:v>2.6700355177366872</c:v>
                </c:pt>
                <c:pt idx="40">
                  <c:v>4.1573383426351942</c:v>
                </c:pt>
                <c:pt idx="41">
                  <c:v>0.9</c:v>
                </c:pt>
                <c:pt idx="42">
                  <c:v>3.5076733168592908</c:v>
                </c:pt>
                <c:pt idx="43">
                  <c:v>5.9505744942056484</c:v>
                </c:pt>
                <c:pt idx="44">
                  <c:v>2.0504684001265558</c:v>
                </c:pt>
                <c:pt idx="45">
                  <c:v>8.2124891817569736</c:v>
                </c:pt>
                <c:pt idx="46">
                  <c:v>2.5168079431081423</c:v>
                </c:pt>
                <c:pt idx="47">
                  <c:v>3.9860188720253062</c:v>
                </c:pt>
                <c:pt idx="48">
                  <c:v>2.5933316904469392</c:v>
                </c:pt>
                <c:pt idx="49">
                  <c:v>1.3390093484544194</c:v>
                </c:pt>
              </c:numCache>
            </c:numRef>
          </c:val>
        </c:ser>
        <c:ser>
          <c:idx val="2"/>
          <c:order val="2"/>
          <c:tx>
            <c:strRef>
              <c:f>'Response Time'!$C$3</c:f>
              <c:strCache>
                <c:ptCount val="1"/>
                <c:pt idx="0">
                  <c:v>Q3 2013</c:v>
                </c:pt>
              </c:strCache>
            </c:strRef>
          </c:tx>
          <c:val>
            <c:numRef>
              <c:f>'Response Time'!$C$4:$C$53</c:f>
              <c:numCache>
                <c:formatCode>0.00</c:formatCode>
                <c:ptCount val="50"/>
                <c:pt idx="0">
                  <c:v>3.7146412572171541</c:v>
                </c:pt>
                <c:pt idx="1">
                  <c:v>2.5241054166387769</c:v>
                </c:pt>
                <c:pt idx="2">
                  <c:v>2.6896680131601172</c:v>
                </c:pt>
                <c:pt idx="3">
                  <c:v>3.4734687281586232</c:v>
                </c:pt>
                <c:pt idx="4">
                  <c:v>5.121887857355178</c:v>
                </c:pt>
                <c:pt idx="5">
                  <c:v>1</c:v>
                </c:pt>
                <c:pt idx="6">
                  <c:v>3.4443303369032221</c:v>
                </c:pt>
                <c:pt idx="7">
                  <c:v>6.0388986233435578</c:v>
                </c:pt>
                <c:pt idx="8">
                  <c:v>2.5292204148415478</c:v>
                </c:pt>
                <c:pt idx="9">
                  <c:v>2.3882014423422517</c:v>
                </c:pt>
                <c:pt idx="10">
                  <c:v>3.2575328580848875</c:v>
                </c:pt>
                <c:pt idx="11">
                  <c:v>4.6841771612223244</c:v>
                </c:pt>
                <c:pt idx="12">
                  <c:v>3.5920977600896733</c:v>
                </c:pt>
                <c:pt idx="13">
                  <c:v>1.0686919770948591</c:v>
                </c:pt>
                <c:pt idx="14">
                  <c:v>2.8610331858787688</c:v>
                </c:pt>
                <c:pt idx="15">
                  <c:v>4.4406181180663413</c:v>
                </c:pt>
                <c:pt idx="16">
                  <c:v>4.8667564036138362</c:v>
                </c:pt>
                <c:pt idx="17">
                  <c:v>6.7562134566530592</c:v>
                </c:pt>
                <c:pt idx="18">
                  <c:v>2.8361203070078047</c:v>
                </c:pt>
                <c:pt idx="19">
                  <c:v>1.2506345731951298</c:v>
                </c:pt>
                <c:pt idx="20">
                  <c:v>3.4268334778305145</c:v>
                </c:pt>
                <c:pt idx="21">
                  <c:v>2.9840077834948899</c:v>
                </c:pt>
                <c:pt idx="22">
                  <c:v>4.6549896572530276</c:v>
                </c:pt>
                <c:pt idx="23">
                  <c:v>2.658026692485437</c:v>
                </c:pt>
                <c:pt idx="24">
                  <c:v>4.9887814887613064</c:v>
                </c:pt>
                <c:pt idx="25">
                  <c:v>3.7590027707908304</c:v>
                </c:pt>
                <c:pt idx="26">
                  <c:v>3.1200700098695235</c:v>
                </c:pt>
                <c:pt idx="27">
                  <c:v>2.1182925186865034</c:v>
                </c:pt>
                <c:pt idx="28">
                  <c:v>4.3161646820651374</c:v>
                </c:pt>
                <c:pt idx="29">
                  <c:v>3.6110861904732885</c:v>
                </c:pt>
                <c:pt idx="30">
                  <c:v>4.020589817925357</c:v>
                </c:pt>
                <c:pt idx="31">
                  <c:v>2.6307855071779342</c:v>
                </c:pt>
                <c:pt idx="32">
                  <c:v>4.4749861038569367</c:v>
                </c:pt>
                <c:pt idx="33">
                  <c:v>4.1842934072762734</c:v>
                </c:pt>
                <c:pt idx="34">
                  <c:v>4.729422703646124</c:v>
                </c:pt>
                <c:pt idx="35">
                  <c:v>2.646999978721142</c:v>
                </c:pt>
                <c:pt idx="36">
                  <c:v>2.3632449077256026</c:v>
                </c:pt>
                <c:pt idx="37">
                  <c:v>3.6397843862930315</c:v>
                </c:pt>
                <c:pt idx="38">
                  <c:v>5.6180936147272593</c:v>
                </c:pt>
                <c:pt idx="39">
                  <c:v>0.9</c:v>
                </c:pt>
                <c:pt idx="40">
                  <c:v>6.4001208150573081</c:v>
                </c:pt>
                <c:pt idx="41">
                  <c:v>3.2102573234867307</c:v>
                </c:pt>
                <c:pt idx="42">
                  <c:v>3.5474379322538154</c:v>
                </c:pt>
                <c:pt idx="43">
                  <c:v>5.9302431103121496</c:v>
                </c:pt>
                <c:pt idx="44">
                  <c:v>5.5190132619161165</c:v>
                </c:pt>
                <c:pt idx="45">
                  <c:v>4.9623297448549426</c:v>
                </c:pt>
                <c:pt idx="46">
                  <c:v>4.8508693501632667</c:v>
                </c:pt>
                <c:pt idx="47">
                  <c:v>5.5698431018088019</c:v>
                </c:pt>
                <c:pt idx="48">
                  <c:v>4.817243512049318</c:v>
                </c:pt>
                <c:pt idx="49">
                  <c:v>3.1770789567660542</c:v>
                </c:pt>
              </c:numCache>
            </c:numRef>
          </c:val>
        </c:ser>
        <c:ser>
          <c:idx val="3"/>
          <c:order val="3"/>
          <c:tx>
            <c:strRef>
              <c:f>'Response Time'!$D$3</c:f>
              <c:strCache>
                <c:ptCount val="1"/>
                <c:pt idx="0">
                  <c:v>Q4 2013</c:v>
                </c:pt>
              </c:strCache>
            </c:strRef>
          </c:tx>
          <c:val>
            <c:numRef>
              <c:f>'Response Time'!$D$4:$D$53</c:f>
              <c:numCache>
                <c:formatCode>0.00</c:formatCode>
                <c:ptCount val="50"/>
                <c:pt idx="0">
                  <c:v>4.4392094297145377</c:v>
                </c:pt>
                <c:pt idx="1">
                  <c:v>4.0731587306290749</c:v>
                </c:pt>
                <c:pt idx="2">
                  <c:v>5.112268023462093</c:v>
                </c:pt>
                <c:pt idx="3">
                  <c:v>3.4856877947313478</c:v>
                </c:pt>
                <c:pt idx="4">
                  <c:v>4.6882091838633642</c:v>
                </c:pt>
                <c:pt idx="5">
                  <c:v>6.3605414298799587</c:v>
                </c:pt>
                <c:pt idx="6">
                  <c:v>8.2577867134241387</c:v>
                </c:pt>
                <c:pt idx="7">
                  <c:v>1.9114045345340855</c:v>
                </c:pt>
                <c:pt idx="8">
                  <c:v>8.9296140787191689</c:v>
                </c:pt>
                <c:pt idx="9">
                  <c:v>6.8537110665638465</c:v>
                </c:pt>
                <c:pt idx="10">
                  <c:v>5.687837084318744</c:v>
                </c:pt>
                <c:pt idx="11">
                  <c:v>3.0470982993429061</c:v>
                </c:pt>
                <c:pt idx="12">
                  <c:v>5.9130352484353352</c:v>
                </c:pt>
                <c:pt idx="13">
                  <c:v>1</c:v>
                </c:pt>
                <c:pt idx="14">
                  <c:v>1.8187038323085289</c:v>
                </c:pt>
                <c:pt idx="15">
                  <c:v>3.7439606431726133</c:v>
                </c:pt>
                <c:pt idx="16">
                  <c:v>6.1054524950159248</c:v>
                </c:pt>
                <c:pt idx="17">
                  <c:v>4.7754579200991429</c:v>
                </c:pt>
                <c:pt idx="18">
                  <c:v>4.1273587031391799</c:v>
                </c:pt>
                <c:pt idx="19">
                  <c:v>7.174651283188723</c:v>
                </c:pt>
                <c:pt idx="20">
                  <c:v>5.7005295376293361</c:v>
                </c:pt>
                <c:pt idx="21">
                  <c:v>1</c:v>
                </c:pt>
                <c:pt idx="22">
                  <c:v>3.3979271266653086</c:v>
                </c:pt>
                <c:pt idx="23">
                  <c:v>2.0414006586215692</c:v>
                </c:pt>
                <c:pt idx="24">
                  <c:v>4.3706494453581399</c:v>
                </c:pt>
                <c:pt idx="25">
                  <c:v>2.4660232712485595</c:v>
                </c:pt>
                <c:pt idx="26">
                  <c:v>3.2023929280549055</c:v>
                </c:pt>
                <c:pt idx="27">
                  <c:v>5.833204123613541</c:v>
                </c:pt>
                <c:pt idx="28">
                  <c:v>3.9361662048613653</c:v>
                </c:pt>
                <c:pt idx="29">
                  <c:v>2.4685073286527768</c:v>
                </c:pt>
                <c:pt idx="30">
                  <c:v>3.8865800989733543</c:v>
                </c:pt>
                <c:pt idx="31">
                  <c:v>6.875510290323291</c:v>
                </c:pt>
                <c:pt idx="32">
                  <c:v>1.7119800860236865</c:v>
                </c:pt>
                <c:pt idx="33">
                  <c:v>6.3871489247540012</c:v>
                </c:pt>
                <c:pt idx="34">
                  <c:v>6.5707099666760769</c:v>
                </c:pt>
                <c:pt idx="35">
                  <c:v>4.1814614734030329</c:v>
                </c:pt>
                <c:pt idx="36">
                  <c:v>8.8249639803543687</c:v>
                </c:pt>
                <c:pt idx="37">
                  <c:v>3.3480947750867927</c:v>
                </c:pt>
                <c:pt idx="38">
                  <c:v>5.499761538070743</c:v>
                </c:pt>
                <c:pt idx="39">
                  <c:v>6.5071526579267811</c:v>
                </c:pt>
                <c:pt idx="40">
                  <c:v>0.9</c:v>
                </c:pt>
                <c:pt idx="41">
                  <c:v>2.8718966505985009</c:v>
                </c:pt>
                <c:pt idx="42">
                  <c:v>7.4505069379520137</c:v>
                </c:pt>
                <c:pt idx="43">
                  <c:v>3.4878651250473922</c:v>
                </c:pt>
                <c:pt idx="44">
                  <c:v>3.0321399536696845</c:v>
                </c:pt>
                <c:pt idx="45">
                  <c:v>7.4588620110298507</c:v>
                </c:pt>
                <c:pt idx="46">
                  <c:v>4.844769601826556</c:v>
                </c:pt>
                <c:pt idx="47">
                  <c:v>2.8833146744582336</c:v>
                </c:pt>
                <c:pt idx="48">
                  <c:v>0.95167707614018582</c:v>
                </c:pt>
                <c:pt idx="49">
                  <c:v>3.0501850106738857</c:v>
                </c:pt>
              </c:numCache>
            </c:numRef>
          </c:val>
        </c:ser>
        <c:ser>
          <c:idx val="4"/>
          <c:order val="4"/>
          <c:tx>
            <c:strRef>
              <c:f>'Response Time'!$E$3</c:f>
              <c:strCache>
                <c:ptCount val="1"/>
                <c:pt idx="0">
                  <c:v>Q1 2014</c:v>
                </c:pt>
              </c:strCache>
            </c:strRef>
          </c:tx>
          <c:val>
            <c:numRef>
              <c:f>'Response Time'!$E$4:$E$53</c:f>
              <c:numCache>
                <c:formatCode>0.00</c:formatCode>
                <c:ptCount val="50"/>
                <c:pt idx="0">
                  <c:v>2.7456040207704064</c:v>
                </c:pt>
                <c:pt idx="1">
                  <c:v>3.2393556203765912</c:v>
                </c:pt>
                <c:pt idx="2">
                  <c:v>4.3539226190710902</c:v>
                </c:pt>
                <c:pt idx="3">
                  <c:v>5.5837254386511628</c:v>
                </c:pt>
                <c:pt idx="4">
                  <c:v>2.894123937135737</c:v>
                </c:pt>
                <c:pt idx="5">
                  <c:v>5.0948083718190897</c:v>
                </c:pt>
                <c:pt idx="6">
                  <c:v>2.3263553849625169</c:v>
                </c:pt>
                <c:pt idx="7">
                  <c:v>1.6863519214035478</c:v>
                </c:pt>
                <c:pt idx="8">
                  <c:v>3.8792584710841767</c:v>
                </c:pt>
                <c:pt idx="9">
                  <c:v>3.3915317054430489</c:v>
                </c:pt>
                <c:pt idx="10">
                  <c:v>5.1440984371816736</c:v>
                </c:pt>
                <c:pt idx="11">
                  <c:v>0.98274408274446623</c:v>
                </c:pt>
                <c:pt idx="12">
                  <c:v>2.3405503235204379</c:v>
                </c:pt>
                <c:pt idx="13">
                  <c:v>2.8036798049521168</c:v>
                </c:pt>
                <c:pt idx="14">
                  <c:v>3.0573333298030776</c:v>
                </c:pt>
                <c:pt idx="15">
                  <c:v>2.4015251220640494</c:v>
                </c:pt>
                <c:pt idx="16">
                  <c:v>1.5885425874381327</c:v>
                </c:pt>
                <c:pt idx="17">
                  <c:v>3.0502597347600386</c:v>
                </c:pt>
                <c:pt idx="18">
                  <c:v>1.5024861987563782</c:v>
                </c:pt>
                <c:pt idx="19">
                  <c:v>5.5816790755721737</c:v>
                </c:pt>
                <c:pt idx="20">
                  <c:v>3.1106598463389674</c:v>
                </c:pt>
                <c:pt idx="21">
                  <c:v>1.0826270646299236</c:v>
                </c:pt>
                <c:pt idx="22">
                  <c:v>3.6316638862495894</c:v>
                </c:pt>
                <c:pt idx="23">
                  <c:v>1.8572607551555849</c:v>
                </c:pt>
                <c:pt idx="24">
                  <c:v>1.8951628099835944</c:v>
                </c:pt>
                <c:pt idx="25">
                  <c:v>6.0711554816458371</c:v>
                </c:pt>
                <c:pt idx="26">
                  <c:v>1</c:v>
                </c:pt>
                <c:pt idx="27">
                  <c:v>1</c:v>
                </c:pt>
                <c:pt idx="28">
                  <c:v>1.1885672812291888</c:v>
                </c:pt>
                <c:pt idx="29">
                  <c:v>3.7861455403850415</c:v>
                </c:pt>
                <c:pt idx="30">
                  <c:v>5.8584701456362378</c:v>
                </c:pt>
                <c:pt idx="31">
                  <c:v>0.9</c:v>
                </c:pt>
                <c:pt idx="32">
                  <c:v>2.2395776532954188</c:v>
                </c:pt>
                <c:pt idx="33">
                  <c:v>0.9</c:v>
                </c:pt>
                <c:pt idx="34">
                  <c:v>3.8749611086182996</c:v>
                </c:pt>
                <c:pt idx="35">
                  <c:v>2.464285372394079</c:v>
                </c:pt>
                <c:pt idx="36">
                  <c:v>3.8408806368403021</c:v>
                </c:pt>
                <c:pt idx="37">
                  <c:v>2.429744468923309</c:v>
                </c:pt>
                <c:pt idx="38">
                  <c:v>1.5390717600035715</c:v>
                </c:pt>
                <c:pt idx="39">
                  <c:v>0.9</c:v>
                </c:pt>
                <c:pt idx="40">
                  <c:v>3.6867980235052529</c:v>
                </c:pt>
                <c:pt idx="41">
                  <c:v>1.7277737207274186</c:v>
                </c:pt>
                <c:pt idx="42">
                  <c:v>3.5219481297695894</c:v>
                </c:pt>
                <c:pt idx="43">
                  <c:v>2.2330224702323904</c:v>
                </c:pt>
                <c:pt idx="44">
                  <c:v>5.3514018382935316</c:v>
                </c:pt>
                <c:pt idx="45">
                  <c:v>5.1112406673433721</c:v>
                </c:pt>
                <c:pt idx="46">
                  <c:v>6.4554624678799879</c:v>
                </c:pt>
                <c:pt idx="47">
                  <c:v>5.6095641831285317</c:v>
                </c:pt>
                <c:pt idx="48">
                  <c:v>3.6320509899320315</c:v>
                </c:pt>
                <c:pt idx="49">
                  <c:v>3.8695416570641101</c:v>
                </c:pt>
              </c:numCache>
            </c:numRef>
          </c:val>
        </c:ser>
        <c:ser>
          <c:idx val="5"/>
          <c:order val="5"/>
          <c:tx>
            <c:strRef>
              <c:f>'Response Time'!$F$3</c:f>
              <c:strCache>
                <c:ptCount val="1"/>
                <c:pt idx="0">
                  <c:v>Q2 2014</c:v>
                </c:pt>
              </c:strCache>
            </c:strRef>
          </c:tx>
          <c:val>
            <c:numRef>
              <c:f>'Response Time'!$F$4:$F$53</c:f>
              <c:numCache>
                <c:formatCode>0.00</c:formatCode>
                <c:ptCount val="50"/>
                <c:pt idx="0">
                  <c:v>3.4465603756718339</c:v>
                </c:pt>
                <c:pt idx="1">
                  <c:v>1.95467528909212</c:v>
                </c:pt>
                <c:pt idx="2">
                  <c:v>2.7691193817037858</c:v>
                </c:pt>
                <c:pt idx="3">
                  <c:v>1.830401933041867</c:v>
                </c:pt>
                <c:pt idx="4">
                  <c:v>3.7153588062967176</c:v>
                </c:pt>
                <c:pt idx="5">
                  <c:v>4.588204054819653</c:v>
                </c:pt>
                <c:pt idx="6">
                  <c:v>1.1652720867306927</c:v>
                </c:pt>
                <c:pt idx="7">
                  <c:v>1.4585909492627254</c:v>
                </c:pt>
                <c:pt idx="8">
                  <c:v>1.8973007253254766</c:v>
                </c:pt>
                <c:pt idx="9">
                  <c:v>2.954022155684652</c:v>
                </c:pt>
                <c:pt idx="10">
                  <c:v>4.6879442460369321</c:v>
                </c:pt>
                <c:pt idx="11">
                  <c:v>3.3438613708160121</c:v>
                </c:pt>
                <c:pt idx="12">
                  <c:v>3.5946013293898433</c:v>
                </c:pt>
                <c:pt idx="13">
                  <c:v>4.0304668881464751</c:v>
                </c:pt>
                <c:pt idx="14">
                  <c:v>2.3857898749003654</c:v>
                </c:pt>
                <c:pt idx="15">
                  <c:v>1.6263281476160047</c:v>
                </c:pt>
                <c:pt idx="16">
                  <c:v>2.3982745086716024</c:v>
                </c:pt>
                <c:pt idx="17">
                  <c:v>4.4406580935930835</c:v>
                </c:pt>
                <c:pt idx="18">
                  <c:v>4.9579172890691554</c:v>
                </c:pt>
                <c:pt idx="19">
                  <c:v>4.4146033441240435</c:v>
                </c:pt>
                <c:pt idx="20">
                  <c:v>3.3970261109818241</c:v>
                </c:pt>
                <c:pt idx="21">
                  <c:v>3.1488661615032472</c:v>
                </c:pt>
                <c:pt idx="22">
                  <c:v>4.8728326954762453</c:v>
                </c:pt>
                <c:pt idx="23">
                  <c:v>3.969714915804798</c:v>
                </c:pt>
                <c:pt idx="24">
                  <c:v>3.8509883405669827</c:v>
                </c:pt>
                <c:pt idx="25">
                  <c:v>2.8099522832082586</c:v>
                </c:pt>
                <c:pt idx="26">
                  <c:v>1.7614722390891986</c:v>
                </c:pt>
                <c:pt idx="27">
                  <c:v>5.5786442397977227</c:v>
                </c:pt>
                <c:pt idx="28">
                  <c:v>4.9162933545478156</c:v>
                </c:pt>
                <c:pt idx="29">
                  <c:v>2.6285494722134901</c:v>
                </c:pt>
                <c:pt idx="30">
                  <c:v>3.2720810930943118</c:v>
                </c:pt>
                <c:pt idx="31">
                  <c:v>2.8562667092803169</c:v>
                </c:pt>
                <c:pt idx="32">
                  <c:v>3.8348668648570312</c:v>
                </c:pt>
                <c:pt idx="33">
                  <c:v>1.7931613082357218</c:v>
                </c:pt>
                <c:pt idx="34">
                  <c:v>2.7003026924678126</c:v>
                </c:pt>
                <c:pt idx="35">
                  <c:v>3.6135908966418357</c:v>
                </c:pt>
                <c:pt idx="36">
                  <c:v>0.9</c:v>
                </c:pt>
                <c:pt idx="37">
                  <c:v>3.3844030066422421</c:v>
                </c:pt>
                <c:pt idx="38">
                  <c:v>4.3807401278929321</c:v>
                </c:pt>
                <c:pt idx="39">
                  <c:v>2.872878402634524</c:v>
                </c:pt>
                <c:pt idx="40">
                  <c:v>2.1136076692375356</c:v>
                </c:pt>
                <c:pt idx="41">
                  <c:v>2.8578058016893921</c:v>
                </c:pt>
                <c:pt idx="42">
                  <c:v>3.1247515916067643</c:v>
                </c:pt>
                <c:pt idx="43">
                  <c:v>1.8599295880296269</c:v>
                </c:pt>
                <c:pt idx="44">
                  <c:v>2.4143211784423331</c:v>
                </c:pt>
                <c:pt idx="45">
                  <c:v>2.9756362972722856</c:v>
                </c:pt>
                <c:pt idx="46">
                  <c:v>0.9</c:v>
                </c:pt>
                <c:pt idx="47">
                  <c:v>1.0139794620801696</c:v>
                </c:pt>
                <c:pt idx="48">
                  <c:v>4.5589501577371268</c:v>
                </c:pt>
                <c:pt idx="49">
                  <c:v>5.6660748749738561</c:v>
                </c:pt>
              </c:numCache>
            </c:numRef>
          </c:val>
        </c:ser>
        <c:ser>
          <c:idx val="6"/>
          <c:order val="6"/>
          <c:tx>
            <c:strRef>
              <c:f>'Response Time'!$G$3</c:f>
              <c:strCache>
                <c:ptCount val="1"/>
                <c:pt idx="0">
                  <c:v>Q3 2014</c:v>
                </c:pt>
              </c:strCache>
            </c:strRef>
          </c:tx>
          <c:val>
            <c:numRef>
              <c:f>'Response Time'!$G$4:$G$53</c:f>
              <c:numCache>
                <c:formatCode>0.00</c:formatCode>
                <c:ptCount val="50"/>
                <c:pt idx="0">
                  <c:v>1.6701319585336023</c:v>
                </c:pt>
                <c:pt idx="1">
                  <c:v>2.5849427136818122</c:v>
                </c:pt>
                <c:pt idx="2">
                  <c:v>3.4712812824436696</c:v>
                </c:pt>
                <c:pt idx="3">
                  <c:v>3.1168675112239725</c:v>
                </c:pt>
                <c:pt idx="4">
                  <c:v>1</c:v>
                </c:pt>
                <c:pt idx="5">
                  <c:v>5.3960551516211126</c:v>
                </c:pt>
                <c:pt idx="6">
                  <c:v>3.895330913408543</c:v>
                </c:pt>
                <c:pt idx="7">
                  <c:v>4.4883640915286378</c:v>
                </c:pt>
                <c:pt idx="8">
                  <c:v>2.0577209700859385</c:v>
                </c:pt>
                <c:pt idx="9">
                  <c:v>4.4860002011118922</c:v>
                </c:pt>
                <c:pt idx="10">
                  <c:v>3.5669281790687819</c:v>
                </c:pt>
                <c:pt idx="11">
                  <c:v>3.4085343334736535</c:v>
                </c:pt>
                <c:pt idx="12">
                  <c:v>3.3083657134084206</c:v>
                </c:pt>
                <c:pt idx="13">
                  <c:v>2.7882290472261957</c:v>
                </c:pt>
                <c:pt idx="14">
                  <c:v>2.0893796280033712</c:v>
                </c:pt>
                <c:pt idx="15">
                  <c:v>4.2785482113031321</c:v>
                </c:pt>
                <c:pt idx="16">
                  <c:v>4.4665714616057812</c:v>
                </c:pt>
                <c:pt idx="17">
                  <c:v>1.9354151921361336</c:v>
                </c:pt>
                <c:pt idx="18">
                  <c:v>3.8966397899712319</c:v>
                </c:pt>
                <c:pt idx="19">
                  <c:v>3.3183290004926675</c:v>
                </c:pt>
                <c:pt idx="20">
                  <c:v>2.1960299894344644</c:v>
                </c:pt>
                <c:pt idx="21">
                  <c:v>3.5221082233219931</c:v>
                </c:pt>
                <c:pt idx="22">
                  <c:v>2.3136046896324842</c:v>
                </c:pt>
                <c:pt idx="23">
                  <c:v>1</c:v>
                </c:pt>
                <c:pt idx="24">
                  <c:v>5.8955778361705597</c:v>
                </c:pt>
                <c:pt idx="25">
                  <c:v>1.0873686808990897</c:v>
                </c:pt>
                <c:pt idx="26">
                  <c:v>4.5958403309923597</c:v>
                </c:pt>
                <c:pt idx="27">
                  <c:v>3.5192415528654237</c:v>
                </c:pt>
                <c:pt idx="28">
                  <c:v>4.1415744438636466</c:v>
                </c:pt>
                <c:pt idx="29">
                  <c:v>4.1337970136082731</c:v>
                </c:pt>
                <c:pt idx="30">
                  <c:v>2.4295045553371892</c:v>
                </c:pt>
                <c:pt idx="31">
                  <c:v>2.3373820643682848</c:v>
                </c:pt>
                <c:pt idx="32">
                  <c:v>2.5318425476398261</c:v>
                </c:pt>
                <c:pt idx="33">
                  <c:v>4.1416370853112312</c:v>
                </c:pt>
                <c:pt idx="34">
                  <c:v>2.6456999724614434</c:v>
                </c:pt>
                <c:pt idx="35">
                  <c:v>3.211152780593693</c:v>
                </c:pt>
                <c:pt idx="36">
                  <c:v>3.85011697592563</c:v>
                </c:pt>
                <c:pt idx="37">
                  <c:v>2.202989783952944</c:v>
                </c:pt>
                <c:pt idx="38">
                  <c:v>4.573015765643504</c:v>
                </c:pt>
                <c:pt idx="39">
                  <c:v>2.9913637225290586</c:v>
                </c:pt>
                <c:pt idx="40">
                  <c:v>4.1850706869154237</c:v>
                </c:pt>
                <c:pt idx="41">
                  <c:v>3.0259632315646741</c:v>
                </c:pt>
                <c:pt idx="42">
                  <c:v>1.9018393762307824</c:v>
                </c:pt>
                <c:pt idx="43">
                  <c:v>2.0914913041706313</c:v>
                </c:pt>
                <c:pt idx="44">
                  <c:v>1.0339421199460048</c:v>
                </c:pt>
                <c:pt idx="45">
                  <c:v>2.9528837406614912</c:v>
                </c:pt>
                <c:pt idx="46">
                  <c:v>7.4192420318722725</c:v>
                </c:pt>
                <c:pt idx="47">
                  <c:v>3.7933836059237365</c:v>
                </c:pt>
                <c:pt idx="48">
                  <c:v>2.4752080851867504</c:v>
                </c:pt>
                <c:pt idx="49">
                  <c:v>2.7128647919453215</c:v>
                </c:pt>
              </c:numCache>
            </c:numRef>
          </c:val>
        </c:ser>
        <c:ser>
          <c:idx val="7"/>
          <c:order val="7"/>
          <c:tx>
            <c:strRef>
              <c:f>'Response Time'!$H$3</c:f>
              <c:strCache>
                <c:ptCount val="1"/>
                <c:pt idx="0">
                  <c:v>Q4 2014</c:v>
                </c:pt>
              </c:strCache>
            </c:strRef>
          </c:tx>
          <c:val>
            <c:numRef>
              <c:f>'Response Time'!$H$4:$H$53</c:f>
              <c:numCache>
                <c:formatCode>0.00</c:formatCode>
                <c:ptCount val="50"/>
                <c:pt idx="0">
                  <c:v>2.5510757682699476</c:v>
                </c:pt>
                <c:pt idx="1">
                  <c:v>2.3031384176196297</c:v>
                </c:pt>
                <c:pt idx="2">
                  <c:v>1.0432483764365315</c:v>
                </c:pt>
                <c:pt idx="3">
                  <c:v>1.5865764185495208</c:v>
                </c:pt>
                <c:pt idx="4">
                  <c:v>3.1144282689187093</c:v>
                </c:pt>
                <c:pt idx="5">
                  <c:v>4.0469112450868128</c:v>
                </c:pt>
                <c:pt idx="6">
                  <c:v>3.3778203219757414</c:v>
                </c:pt>
                <c:pt idx="7">
                  <c:v>1.2557568157266359</c:v>
                </c:pt>
                <c:pt idx="8">
                  <c:v>0.9</c:v>
                </c:pt>
                <c:pt idx="9">
                  <c:v>2.3109832641697721</c:v>
                </c:pt>
                <c:pt idx="10">
                  <c:v>2.7098836613280581</c:v>
                </c:pt>
                <c:pt idx="11">
                  <c:v>1.6538044479151721</c:v>
                </c:pt>
                <c:pt idx="12">
                  <c:v>3.5820508815508219</c:v>
                </c:pt>
                <c:pt idx="13">
                  <c:v>2.9565219124837312</c:v>
                </c:pt>
                <c:pt idx="14">
                  <c:v>3.7752575695325503</c:v>
                </c:pt>
                <c:pt idx="15">
                  <c:v>2.8747584524811827</c:v>
                </c:pt>
                <c:pt idx="16">
                  <c:v>0.90147952555562361</c:v>
                </c:pt>
                <c:pt idx="17">
                  <c:v>4.8724379853869326</c:v>
                </c:pt>
                <c:pt idx="18">
                  <c:v>3.1082047103613148</c:v>
                </c:pt>
                <c:pt idx="19">
                  <c:v>0.9</c:v>
                </c:pt>
                <c:pt idx="20">
                  <c:v>3.5162579211377305</c:v>
                </c:pt>
                <c:pt idx="21">
                  <c:v>3.1823331897161551</c:v>
                </c:pt>
                <c:pt idx="22">
                  <c:v>0.9</c:v>
                </c:pt>
                <c:pt idx="23">
                  <c:v>1.3526853040733839</c:v>
                </c:pt>
                <c:pt idx="24">
                  <c:v>1.6183518896927125</c:v>
                </c:pt>
                <c:pt idx="25">
                  <c:v>1.8669454407703596</c:v>
                </c:pt>
                <c:pt idx="26">
                  <c:v>1.0325304361234884</c:v>
                </c:pt>
                <c:pt idx="27">
                  <c:v>2.31182863949507</c:v>
                </c:pt>
                <c:pt idx="28">
                  <c:v>1.9896637882542563</c:v>
                </c:pt>
                <c:pt idx="29">
                  <c:v>3.9689445844036526</c:v>
                </c:pt>
                <c:pt idx="30">
                  <c:v>1</c:v>
                </c:pt>
                <c:pt idx="31">
                  <c:v>3.5086081612011184</c:v>
                </c:pt>
                <c:pt idx="32">
                  <c:v>2.410366592403443</c:v>
                </c:pt>
                <c:pt idx="33">
                  <c:v>2.4695753796098869</c:v>
                </c:pt>
                <c:pt idx="34">
                  <c:v>4.0189783890586117</c:v>
                </c:pt>
                <c:pt idx="35">
                  <c:v>2.0281505344886681</c:v>
                </c:pt>
                <c:pt idx="36">
                  <c:v>3.6200026175269158</c:v>
                </c:pt>
                <c:pt idx="37">
                  <c:v>4.1219250038469912</c:v>
                </c:pt>
                <c:pt idx="38">
                  <c:v>1.4048089001793413</c:v>
                </c:pt>
                <c:pt idx="39">
                  <c:v>2.4852340362034737</c:v>
                </c:pt>
                <c:pt idx="40">
                  <c:v>2.6676015937031479</c:v>
                </c:pt>
                <c:pt idx="41">
                  <c:v>4.3273157376010207</c:v>
                </c:pt>
                <c:pt idx="42">
                  <c:v>1.9502917626145062</c:v>
                </c:pt>
                <c:pt idx="43">
                  <c:v>2.7026329421918489</c:v>
                </c:pt>
                <c:pt idx="44">
                  <c:v>1.758633944109897</c:v>
                </c:pt>
                <c:pt idx="45">
                  <c:v>2.6436946159723447</c:v>
                </c:pt>
                <c:pt idx="46">
                  <c:v>4.4879045349720403</c:v>
                </c:pt>
                <c:pt idx="47">
                  <c:v>1.6248547768103889</c:v>
                </c:pt>
                <c:pt idx="48">
                  <c:v>1.1000000000000001</c:v>
                </c:pt>
                <c:pt idx="49">
                  <c:v>4.4970204003679104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26176"/>
        <c:axId val="270748288"/>
      </c:areaChart>
      <c:catAx>
        <c:axId val="2394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48288"/>
        <c:crosses val="autoZero"/>
        <c:auto val="1"/>
        <c:lblAlgn val="ctr"/>
        <c:lblOffset val="100"/>
        <c:noMultiLvlLbl val="0"/>
      </c:catAx>
      <c:valAx>
        <c:axId val="27074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426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Database1.xlsx]Pivot Tab!PivotTable1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405074365704292E-2"/>
          <c:y val="0.12509567004413219"/>
          <c:w val="0.6142342519685039"/>
          <c:h val="0.56358850976961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Tab'!$I$3:$I$5</c:f>
              <c:strCache>
                <c:ptCount val="1"/>
                <c:pt idx="0">
                  <c:v>1 - Sum of Service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Tab'!$I$6:$I$31</c:f>
              <c:numCache>
                <c:formatCode>General</c:formatCode>
                <c:ptCount val="20"/>
                <c:pt idx="9">
                  <c:v>4</c:v>
                </c:pt>
                <c:pt idx="1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Tab'!$J$3:$J$5</c:f>
              <c:strCache>
                <c:ptCount val="1"/>
                <c:pt idx="0">
                  <c:v>1 - Sum of Price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Tab'!$J$6:$J$31</c:f>
              <c:numCache>
                <c:formatCode>General</c:formatCode>
                <c:ptCount val="20"/>
                <c:pt idx="9">
                  <c:v>3</c:v>
                </c:pt>
                <c:pt idx="19">
                  <c:v>3</c:v>
                </c:pt>
              </c:numCache>
            </c:numRef>
          </c:val>
        </c:ser>
        <c:ser>
          <c:idx val="2"/>
          <c:order val="2"/>
          <c:tx>
            <c:strRef>
              <c:f>'Pivot Tab'!$K$3:$K$5</c:f>
              <c:strCache>
                <c:ptCount val="1"/>
                <c:pt idx="0">
                  <c:v>2 - Sum of Service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Tab'!$K$6:$K$31</c:f>
              <c:numCache>
                <c:formatCode>General</c:formatCode>
                <c:ptCount val="20"/>
                <c:pt idx="0">
                  <c:v>1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'Pivot Tab'!$L$3:$L$5</c:f>
              <c:strCache>
                <c:ptCount val="1"/>
                <c:pt idx="0">
                  <c:v>2 - Sum of Price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Tab'!$L$6:$L$31</c:f>
              <c:numCache>
                <c:formatCode>General</c:formatCode>
                <c:ptCount val="20"/>
                <c:pt idx="0">
                  <c:v>2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'Pivot Tab'!$M$3:$M$5</c:f>
              <c:strCache>
                <c:ptCount val="1"/>
                <c:pt idx="0">
                  <c:v>3 - Sum of Service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Tab'!$M$6:$M$31</c:f>
              <c:numCache>
                <c:formatCode>General</c:formatCode>
                <c:ptCount val="20"/>
                <c:pt idx="1">
                  <c:v>5</c:v>
                </c:pt>
                <c:pt idx="4">
                  <c:v>15</c:v>
                </c:pt>
                <c:pt idx="5">
                  <c:v>7</c:v>
                </c:pt>
                <c:pt idx="7">
                  <c:v>5</c:v>
                </c:pt>
                <c:pt idx="9">
                  <c:v>4</c:v>
                </c:pt>
                <c:pt idx="10">
                  <c:v>5</c:v>
                </c:pt>
                <c:pt idx="13">
                  <c:v>4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</c:ser>
        <c:ser>
          <c:idx val="5"/>
          <c:order val="5"/>
          <c:tx>
            <c:strRef>
              <c:f>'Pivot Tab'!$N$3:$N$5</c:f>
              <c:strCache>
                <c:ptCount val="1"/>
                <c:pt idx="0">
                  <c:v>3 - Sum of Price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Tab'!$N$6:$N$31</c:f>
              <c:numCache>
                <c:formatCode>General</c:formatCode>
                <c:ptCount val="20"/>
                <c:pt idx="1">
                  <c:v>5</c:v>
                </c:pt>
                <c:pt idx="4">
                  <c:v>14</c:v>
                </c:pt>
                <c:pt idx="5">
                  <c:v>6</c:v>
                </c:pt>
                <c:pt idx="7">
                  <c:v>4</c:v>
                </c:pt>
                <c:pt idx="9">
                  <c:v>3</c:v>
                </c:pt>
                <c:pt idx="10">
                  <c:v>2</c:v>
                </c:pt>
                <c:pt idx="13">
                  <c:v>4</c:v>
                </c:pt>
                <c:pt idx="17">
                  <c:v>9</c:v>
                </c:pt>
                <c:pt idx="18">
                  <c:v>7</c:v>
                </c:pt>
              </c:numCache>
            </c:numRef>
          </c:val>
        </c:ser>
        <c:ser>
          <c:idx val="6"/>
          <c:order val="6"/>
          <c:tx>
            <c:strRef>
              <c:f>'Pivot Tab'!$O$3:$O$5</c:f>
              <c:strCache>
                <c:ptCount val="1"/>
                <c:pt idx="0">
                  <c:v>4 - Sum of Service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Tab'!$O$6:$O$31</c:f>
              <c:numCache>
                <c:formatCode>General</c:formatCode>
                <c:ptCount val="20"/>
                <c:pt idx="1">
                  <c:v>13</c:v>
                </c:pt>
                <c:pt idx="3">
                  <c:v>4</c:v>
                </c:pt>
                <c:pt idx="4">
                  <c:v>13</c:v>
                </c:pt>
                <c:pt idx="5">
                  <c:v>27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51</c:v>
                </c:pt>
                <c:pt idx="10">
                  <c:v>57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60</c:v>
                </c:pt>
                <c:pt idx="19">
                  <c:v>19</c:v>
                </c:pt>
              </c:numCache>
            </c:numRef>
          </c:val>
        </c:ser>
        <c:ser>
          <c:idx val="7"/>
          <c:order val="7"/>
          <c:tx>
            <c:strRef>
              <c:f>'Pivot Tab'!$P$3:$P$5</c:f>
              <c:strCache>
                <c:ptCount val="1"/>
                <c:pt idx="0">
                  <c:v>4 - Sum of Price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Tab'!$P$6:$P$31</c:f>
              <c:numCache>
                <c:formatCode>General</c:formatCode>
                <c:ptCount val="20"/>
                <c:pt idx="1">
                  <c:v>15</c:v>
                </c:pt>
                <c:pt idx="3">
                  <c:v>4</c:v>
                </c:pt>
                <c:pt idx="4">
                  <c:v>18</c:v>
                </c:pt>
                <c:pt idx="5">
                  <c:v>28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44</c:v>
                </c:pt>
                <c:pt idx="10">
                  <c:v>50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13</c:v>
                </c:pt>
                <c:pt idx="18">
                  <c:v>51</c:v>
                </c:pt>
                <c:pt idx="19">
                  <c:v>14</c:v>
                </c:pt>
              </c:numCache>
            </c:numRef>
          </c:val>
        </c:ser>
        <c:ser>
          <c:idx val="8"/>
          <c:order val="8"/>
          <c:tx>
            <c:strRef>
              <c:f>'Pivot Tab'!$Q$3:$Q$5</c:f>
              <c:strCache>
                <c:ptCount val="1"/>
                <c:pt idx="0">
                  <c:v>5 - Sum of Service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Tab'!$Q$6:$Q$31</c:f>
              <c:numCache>
                <c:formatCode>General</c:formatCode>
                <c:ptCount val="20"/>
                <c:pt idx="2">
                  <c:v>7</c:v>
                </c:pt>
                <c:pt idx="3">
                  <c:v>9</c:v>
                </c:pt>
                <c:pt idx="4">
                  <c:v>22</c:v>
                </c:pt>
                <c:pt idx="5">
                  <c:v>15</c:v>
                </c:pt>
                <c:pt idx="6">
                  <c:v>5</c:v>
                </c:pt>
                <c:pt idx="8">
                  <c:v>12</c:v>
                </c:pt>
                <c:pt idx="9">
                  <c:v>140</c:v>
                </c:pt>
                <c:pt idx="10">
                  <c:v>125</c:v>
                </c:pt>
                <c:pt idx="13">
                  <c:v>14</c:v>
                </c:pt>
                <c:pt idx="14">
                  <c:v>10</c:v>
                </c:pt>
                <c:pt idx="17">
                  <c:v>5</c:v>
                </c:pt>
                <c:pt idx="18">
                  <c:v>76</c:v>
                </c:pt>
                <c:pt idx="19">
                  <c:v>7</c:v>
                </c:pt>
              </c:numCache>
            </c:numRef>
          </c:val>
        </c:ser>
        <c:ser>
          <c:idx val="9"/>
          <c:order val="9"/>
          <c:tx>
            <c:strRef>
              <c:f>'Pivot Tab'!$R$3:$R$5</c:f>
              <c:strCache>
                <c:ptCount val="1"/>
                <c:pt idx="0">
                  <c:v>5 - Sum of Price</c:v>
                </c:pt>
              </c:strCache>
            </c:strRef>
          </c:tx>
          <c:invertIfNegative val="0"/>
          <c:cat>
            <c:multiLvlStrRef>
              <c:f>'Pivot Tab'!$H$6:$H$31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China</c:v>
                  </c:pt>
                  <c:pt idx="3">
                    <c:v>Eur</c:v>
                  </c:pt>
                  <c:pt idx="6">
                    <c:v>NA</c:v>
                  </c:pt>
                  <c:pt idx="11">
                    <c:v>Pac</c:v>
                  </c:pt>
                  <c:pt idx="15">
                    <c:v>SA</c:v>
                  </c:pt>
                </c:lvl>
              </c:multiLvlStrCache>
            </c:multiLvlStrRef>
          </c:cat>
          <c:val>
            <c:numRef>
              <c:f>'Pivot Tab'!$R$6:$R$31</c:f>
              <c:numCache>
                <c:formatCode>General</c:formatCode>
                <c:ptCount val="20"/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17</c:v>
                </c:pt>
                <c:pt idx="6">
                  <c:v>5</c:v>
                </c:pt>
                <c:pt idx="8">
                  <c:v>12</c:v>
                </c:pt>
                <c:pt idx="9">
                  <c:v>129</c:v>
                </c:pt>
                <c:pt idx="10">
                  <c:v>101</c:v>
                </c:pt>
                <c:pt idx="13">
                  <c:v>13</c:v>
                </c:pt>
                <c:pt idx="14">
                  <c:v>9</c:v>
                </c:pt>
                <c:pt idx="17">
                  <c:v>5</c:v>
                </c:pt>
                <c:pt idx="18">
                  <c:v>57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85600"/>
        <c:axId val="162187520"/>
      </c:barChart>
      <c:catAx>
        <c:axId val="162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87520"/>
        <c:crosses val="autoZero"/>
        <c:auto val="1"/>
        <c:lblAlgn val="ctr"/>
        <c:lblOffset val="100"/>
        <c:noMultiLvlLbl val="0"/>
      </c:catAx>
      <c:valAx>
        <c:axId val="1621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Quality!$K$5:$K$10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Quality!$L$5:$L$10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75</c:v>
                </c:pt>
                <c:pt idx="4">
                  <c:v>105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55680"/>
        <c:axId val="202058752"/>
      </c:barChart>
      <c:catAx>
        <c:axId val="2020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058752"/>
        <c:crosses val="autoZero"/>
        <c:auto val="1"/>
        <c:lblAlgn val="ctr"/>
        <c:lblOffset val="100"/>
        <c:noMultiLvlLbl val="0"/>
      </c:catAx>
      <c:valAx>
        <c:axId val="20205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'Ease of use'!$G$17:$G$22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'Ease of use'!$H$17:$H$22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17</c:v>
                </c:pt>
                <c:pt idx="3">
                  <c:v>109</c:v>
                </c:pt>
                <c:pt idx="4">
                  <c:v>67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50592"/>
        <c:axId val="127552512"/>
      </c:barChart>
      <c:catAx>
        <c:axId val="1275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552512"/>
        <c:crosses val="autoZero"/>
        <c:auto val="1"/>
        <c:lblAlgn val="ctr"/>
        <c:lblOffset val="100"/>
        <c:noMultiLvlLbl val="0"/>
      </c:catAx>
      <c:valAx>
        <c:axId val="12755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Price!$M$3:$M$8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Price!$N$3:$N$8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40</c:v>
                </c:pt>
                <c:pt idx="3">
                  <c:v>87</c:v>
                </c:pt>
                <c:pt idx="4">
                  <c:v>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85504"/>
        <c:axId val="162087296"/>
      </c:barChart>
      <c:catAx>
        <c:axId val="1620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087296"/>
        <c:crosses val="autoZero"/>
        <c:auto val="1"/>
        <c:lblAlgn val="ctr"/>
        <c:lblOffset val="100"/>
        <c:noMultiLvlLbl val="0"/>
      </c:catAx>
      <c:valAx>
        <c:axId val="16208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Service!$G$12:$G$17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Service!$H$12:$H$17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25</c:v>
                </c:pt>
                <c:pt idx="3">
                  <c:v>86</c:v>
                </c:pt>
                <c:pt idx="4">
                  <c:v>78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4352"/>
        <c:axId val="6600192"/>
      </c:barChart>
      <c:catAx>
        <c:axId val="64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00192"/>
        <c:crosses val="autoZero"/>
        <c:auto val="1"/>
        <c:lblAlgn val="ctr"/>
        <c:lblOffset val="100"/>
        <c:noMultiLvlLbl val="0"/>
      </c:catAx>
      <c:valAx>
        <c:axId val="660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 Dealer Satisfaction'!$A$12:$H$12</c:f>
              <c:numCache>
                <c:formatCode>General</c:formatCode>
                <c:ptCount val="8"/>
                <c:pt idx="0">
                  <c:v>2010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 Dealer Satisfaction'!$A$13:$H$13</c:f>
              <c:numCache>
                <c:formatCode>General</c:formatCode>
                <c:ptCount val="8"/>
                <c:pt idx="0">
                  <c:v>2011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 Dealer Satisfaction'!$A$14:$H$14</c:f>
              <c:numCache>
                <c:formatCode>General</c:formatCode>
                <c:ptCount val="8"/>
                <c:pt idx="0">
                  <c:v>2012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14</c:v>
                </c:pt>
                <c:pt idx="7">
                  <c:v>30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 Dealer Satisfaction'!$A$15:$H$15</c:f>
              <c:numCache>
                <c:formatCode>General</c:formatCode>
                <c:ptCount val="8"/>
                <c:pt idx="0">
                  <c:v>2013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33</c:v>
                </c:pt>
                <c:pt idx="7">
                  <c:v>50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 Dealer Satisfaction'!$A$16:$H$16</c:f>
              <c:numCache>
                <c:formatCode>General</c:formatCode>
                <c:ptCount val="8"/>
                <c:pt idx="0">
                  <c:v>2014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22</c:v>
                </c:pt>
                <c:pt idx="6">
                  <c:v>60</c:v>
                </c:pt>
                <c:pt idx="7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40672"/>
        <c:axId val="227342592"/>
      </c:lineChart>
      <c:catAx>
        <c:axId val="227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42592"/>
        <c:crosses val="autoZero"/>
        <c:auto val="1"/>
        <c:lblAlgn val="ctr"/>
        <c:lblOffset val="100"/>
        <c:noMultiLvlLbl val="0"/>
      </c:catAx>
      <c:valAx>
        <c:axId val="2273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 Dealer Satisfaction'!$A$19:$H$19</c:f>
              <c:numCache>
                <c:formatCode>General</c:formatCode>
                <c:ptCount val="8"/>
                <c:pt idx="0">
                  <c:v>2010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 Dealer Satisfaction'!$A$20:$H$20</c:f>
              <c:numCache>
                <c:formatCode>General</c:formatCode>
                <c:ptCount val="8"/>
                <c:pt idx="0">
                  <c:v>2011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 Dealer Satisfaction'!$A$21:$H$21</c:f>
              <c:numCache>
                <c:formatCode>General</c:formatCode>
                <c:ptCount val="8"/>
                <c:pt idx="0">
                  <c:v>2012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 Dealer Satisfaction'!$A$22:$H$22</c:f>
              <c:numCache>
                <c:formatCode>General</c:formatCode>
                <c:ptCount val="8"/>
                <c:pt idx="0">
                  <c:v>2013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21</c:v>
                </c:pt>
                <c:pt idx="6">
                  <c:v>6</c:v>
                </c:pt>
                <c:pt idx="7">
                  <c:v>30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 Dealer Satisfaction'!$A$23:$H$23</c:f>
              <c:numCache>
                <c:formatCode>General</c:formatCode>
                <c:ptCount val="8"/>
                <c:pt idx="0">
                  <c:v>2014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17</c:v>
                </c:pt>
                <c:pt idx="6">
                  <c:v>8</c:v>
                </c:pt>
                <c:pt idx="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06592"/>
        <c:axId val="220208128"/>
      </c:lineChart>
      <c:catAx>
        <c:axId val="2202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08128"/>
        <c:crosses val="autoZero"/>
        <c:auto val="1"/>
        <c:lblAlgn val="ctr"/>
        <c:lblOffset val="100"/>
        <c:noMultiLvlLbl val="0"/>
      </c:catAx>
      <c:valAx>
        <c:axId val="2202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9951881014873"/>
          <c:y val="4.5455778701819577E-2"/>
          <c:w val="0.6878860454943132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 Dealer Satisfaction'!$A$26:$H$26</c:f>
              <c:numCache>
                <c:formatCode>General</c:formatCode>
                <c:ptCount val="8"/>
                <c:pt idx="0">
                  <c:v>2010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 Dealer Satisfaction'!$A$27:$H$27</c:f>
              <c:numCache>
                <c:formatCode>General</c:formatCode>
                <c:ptCount val="8"/>
                <c:pt idx="0">
                  <c:v>2011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 Dealer Satisfaction'!$A$28:$H$28</c:f>
              <c:numCache>
                <c:formatCode>General</c:formatCode>
                <c:ptCount val="8"/>
                <c:pt idx="0">
                  <c:v>2012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 Dealer Satisfaction'!$A$29:$H$29</c:f>
              <c:numCache>
                <c:formatCode>General</c:formatCode>
                <c:ptCount val="8"/>
                <c:pt idx="0">
                  <c:v>2013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 Dealer Satisfaction'!$A$30:$H$30</c:f>
              <c:numCache>
                <c:formatCode>General</c:formatCode>
                <c:ptCount val="8"/>
                <c:pt idx="0">
                  <c:v>2014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01184"/>
        <c:axId val="222323456"/>
      </c:lineChart>
      <c:catAx>
        <c:axId val="2223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23456"/>
        <c:crosses val="autoZero"/>
        <c:auto val="1"/>
        <c:lblAlgn val="ctr"/>
        <c:lblOffset val="100"/>
        <c:noMultiLvlLbl val="0"/>
      </c:catAx>
      <c:valAx>
        <c:axId val="222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 Dealer Satisfaction'!$A$33:$H$33</c:f>
              <c:numCache>
                <c:formatCode>General</c:formatCode>
                <c:ptCount val="8"/>
                <c:pt idx="0">
                  <c:v>2012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 Dealer Satisfaction'!$A$34:$H$34</c:f>
              <c:numCache>
                <c:formatCode>General</c:formatCode>
                <c:ptCount val="8"/>
                <c:pt idx="0">
                  <c:v>2013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 Dealer Satisfaction'!$A$35:$H$35</c:f>
              <c:numCache>
                <c:formatCode>General</c:formatCode>
                <c:ptCount val="8"/>
                <c:pt idx="0">
                  <c:v>2014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97408"/>
        <c:axId val="222552448"/>
      </c:lineChart>
      <c:catAx>
        <c:axId val="2224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52448"/>
        <c:crosses val="autoZero"/>
        <c:auto val="1"/>
        <c:lblAlgn val="ctr"/>
        <c:lblOffset val="100"/>
        <c:noMultiLvlLbl val="0"/>
      </c:catAx>
      <c:valAx>
        <c:axId val="2225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9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'End-User Satisfaction'!$B$2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'End-User Satisfaction'!$C$2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Satisfaction'!$C$3:$C$34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ser>
          <c:idx val="2"/>
          <c:order val="2"/>
          <c:tx>
            <c:strRef>
              <c:f>'End-User Satisfaction'!$D$2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Satisfaction'!$D$3:$D$34</c:f>
              <c:numCache>
                <c:formatCode>General</c:formatCode>
                <c:ptCount val="3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ser>
          <c:idx val="3"/>
          <c:order val="3"/>
          <c:tx>
            <c:strRef>
              <c:f>'End-User Satisfaction'!$E$2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Satisfaction'!$E$3:$E$34</c:f>
              <c:numCache>
                <c:formatCode>General</c:formatCode>
                <c:ptCount val="32"/>
                <c:pt idx="0">
                  <c:v>3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17</c:v>
                </c:pt>
                <c:pt idx="19">
                  <c:v>19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</c:numCache>
            </c:numRef>
          </c:val>
        </c:ser>
        <c:ser>
          <c:idx val="4"/>
          <c:order val="4"/>
          <c:tx>
            <c:strRef>
              <c:f>'End-User Satisfaction'!$F$2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Satisfaction'!$F$3:$F$34</c:f>
              <c:numCache>
                <c:formatCode>General</c:formatCode>
                <c:ptCount val="32"/>
                <c:pt idx="0">
                  <c:v>4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8">
                  <c:v>36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5">
                  <c:v>36</c:v>
                </c:pt>
                <c:pt idx="16">
                  <c:v>34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</c:ser>
        <c:ser>
          <c:idx val="5"/>
          <c:order val="5"/>
          <c:tx>
            <c:strRef>
              <c:f>'End-User Satisfaction'!$G$2</c:f>
              <c:strCache>
                <c:ptCount val="1"/>
              </c:strCache>
            </c:strRef>
          </c:tx>
          <c:invertIfNegative val="0"/>
          <c:cat>
            <c:strRef>
              <c:f>'End-User Satisfaction'!$A$3:$A$34</c:f>
              <c:strCache>
                <c:ptCount val="32"/>
                <c:pt idx="0">
                  <c:v>North America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7">
                  <c:v>South America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4">
                  <c:v>Europe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1">
                  <c:v>Pacific Rim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8">
                  <c:v>China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strCache>
            </c:strRef>
          </c:cat>
          <c:val>
            <c:numRef>
              <c:f>'End-User Satisfaction'!$G$3:$G$34</c:f>
              <c:numCache>
                <c:formatCode>General</c:formatCode>
                <c:ptCount val="32"/>
                <c:pt idx="0">
                  <c:v>5</c:v>
                </c:pt>
                <c:pt idx="1">
                  <c:v>38</c:v>
                </c:pt>
                <c:pt idx="2">
                  <c:v>40</c:v>
                </c:pt>
                <c:pt idx="3">
                  <c:v>41</c:v>
                </c:pt>
                <c:pt idx="4">
                  <c:v>46</c:v>
                </c:pt>
                <c:pt idx="5">
                  <c:v>49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5">
                  <c:v>36</c:v>
                </c:pt>
                <c:pt idx="16">
                  <c:v>37</c:v>
                </c:pt>
                <c:pt idx="17">
                  <c:v>31</c:v>
                </c:pt>
                <c:pt idx="18">
                  <c:v>37</c:v>
                </c:pt>
                <c:pt idx="19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35</c:v>
                </c:pt>
                <c:pt idx="29">
                  <c:v>10</c:v>
                </c:pt>
                <c:pt idx="30">
                  <c:v>11</c:v>
                </c:pt>
                <c:pt idx="3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159424"/>
        <c:axId val="227222656"/>
        <c:axId val="0"/>
      </c:bar3DChart>
      <c:catAx>
        <c:axId val="2271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22656"/>
        <c:crosses val="autoZero"/>
        <c:auto val="1"/>
        <c:lblAlgn val="ctr"/>
        <c:lblOffset val="100"/>
        <c:noMultiLvlLbl val="0"/>
      </c:catAx>
      <c:valAx>
        <c:axId val="2272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2.8252405949256341E-2"/>
          <c:w val="0.71335826771653543"/>
          <c:h val="0.74530475357247006"/>
        </c:manualLayout>
      </c:layout>
      <c:lineChart>
        <c:grouping val="standard"/>
        <c:varyColors val="0"/>
        <c:ser>
          <c:idx val="0"/>
          <c:order val="0"/>
          <c:tx>
            <c:strRef>
              <c:f>Complaints!$B$3</c:f>
              <c:strCache>
                <c:ptCount val="1"/>
                <c:pt idx="0">
                  <c:v>World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Complaints!$B$4:$B$63</c:f>
              <c:numCache>
                <c:formatCode>General</c:formatCode>
                <c:ptCount val="60"/>
                <c:pt idx="0">
                  <c:v>169</c:v>
                </c:pt>
                <c:pt idx="1">
                  <c:v>187</c:v>
                </c:pt>
                <c:pt idx="2">
                  <c:v>210</c:v>
                </c:pt>
                <c:pt idx="3">
                  <c:v>226</c:v>
                </c:pt>
                <c:pt idx="4">
                  <c:v>232</c:v>
                </c:pt>
                <c:pt idx="5">
                  <c:v>261</c:v>
                </c:pt>
                <c:pt idx="6">
                  <c:v>245</c:v>
                </c:pt>
                <c:pt idx="7">
                  <c:v>223</c:v>
                </c:pt>
                <c:pt idx="8">
                  <c:v>195</c:v>
                </c:pt>
                <c:pt idx="9">
                  <c:v>174</c:v>
                </c:pt>
                <c:pt idx="10">
                  <c:v>154</c:v>
                </c:pt>
                <c:pt idx="11">
                  <c:v>163</c:v>
                </c:pt>
                <c:pt idx="12">
                  <c:v>195</c:v>
                </c:pt>
                <c:pt idx="13">
                  <c:v>221</c:v>
                </c:pt>
                <c:pt idx="14">
                  <c:v>240</c:v>
                </c:pt>
                <c:pt idx="15">
                  <c:v>264</c:v>
                </c:pt>
                <c:pt idx="16">
                  <c:v>283</c:v>
                </c:pt>
                <c:pt idx="17">
                  <c:v>296</c:v>
                </c:pt>
                <c:pt idx="18">
                  <c:v>269</c:v>
                </c:pt>
                <c:pt idx="19">
                  <c:v>256</c:v>
                </c:pt>
                <c:pt idx="20">
                  <c:v>231</c:v>
                </c:pt>
                <c:pt idx="21">
                  <c:v>214</c:v>
                </c:pt>
                <c:pt idx="22">
                  <c:v>201</c:v>
                </c:pt>
                <c:pt idx="23">
                  <c:v>171</c:v>
                </c:pt>
                <c:pt idx="24">
                  <c:v>200</c:v>
                </c:pt>
                <c:pt idx="25">
                  <c:v>216</c:v>
                </c:pt>
                <c:pt idx="26">
                  <c:v>234</c:v>
                </c:pt>
                <c:pt idx="27">
                  <c:v>253</c:v>
                </c:pt>
                <c:pt idx="28">
                  <c:v>282</c:v>
                </c:pt>
                <c:pt idx="29">
                  <c:v>305</c:v>
                </c:pt>
                <c:pt idx="30">
                  <c:v>296</c:v>
                </c:pt>
                <c:pt idx="31">
                  <c:v>279</c:v>
                </c:pt>
                <c:pt idx="32">
                  <c:v>266</c:v>
                </c:pt>
                <c:pt idx="33">
                  <c:v>243</c:v>
                </c:pt>
                <c:pt idx="34">
                  <c:v>232</c:v>
                </c:pt>
                <c:pt idx="35">
                  <c:v>203</c:v>
                </c:pt>
                <c:pt idx="36">
                  <c:v>216</c:v>
                </c:pt>
                <c:pt idx="37">
                  <c:v>239</c:v>
                </c:pt>
                <c:pt idx="38">
                  <c:v>266</c:v>
                </c:pt>
                <c:pt idx="39">
                  <c:v>284</c:v>
                </c:pt>
                <c:pt idx="40">
                  <c:v>315</c:v>
                </c:pt>
                <c:pt idx="41">
                  <c:v>340</c:v>
                </c:pt>
                <c:pt idx="42">
                  <c:v>319</c:v>
                </c:pt>
                <c:pt idx="43">
                  <c:v>304</c:v>
                </c:pt>
                <c:pt idx="44">
                  <c:v>277</c:v>
                </c:pt>
                <c:pt idx="45">
                  <c:v>250</c:v>
                </c:pt>
                <c:pt idx="46">
                  <c:v>228</c:v>
                </c:pt>
                <c:pt idx="47">
                  <c:v>213</c:v>
                </c:pt>
                <c:pt idx="48">
                  <c:v>240</c:v>
                </c:pt>
                <c:pt idx="49">
                  <c:v>251</c:v>
                </c:pt>
                <c:pt idx="50">
                  <c:v>281</c:v>
                </c:pt>
                <c:pt idx="51">
                  <c:v>298</c:v>
                </c:pt>
                <c:pt idx="52">
                  <c:v>322</c:v>
                </c:pt>
                <c:pt idx="53">
                  <c:v>350</c:v>
                </c:pt>
                <c:pt idx="54">
                  <c:v>330</c:v>
                </c:pt>
                <c:pt idx="55">
                  <c:v>311</c:v>
                </c:pt>
                <c:pt idx="56">
                  <c:v>289</c:v>
                </c:pt>
                <c:pt idx="57">
                  <c:v>265</c:v>
                </c:pt>
                <c:pt idx="58">
                  <c:v>239</c:v>
                </c:pt>
                <c:pt idx="59">
                  <c:v>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Complaints!$C$3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Complaints!$C$4:$C$63</c:f>
              <c:numCache>
                <c:formatCode>General</c:formatCode>
                <c:ptCount val="60"/>
                <c:pt idx="0">
                  <c:v>102</c:v>
                </c:pt>
                <c:pt idx="1">
                  <c:v>115</c:v>
                </c:pt>
                <c:pt idx="2">
                  <c:v>128</c:v>
                </c:pt>
                <c:pt idx="3">
                  <c:v>136</c:v>
                </c:pt>
                <c:pt idx="4">
                  <c:v>137</c:v>
                </c:pt>
                <c:pt idx="5">
                  <c:v>151</c:v>
                </c:pt>
                <c:pt idx="6">
                  <c:v>140</c:v>
                </c:pt>
                <c:pt idx="7">
                  <c:v>128</c:v>
                </c:pt>
                <c:pt idx="8">
                  <c:v>103</c:v>
                </c:pt>
                <c:pt idx="9">
                  <c:v>96</c:v>
                </c:pt>
                <c:pt idx="10">
                  <c:v>84</c:v>
                </c:pt>
                <c:pt idx="11">
                  <c:v>99</c:v>
                </c:pt>
                <c:pt idx="12">
                  <c:v>123</c:v>
                </c:pt>
                <c:pt idx="13">
                  <c:v>141</c:v>
                </c:pt>
                <c:pt idx="14">
                  <c:v>152</c:v>
                </c:pt>
                <c:pt idx="15">
                  <c:v>163</c:v>
                </c:pt>
                <c:pt idx="16">
                  <c:v>178</c:v>
                </c:pt>
                <c:pt idx="17">
                  <c:v>170</c:v>
                </c:pt>
                <c:pt idx="18">
                  <c:v>153</c:v>
                </c:pt>
                <c:pt idx="19">
                  <c:v>146</c:v>
                </c:pt>
                <c:pt idx="20">
                  <c:v>131</c:v>
                </c:pt>
                <c:pt idx="21">
                  <c:v>125</c:v>
                </c:pt>
                <c:pt idx="22">
                  <c:v>118</c:v>
                </c:pt>
                <c:pt idx="23">
                  <c:v>96</c:v>
                </c:pt>
                <c:pt idx="24">
                  <c:v>112</c:v>
                </c:pt>
                <c:pt idx="25">
                  <c:v>117</c:v>
                </c:pt>
                <c:pt idx="26">
                  <c:v>126</c:v>
                </c:pt>
                <c:pt idx="27">
                  <c:v>138</c:v>
                </c:pt>
                <c:pt idx="28">
                  <c:v>152</c:v>
                </c:pt>
                <c:pt idx="29">
                  <c:v>163</c:v>
                </c:pt>
                <c:pt idx="30">
                  <c:v>156</c:v>
                </c:pt>
                <c:pt idx="31">
                  <c:v>148</c:v>
                </c:pt>
                <c:pt idx="32">
                  <c:v>143</c:v>
                </c:pt>
                <c:pt idx="33">
                  <c:v>131</c:v>
                </c:pt>
                <c:pt idx="34">
                  <c:v>128</c:v>
                </c:pt>
                <c:pt idx="35">
                  <c:v>107</c:v>
                </c:pt>
                <c:pt idx="36">
                  <c:v>110</c:v>
                </c:pt>
                <c:pt idx="37">
                  <c:v>123</c:v>
                </c:pt>
                <c:pt idx="38">
                  <c:v>138</c:v>
                </c:pt>
                <c:pt idx="39">
                  <c:v>150</c:v>
                </c:pt>
                <c:pt idx="40">
                  <c:v>169</c:v>
                </c:pt>
                <c:pt idx="41">
                  <c:v>181</c:v>
                </c:pt>
                <c:pt idx="42">
                  <c:v>169</c:v>
                </c:pt>
                <c:pt idx="43">
                  <c:v>160</c:v>
                </c:pt>
                <c:pt idx="44">
                  <c:v>141</c:v>
                </c:pt>
                <c:pt idx="45">
                  <c:v>123</c:v>
                </c:pt>
                <c:pt idx="46">
                  <c:v>112</c:v>
                </c:pt>
                <c:pt idx="47">
                  <c:v>105</c:v>
                </c:pt>
                <c:pt idx="48">
                  <c:v>121</c:v>
                </c:pt>
                <c:pt idx="49">
                  <c:v>126</c:v>
                </c:pt>
                <c:pt idx="50">
                  <c:v>148</c:v>
                </c:pt>
                <c:pt idx="51">
                  <c:v>155</c:v>
                </c:pt>
                <c:pt idx="52">
                  <c:v>168</c:v>
                </c:pt>
                <c:pt idx="53">
                  <c:v>183</c:v>
                </c:pt>
                <c:pt idx="54">
                  <c:v>170</c:v>
                </c:pt>
                <c:pt idx="55">
                  <c:v>158</c:v>
                </c:pt>
                <c:pt idx="56">
                  <c:v>149</c:v>
                </c:pt>
                <c:pt idx="57">
                  <c:v>136</c:v>
                </c:pt>
                <c:pt idx="58">
                  <c:v>121</c:v>
                </c:pt>
                <c:pt idx="59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Complaints!$D$3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Complaints!$D$4:$D$63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  <c:pt idx="15">
                  <c:v>20</c:v>
                </c:pt>
                <c:pt idx="16">
                  <c:v>22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  <c:pt idx="22">
                  <c:v>13</c:v>
                </c:pt>
                <c:pt idx="23">
                  <c:v>11</c:v>
                </c:pt>
                <c:pt idx="24">
                  <c:v>15</c:v>
                </c:pt>
                <c:pt idx="25">
                  <c:v>18</c:v>
                </c:pt>
                <c:pt idx="26">
                  <c:v>20</c:v>
                </c:pt>
                <c:pt idx="27">
                  <c:v>23</c:v>
                </c:pt>
                <c:pt idx="28">
                  <c:v>26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19</c:v>
                </c:pt>
                <c:pt idx="37">
                  <c:v>23</c:v>
                </c:pt>
                <c:pt idx="38">
                  <c:v>26</c:v>
                </c:pt>
                <c:pt idx="39">
                  <c:v>30</c:v>
                </c:pt>
                <c:pt idx="40">
                  <c:v>33</c:v>
                </c:pt>
                <c:pt idx="41">
                  <c:v>37</c:v>
                </c:pt>
                <c:pt idx="42">
                  <c:v>34</c:v>
                </c:pt>
                <c:pt idx="43">
                  <c:v>32</c:v>
                </c:pt>
                <c:pt idx="44">
                  <c:v>29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31</c:v>
                </c:pt>
                <c:pt idx="51">
                  <c:v>35</c:v>
                </c:pt>
                <c:pt idx="52">
                  <c:v>39</c:v>
                </c:pt>
                <c:pt idx="53">
                  <c:v>43</c:v>
                </c:pt>
                <c:pt idx="54">
                  <c:v>41</c:v>
                </c:pt>
                <c:pt idx="55">
                  <c:v>38</c:v>
                </c:pt>
                <c:pt idx="56">
                  <c:v>33</c:v>
                </c:pt>
                <c:pt idx="57">
                  <c:v>30</c:v>
                </c:pt>
                <c:pt idx="58">
                  <c:v>26</c:v>
                </c:pt>
                <c:pt idx="59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Complaints!$E$3</c:f>
              <c:strCache>
                <c:ptCount val="1"/>
                <c:pt idx="0">
                  <c:v>Eur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Complaints!$E$4:$E$63</c:f>
              <c:numCache>
                <c:formatCode>General</c:formatCode>
                <c:ptCount val="60"/>
                <c:pt idx="0">
                  <c:v>52</c:v>
                </c:pt>
                <c:pt idx="1">
                  <c:v>55</c:v>
                </c:pt>
                <c:pt idx="2">
                  <c:v>61</c:v>
                </c:pt>
                <c:pt idx="3">
                  <c:v>67</c:v>
                </c:pt>
                <c:pt idx="4">
                  <c:v>73</c:v>
                </c:pt>
                <c:pt idx="5">
                  <c:v>82</c:v>
                </c:pt>
                <c:pt idx="6">
                  <c:v>80</c:v>
                </c:pt>
                <c:pt idx="7">
                  <c:v>76</c:v>
                </c:pt>
                <c:pt idx="8">
                  <c:v>73</c:v>
                </c:pt>
                <c:pt idx="9">
                  <c:v>62</c:v>
                </c:pt>
                <c:pt idx="10">
                  <c:v>59</c:v>
                </c:pt>
                <c:pt idx="11">
                  <c:v>54</c:v>
                </c:pt>
                <c:pt idx="12">
                  <c:v>59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75</c:v>
                </c:pt>
                <c:pt idx="17">
                  <c:v>86</c:v>
                </c:pt>
                <c:pt idx="18">
                  <c:v>81</c:v>
                </c:pt>
                <c:pt idx="19">
                  <c:v>79</c:v>
                </c:pt>
                <c:pt idx="20">
                  <c:v>73</c:v>
                </c:pt>
                <c:pt idx="21">
                  <c:v>68</c:v>
                </c:pt>
                <c:pt idx="22">
                  <c:v>66</c:v>
                </c:pt>
                <c:pt idx="23">
                  <c:v>61</c:v>
                </c:pt>
                <c:pt idx="24">
                  <c:v>66</c:v>
                </c:pt>
                <c:pt idx="25">
                  <c:v>71</c:v>
                </c:pt>
                <c:pt idx="26">
                  <c:v>76</c:v>
                </c:pt>
                <c:pt idx="27">
                  <c:v>79</c:v>
                </c:pt>
                <c:pt idx="28">
                  <c:v>85</c:v>
                </c:pt>
                <c:pt idx="29">
                  <c:v>91</c:v>
                </c:pt>
                <c:pt idx="30">
                  <c:v>89</c:v>
                </c:pt>
                <c:pt idx="31">
                  <c:v>86</c:v>
                </c:pt>
                <c:pt idx="32">
                  <c:v>82</c:v>
                </c:pt>
                <c:pt idx="33">
                  <c:v>76</c:v>
                </c:pt>
                <c:pt idx="34">
                  <c:v>73</c:v>
                </c:pt>
                <c:pt idx="35">
                  <c:v>70</c:v>
                </c:pt>
                <c:pt idx="36">
                  <c:v>74</c:v>
                </c:pt>
                <c:pt idx="37">
                  <c:v>79</c:v>
                </c:pt>
                <c:pt idx="38">
                  <c:v>83</c:v>
                </c:pt>
                <c:pt idx="39">
                  <c:v>88</c:v>
                </c:pt>
                <c:pt idx="40">
                  <c:v>91</c:v>
                </c:pt>
                <c:pt idx="41">
                  <c:v>95</c:v>
                </c:pt>
                <c:pt idx="42">
                  <c:v>92</c:v>
                </c:pt>
                <c:pt idx="43">
                  <c:v>90</c:v>
                </c:pt>
                <c:pt idx="44">
                  <c:v>87</c:v>
                </c:pt>
                <c:pt idx="45">
                  <c:v>83</c:v>
                </c:pt>
                <c:pt idx="46">
                  <c:v>77</c:v>
                </c:pt>
                <c:pt idx="47">
                  <c:v>74</c:v>
                </c:pt>
                <c:pt idx="48">
                  <c:v>80</c:v>
                </c:pt>
                <c:pt idx="49">
                  <c:v>82</c:v>
                </c:pt>
                <c:pt idx="50">
                  <c:v>85</c:v>
                </c:pt>
                <c:pt idx="51">
                  <c:v>89</c:v>
                </c:pt>
                <c:pt idx="52">
                  <c:v>95</c:v>
                </c:pt>
                <c:pt idx="53">
                  <c:v>98</c:v>
                </c:pt>
                <c:pt idx="54">
                  <c:v>95</c:v>
                </c:pt>
                <c:pt idx="55">
                  <c:v>93</c:v>
                </c:pt>
                <c:pt idx="56">
                  <c:v>89</c:v>
                </c:pt>
                <c:pt idx="57">
                  <c:v>85</c:v>
                </c:pt>
                <c:pt idx="58">
                  <c:v>80</c:v>
                </c:pt>
                <c:pt idx="59">
                  <c:v>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Complaints!$F$3</c:f>
              <c:strCache>
                <c:ptCount val="1"/>
                <c:pt idx="0">
                  <c:v>Pac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Complaints!$F$4:$F$63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18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15</c:v>
                </c:pt>
                <c:pt idx="41">
                  <c:v>19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Complaints!$G$3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Complaints!$A$4:$A$63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Complaints!$G$4:$G$63</c:f>
              <c:numCache>
                <c:formatCode>General</c:formatCode>
                <c:ptCount val="60"/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0736"/>
        <c:axId val="126978688"/>
      </c:lineChart>
      <c:dateAx>
        <c:axId val="124180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6978688"/>
        <c:crosses val="autoZero"/>
        <c:auto val="1"/>
        <c:lblOffset val="100"/>
        <c:baseTimeUnit val="months"/>
      </c:dateAx>
      <c:valAx>
        <c:axId val="1269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Sales'!$B$3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Sales'!$B$4:$B$63</c:f>
              <c:numCache>
                <c:formatCode>General</c:formatCode>
                <c:ptCount val="60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  <c:pt idx="12">
                  <c:v>5980</c:v>
                </c:pt>
                <c:pt idx="13">
                  <c:v>7620</c:v>
                </c:pt>
                <c:pt idx="14">
                  <c:v>8370</c:v>
                </c:pt>
                <c:pt idx="15">
                  <c:v>8830</c:v>
                </c:pt>
                <c:pt idx="16">
                  <c:v>9310</c:v>
                </c:pt>
                <c:pt idx="17">
                  <c:v>10230</c:v>
                </c:pt>
                <c:pt idx="18">
                  <c:v>8720</c:v>
                </c:pt>
                <c:pt idx="19">
                  <c:v>7710</c:v>
                </c:pt>
                <c:pt idx="20">
                  <c:v>6320</c:v>
                </c:pt>
                <c:pt idx="21">
                  <c:v>5840</c:v>
                </c:pt>
                <c:pt idx="22">
                  <c:v>4960</c:v>
                </c:pt>
                <c:pt idx="23">
                  <c:v>4350</c:v>
                </c:pt>
                <c:pt idx="24">
                  <c:v>6020</c:v>
                </c:pt>
                <c:pt idx="25">
                  <c:v>7920</c:v>
                </c:pt>
                <c:pt idx="26">
                  <c:v>8430</c:v>
                </c:pt>
                <c:pt idx="27">
                  <c:v>9040</c:v>
                </c:pt>
                <c:pt idx="28">
                  <c:v>9820</c:v>
                </c:pt>
                <c:pt idx="29">
                  <c:v>10370</c:v>
                </c:pt>
                <c:pt idx="30">
                  <c:v>9050</c:v>
                </c:pt>
                <c:pt idx="31">
                  <c:v>7620</c:v>
                </c:pt>
                <c:pt idx="32">
                  <c:v>6420</c:v>
                </c:pt>
                <c:pt idx="33">
                  <c:v>5890</c:v>
                </c:pt>
                <c:pt idx="34">
                  <c:v>5340</c:v>
                </c:pt>
                <c:pt idx="35">
                  <c:v>4430</c:v>
                </c:pt>
                <c:pt idx="36">
                  <c:v>6100</c:v>
                </c:pt>
                <c:pt idx="37">
                  <c:v>8010</c:v>
                </c:pt>
                <c:pt idx="38">
                  <c:v>8430</c:v>
                </c:pt>
                <c:pt idx="39">
                  <c:v>9110</c:v>
                </c:pt>
                <c:pt idx="40">
                  <c:v>9730</c:v>
                </c:pt>
                <c:pt idx="41">
                  <c:v>10120</c:v>
                </c:pt>
                <c:pt idx="42">
                  <c:v>9080</c:v>
                </c:pt>
                <c:pt idx="43">
                  <c:v>7820</c:v>
                </c:pt>
                <c:pt idx="44">
                  <c:v>6540</c:v>
                </c:pt>
                <c:pt idx="45">
                  <c:v>6010</c:v>
                </c:pt>
                <c:pt idx="46">
                  <c:v>5270</c:v>
                </c:pt>
                <c:pt idx="47">
                  <c:v>5380</c:v>
                </c:pt>
                <c:pt idx="48">
                  <c:v>6210</c:v>
                </c:pt>
                <c:pt idx="49">
                  <c:v>8030</c:v>
                </c:pt>
                <c:pt idx="50">
                  <c:v>8540</c:v>
                </c:pt>
                <c:pt idx="51">
                  <c:v>9120</c:v>
                </c:pt>
                <c:pt idx="52">
                  <c:v>9570</c:v>
                </c:pt>
                <c:pt idx="53">
                  <c:v>10230</c:v>
                </c:pt>
                <c:pt idx="54">
                  <c:v>9580</c:v>
                </c:pt>
                <c:pt idx="55">
                  <c:v>7680</c:v>
                </c:pt>
                <c:pt idx="56">
                  <c:v>6870</c:v>
                </c:pt>
                <c:pt idx="57">
                  <c:v>5930</c:v>
                </c:pt>
                <c:pt idx="58">
                  <c:v>5260</c:v>
                </c:pt>
                <c:pt idx="59">
                  <c:v>4830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'Mower Unit Sales'!$C$3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Sales'!$C$4:$C$63</c:f>
              <c:numCache>
                <c:formatCode>General</c:formatCode>
                <c:ptCount val="60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300</c:v>
                </c:pt>
                <c:pt idx="6">
                  <c:v>280</c:v>
                </c:pt>
                <c:pt idx="7">
                  <c:v>250</c:v>
                </c:pt>
                <c:pt idx="8">
                  <c:v>230</c:v>
                </c:pt>
                <c:pt idx="9">
                  <c:v>220</c:v>
                </c:pt>
                <c:pt idx="10">
                  <c:v>210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250</c:v>
                </c:pt>
                <c:pt idx="15">
                  <c:v>290</c:v>
                </c:pt>
                <c:pt idx="16">
                  <c:v>330</c:v>
                </c:pt>
                <c:pt idx="17">
                  <c:v>310</c:v>
                </c:pt>
                <c:pt idx="18">
                  <c:v>290</c:v>
                </c:pt>
                <c:pt idx="19">
                  <c:v>270</c:v>
                </c:pt>
                <c:pt idx="20">
                  <c:v>250</c:v>
                </c:pt>
                <c:pt idx="21">
                  <c:v>250</c:v>
                </c:pt>
                <c:pt idx="22">
                  <c:v>240</c:v>
                </c:pt>
                <c:pt idx="23">
                  <c:v>210</c:v>
                </c:pt>
                <c:pt idx="24">
                  <c:v>220</c:v>
                </c:pt>
                <c:pt idx="25">
                  <c:v>250</c:v>
                </c:pt>
                <c:pt idx="26">
                  <c:v>270</c:v>
                </c:pt>
                <c:pt idx="27">
                  <c:v>310</c:v>
                </c:pt>
                <c:pt idx="28">
                  <c:v>360</c:v>
                </c:pt>
                <c:pt idx="29">
                  <c:v>330</c:v>
                </c:pt>
                <c:pt idx="30">
                  <c:v>310</c:v>
                </c:pt>
                <c:pt idx="31">
                  <c:v>300</c:v>
                </c:pt>
                <c:pt idx="32">
                  <c:v>280</c:v>
                </c:pt>
                <c:pt idx="33">
                  <c:v>270</c:v>
                </c:pt>
                <c:pt idx="34">
                  <c:v>260</c:v>
                </c:pt>
                <c:pt idx="35">
                  <c:v>230</c:v>
                </c:pt>
                <c:pt idx="36">
                  <c:v>250</c:v>
                </c:pt>
                <c:pt idx="37">
                  <c:v>270</c:v>
                </c:pt>
                <c:pt idx="38">
                  <c:v>280</c:v>
                </c:pt>
                <c:pt idx="39">
                  <c:v>320</c:v>
                </c:pt>
                <c:pt idx="40">
                  <c:v>380</c:v>
                </c:pt>
                <c:pt idx="41">
                  <c:v>360</c:v>
                </c:pt>
                <c:pt idx="42">
                  <c:v>320</c:v>
                </c:pt>
                <c:pt idx="43">
                  <c:v>310</c:v>
                </c:pt>
                <c:pt idx="44">
                  <c:v>300</c:v>
                </c:pt>
                <c:pt idx="45">
                  <c:v>290</c:v>
                </c:pt>
                <c:pt idx="46">
                  <c:v>270</c:v>
                </c:pt>
                <c:pt idx="47">
                  <c:v>260</c:v>
                </c:pt>
                <c:pt idx="48">
                  <c:v>270</c:v>
                </c:pt>
                <c:pt idx="49">
                  <c:v>280</c:v>
                </c:pt>
                <c:pt idx="50">
                  <c:v>300</c:v>
                </c:pt>
                <c:pt idx="51">
                  <c:v>340</c:v>
                </c:pt>
                <c:pt idx="52">
                  <c:v>390</c:v>
                </c:pt>
                <c:pt idx="53">
                  <c:v>380</c:v>
                </c:pt>
                <c:pt idx="54">
                  <c:v>350</c:v>
                </c:pt>
                <c:pt idx="55">
                  <c:v>340</c:v>
                </c:pt>
                <c:pt idx="56">
                  <c:v>320</c:v>
                </c:pt>
                <c:pt idx="57">
                  <c:v>310</c:v>
                </c:pt>
                <c:pt idx="58">
                  <c:v>300</c:v>
                </c:pt>
                <c:pt idx="59">
                  <c:v>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'Mower Unit Sales'!$D$3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Sales'!$D$4:$D$63</c:f>
              <c:numCache>
                <c:formatCode>General</c:formatCode>
                <c:ptCount val="60"/>
                <c:pt idx="0">
                  <c:v>720</c:v>
                </c:pt>
                <c:pt idx="1">
                  <c:v>990</c:v>
                </c:pt>
                <c:pt idx="2">
                  <c:v>1320</c:v>
                </c:pt>
                <c:pt idx="3">
                  <c:v>1650</c:v>
                </c:pt>
                <c:pt idx="4">
                  <c:v>1590</c:v>
                </c:pt>
                <c:pt idx="5">
                  <c:v>1620</c:v>
                </c:pt>
                <c:pt idx="6">
                  <c:v>1590</c:v>
                </c:pt>
                <c:pt idx="7">
                  <c:v>1560</c:v>
                </c:pt>
                <c:pt idx="8">
                  <c:v>1590</c:v>
                </c:pt>
                <c:pt idx="9">
                  <c:v>1320</c:v>
                </c:pt>
                <c:pt idx="10">
                  <c:v>990</c:v>
                </c:pt>
                <c:pt idx="11">
                  <c:v>660</c:v>
                </c:pt>
                <c:pt idx="12">
                  <c:v>690</c:v>
                </c:pt>
                <c:pt idx="13">
                  <c:v>1020</c:v>
                </c:pt>
                <c:pt idx="14">
                  <c:v>1290</c:v>
                </c:pt>
                <c:pt idx="15">
                  <c:v>1620</c:v>
                </c:pt>
                <c:pt idx="16">
                  <c:v>1650</c:v>
                </c:pt>
                <c:pt idx="17">
                  <c:v>1590</c:v>
                </c:pt>
                <c:pt idx="18">
                  <c:v>1560</c:v>
                </c:pt>
                <c:pt idx="19">
                  <c:v>1530</c:v>
                </c:pt>
                <c:pt idx="20">
                  <c:v>1590</c:v>
                </c:pt>
                <c:pt idx="21">
                  <c:v>1260</c:v>
                </c:pt>
                <c:pt idx="22">
                  <c:v>900</c:v>
                </c:pt>
                <c:pt idx="23">
                  <c:v>660</c:v>
                </c:pt>
                <c:pt idx="24">
                  <c:v>570</c:v>
                </c:pt>
                <c:pt idx="25">
                  <c:v>840</c:v>
                </c:pt>
                <c:pt idx="26">
                  <c:v>1110</c:v>
                </c:pt>
                <c:pt idx="27">
                  <c:v>1500</c:v>
                </c:pt>
                <c:pt idx="28">
                  <c:v>1440</c:v>
                </c:pt>
                <c:pt idx="29">
                  <c:v>1410</c:v>
                </c:pt>
                <c:pt idx="30">
                  <c:v>1440</c:v>
                </c:pt>
                <c:pt idx="31">
                  <c:v>1410</c:v>
                </c:pt>
                <c:pt idx="32">
                  <c:v>1350</c:v>
                </c:pt>
                <c:pt idx="33">
                  <c:v>1080</c:v>
                </c:pt>
                <c:pt idx="34">
                  <c:v>840</c:v>
                </c:pt>
                <c:pt idx="35">
                  <c:v>510</c:v>
                </c:pt>
                <c:pt idx="36">
                  <c:v>480</c:v>
                </c:pt>
                <c:pt idx="37">
                  <c:v>750</c:v>
                </c:pt>
                <c:pt idx="38">
                  <c:v>1140</c:v>
                </c:pt>
                <c:pt idx="39">
                  <c:v>1410</c:v>
                </c:pt>
                <c:pt idx="40">
                  <c:v>1340</c:v>
                </c:pt>
                <c:pt idx="41">
                  <c:v>1360</c:v>
                </c:pt>
                <c:pt idx="42">
                  <c:v>1410</c:v>
                </c:pt>
                <c:pt idx="43">
                  <c:v>1490</c:v>
                </c:pt>
                <c:pt idx="44">
                  <c:v>1310</c:v>
                </c:pt>
                <c:pt idx="45">
                  <c:v>980</c:v>
                </c:pt>
                <c:pt idx="46">
                  <c:v>770</c:v>
                </c:pt>
                <c:pt idx="47">
                  <c:v>430</c:v>
                </c:pt>
                <c:pt idx="48">
                  <c:v>400</c:v>
                </c:pt>
                <c:pt idx="49">
                  <c:v>750</c:v>
                </c:pt>
                <c:pt idx="50">
                  <c:v>970</c:v>
                </c:pt>
                <c:pt idx="51">
                  <c:v>1310</c:v>
                </c:pt>
                <c:pt idx="52">
                  <c:v>1260</c:v>
                </c:pt>
                <c:pt idx="53">
                  <c:v>1240</c:v>
                </c:pt>
                <c:pt idx="54">
                  <c:v>1300</c:v>
                </c:pt>
                <c:pt idx="55">
                  <c:v>1250</c:v>
                </c:pt>
                <c:pt idx="56">
                  <c:v>1210</c:v>
                </c:pt>
                <c:pt idx="57">
                  <c:v>970</c:v>
                </c:pt>
                <c:pt idx="58">
                  <c:v>650</c:v>
                </c:pt>
                <c:pt idx="59">
                  <c:v>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'Mower Unit Sales'!$E$3</c:f>
              <c:strCache>
                <c:ptCount val="1"/>
                <c:pt idx="0">
                  <c:v>Pacific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Sales'!$E$4:$E$63</c:f>
              <c:numCache>
                <c:formatCode>General</c:formatCode>
                <c:ptCount val="6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140</c:v>
                </c:pt>
                <c:pt idx="15">
                  <c:v>150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160</c:v>
                </c:pt>
                <c:pt idx="29">
                  <c:v>170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190</c:v>
                </c:pt>
                <c:pt idx="35">
                  <c:v>180</c:v>
                </c:pt>
                <c:pt idx="36">
                  <c:v>200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190</c:v>
                </c:pt>
                <c:pt idx="41">
                  <c:v>200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210</c:v>
                </c:pt>
                <c:pt idx="46">
                  <c:v>220</c:v>
                </c:pt>
                <c:pt idx="47">
                  <c:v>230</c:v>
                </c:pt>
                <c:pt idx="48">
                  <c:v>200</c:v>
                </c:pt>
                <c:pt idx="49">
                  <c:v>190</c:v>
                </c:pt>
                <c:pt idx="50">
                  <c:v>210</c:v>
                </c:pt>
                <c:pt idx="51">
                  <c:v>220</c:v>
                </c:pt>
                <c:pt idx="52">
                  <c:v>200</c:v>
                </c:pt>
                <c:pt idx="53">
                  <c:v>210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'Mower Unit Sales'!$F$3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Sales'!$F$4:$F$63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16</c:v>
                </c:pt>
                <c:pt idx="53">
                  <c:v>22</c:v>
                </c:pt>
                <c:pt idx="54">
                  <c:v>26</c:v>
                </c:pt>
                <c:pt idx="55">
                  <c:v>14</c:v>
                </c:pt>
                <c:pt idx="56">
                  <c:v>15</c:v>
                </c:pt>
                <c:pt idx="57">
                  <c:v>11</c:v>
                </c:pt>
                <c:pt idx="58">
                  <c:v>3</c:v>
                </c:pt>
                <c:pt idx="5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'Mower Unit Sales'!$G$3</c:f>
              <c:strCache>
                <c:ptCount val="1"/>
                <c:pt idx="0">
                  <c:v>World</c:v>
                </c:pt>
              </c:strCache>
            </c:strRef>
          </c:tx>
          <c:marker>
            <c:symbol val="none"/>
          </c:marker>
          <c:cat>
            <c:numRef>
              <c:f>'Mower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'Mower Unit Sales'!$G$4:$G$63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00224"/>
        <c:axId val="248502144"/>
      </c:lineChart>
      <c:dateAx>
        <c:axId val="24850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8502144"/>
        <c:crosses val="autoZero"/>
        <c:auto val="1"/>
        <c:lblOffset val="100"/>
        <c:baseTimeUnit val="months"/>
      </c:dateAx>
      <c:valAx>
        <c:axId val="2485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0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'Tractor Unit Sales'!$B$3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Sales'!$B$4:$B$63</c:f>
              <c:numCache>
                <c:formatCode>General</c:formatCode>
                <c:ptCount val="60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</c:ser>
        <c:ser>
          <c:idx val="1"/>
          <c:order val="1"/>
          <c:tx>
            <c:strRef>
              <c:f>'Tractor Unit Sales'!$C$3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Sales'!$C$4:$C$63</c:f>
              <c:numCache>
                <c:formatCode>General</c:formatCode>
                <c:ptCount val="6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270</c:v>
                </c:pt>
                <c:pt idx="6">
                  <c:v>264</c:v>
                </c:pt>
                <c:pt idx="7">
                  <c:v>280</c:v>
                </c:pt>
                <c:pt idx="8">
                  <c:v>290</c:v>
                </c:pt>
                <c:pt idx="9">
                  <c:v>280</c:v>
                </c:pt>
                <c:pt idx="10">
                  <c:v>290</c:v>
                </c:pt>
                <c:pt idx="11">
                  <c:v>280</c:v>
                </c:pt>
                <c:pt idx="12">
                  <c:v>320</c:v>
                </c:pt>
                <c:pt idx="13">
                  <c:v>350</c:v>
                </c:pt>
                <c:pt idx="14">
                  <c:v>390</c:v>
                </c:pt>
                <c:pt idx="15">
                  <c:v>440</c:v>
                </c:pt>
                <c:pt idx="16">
                  <c:v>470</c:v>
                </c:pt>
                <c:pt idx="17">
                  <c:v>490</c:v>
                </c:pt>
                <c:pt idx="18">
                  <c:v>481</c:v>
                </c:pt>
                <c:pt idx="19">
                  <c:v>460</c:v>
                </c:pt>
                <c:pt idx="20">
                  <c:v>460</c:v>
                </c:pt>
                <c:pt idx="21">
                  <c:v>440</c:v>
                </c:pt>
                <c:pt idx="22">
                  <c:v>436</c:v>
                </c:pt>
                <c:pt idx="23">
                  <c:v>420</c:v>
                </c:pt>
                <c:pt idx="24">
                  <c:v>510</c:v>
                </c:pt>
                <c:pt idx="25">
                  <c:v>590</c:v>
                </c:pt>
                <c:pt idx="26">
                  <c:v>610</c:v>
                </c:pt>
                <c:pt idx="27">
                  <c:v>600</c:v>
                </c:pt>
                <c:pt idx="28">
                  <c:v>620</c:v>
                </c:pt>
                <c:pt idx="29">
                  <c:v>640</c:v>
                </c:pt>
                <c:pt idx="30">
                  <c:v>590</c:v>
                </c:pt>
                <c:pt idx="31">
                  <c:v>600</c:v>
                </c:pt>
                <c:pt idx="32">
                  <c:v>670</c:v>
                </c:pt>
                <c:pt idx="33">
                  <c:v>630</c:v>
                </c:pt>
                <c:pt idx="34">
                  <c:v>710</c:v>
                </c:pt>
                <c:pt idx="35">
                  <c:v>570</c:v>
                </c:pt>
                <c:pt idx="36">
                  <c:v>650</c:v>
                </c:pt>
                <c:pt idx="37">
                  <c:v>680</c:v>
                </c:pt>
                <c:pt idx="38">
                  <c:v>724</c:v>
                </c:pt>
                <c:pt idx="39">
                  <c:v>730</c:v>
                </c:pt>
                <c:pt idx="40">
                  <c:v>760</c:v>
                </c:pt>
                <c:pt idx="41">
                  <c:v>800</c:v>
                </c:pt>
                <c:pt idx="42">
                  <c:v>840</c:v>
                </c:pt>
                <c:pt idx="43">
                  <c:v>830</c:v>
                </c:pt>
                <c:pt idx="44">
                  <c:v>820</c:v>
                </c:pt>
                <c:pt idx="45">
                  <c:v>810</c:v>
                </c:pt>
                <c:pt idx="46">
                  <c:v>827</c:v>
                </c:pt>
                <c:pt idx="47">
                  <c:v>750</c:v>
                </c:pt>
                <c:pt idx="48">
                  <c:v>780</c:v>
                </c:pt>
                <c:pt idx="49">
                  <c:v>805</c:v>
                </c:pt>
                <c:pt idx="50">
                  <c:v>830</c:v>
                </c:pt>
                <c:pt idx="51">
                  <c:v>890</c:v>
                </c:pt>
                <c:pt idx="52">
                  <c:v>930</c:v>
                </c:pt>
                <c:pt idx="53">
                  <c:v>980</c:v>
                </c:pt>
                <c:pt idx="54">
                  <c:v>1002</c:v>
                </c:pt>
                <c:pt idx="55">
                  <c:v>970</c:v>
                </c:pt>
                <c:pt idx="56">
                  <c:v>960</c:v>
                </c:pt>
                <c:pt idx="57">
                  <c:v>930</c:v>
                </c:pt>
                <c:pt idx="58">
                  <c:v>920</c:v>
                </c:pt>
                <c:pt idx="59">
                  <c:v>902</c:v>
                </c:pt>
              </c:numCache>
            </c:numRef>
          </c:val>
        </c:ser>
        <c:ser>
          <c:idx val="2"/>
          <c:order val="2"/>
          <c:tx>
            <c:strRef>
              <c:f>'Tractor Unit Sales'!$D$3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Sales'!$D$4:$D$63</c:f>
              <c:numCache>
                <c:formatCode>General</c:formatCode>
                <c:ptCount val="60"/>
                <c:pt idx="0">
                  <c:v>560</c:v>
                </c:pt>
                <c:pt idx="1">
                  <c:v>600</c:v>
                </c:pt>
                <c:pt idx="2">
                  <c:v>680</c:v>
                </c:pt>
                <c:pt idx="3">
                  <c:v>650</c:v>
                </c:pt>
                <c:pt idx="4">
                  <c:v>580</c:v>
                </c:pt>
                <c:pt idx="5">
                  <c:v>590</c:v>
                </c:pt>
                <c:pt idx="6">
                  <c:v>760</c:v>
                </c:pt>
                <c:pt idx="7">
                  <c:v>645</c:v>
                </c:pt>
                <c:pt idx="8">
                  <c:v>650</c:v>
                </c:pt>
                <c:pt idx="9">
                  <c:v>670</c:v>
                </c:pt>
                <c:pt idx="10">
                  <c:v>888</c:v>
                </c:pt>
                <c:pt idx="11">
                  <c:v>850</c:v>
                </c:pt>
                <c:pt idx="12">
                  <c:v>620</c:v>
                </c:pt>
                <c:pt idx="13">
                  <c:v>760</c:v>
                </c:pt>
                <c:pt idx="14">
                  <c:v>742</c:v>
                </c:pt>
                <c:pt idx="15">
                  <c:v>780</c:v>
                </c:pt>
                <c:pt idx="16">
                  <c:v>690</c:v>
                </c:pt>
                <c:pt idx="17">
                  <c:v>721</c:v>
                </c:pt>
                <c:pt idx="18">
                  <c:v>680</c:v>
                </c:pt>
                <c:pt idx="19">
                  <c:v>711</c:v>
                </c:pt>
                <c:pt idx="20">
                  <c:v>695</c:v>
                </c:pt>
                <c:pt idx="21">
                  <c:v>650</c:v>
                </c:pt>
                <c:pt idx="22">
                  <c:v>680</c:v>
                </c:pt>
                <c:pt idx="23">
                  <c:v>657</c:v>
                </c:pt>
                <c:pt idx="24">
                  <c:v>610</c:v>
                </c:pt>
                <c:pt idx="25">
                  <c:v>680</c:v>
                </c:pt>
                <c:pt idx="26">
                  <c:v>730</c:v>
                </c:pt>
                <c:pt idx="27">
                  <c:v>820</c:v>
                </c:pt>
                <c:pt idx="28">
                  <c:v>810</c:v>
                </c:pt>
                <c:pt idx="29">
                  <c:v>807</c:v>
                </c:pt>
                <c:pt idx="30">
                  <c:v>760</c:v>
                </c:pt>
                <c:pt idx="31">
                  <c:v>720</c:v>
                </c:pt>
                <c:pt idx="32">
                  <c:v>660</c:v>
                </c:pt>
                <c:pt idx="33">
                  <c:v>630</c:v>
                </c:pt>
                <c:pt idx="34">
                  <c:v>603</c:v>
                </c:pt>
                <c:pt idx="35">
                  <c:v>570</c:v>
                </c:pt>
                <c:pt idx="36">
                  <c:v>500</c:v>
                </c:pt>
                <c:pt idx="37">
                  <c:v>590</c:v>
                </c:pt>
                <c:pt idx="38">
                  <c:v>620</c:v>
                </c:pt>
                <c:pt idx="39">
                  <c:v>730</c:v>
                </c:pt>
                <c:pt idx="40">
                  <c:v>740</c:v>
                </c:pt>
                <c:pt idx="41">
                  <c:v>720</c:v>
                </c:pt>
                <c:pt idx="42">
                  <c:v>670</c:v>
                </c:pt>
                <c:pt idx="43">
                  <c:v>610</c:v>
                </c:pt>
                <c:pt idx="44">
                  <c:v>599</c:v>
                </c:pt>
                <c:pt idx="45">
                  <c:v>560</c:v>
                </c:pt>
                <c:pt idx="46">
                  <c:v>550</c:v>
                </c:pt>
                <c:pt idx="47">
                  <c:v>520</c:v>
                </c:pt>
                <c:pt idx="48">
                  <c:v>480</c:v>
                </c:pt>
                <c:pt idx="49">
                  <c:v>523</c:v>
                </c:pt>
                <c:pt idx="50">
                  <c:v>560</c:v>
                </c:pt>
                <c:pt idx="51">
                  <c:v>570</c:v>
                </c:pt>
                <c:pt idx="52">
                  <c:v>590</c:v>
                </c:pt>
                <c:pt idx="53">
                  <c:v>600</c:v>
                </c:pt>
                <c:pt idx="54">
                  <c:v>580</c:v>
                </c:pt>
                <c:pt idx="55">
                  <c:v>570</c:v>
                </c:pt>
                <c:pt idx="56">
                  <c:v>550</c:v>
                </c:pt>
                <c:pt idx="57">
                  <c:v>530</c:v>
                </c:pt>
                <c:pt idx="58">
                  <c:v>517</c:v>
                </c:pt>
                <c:pt idx="59">
                  <c:v>490</c:v>
                </c:pt>
              </c:numCache>
            </c:numRef>
          </c:val>
        </c:ser>
        <c:ser>
          <c:idx val="3"/>
          <c:order val="3"/>
          <c:tx>
            <c:strRef>
              <c:f>'Tractor Unit Sales'!$E$3</c:f>
              <c:strCache>
                <c:ptCount val="1"/>
                <c:pt idx="0">
                  <c:v>Pac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Sales'!$E$4:$E$63</c:f>
              <c:numCache>
                <c:formatCode>General</c:formatCode>
                <c:ptCount val="60"/>
                <c:pt idx="0">
                  <c:v>212</c:v>
                </c:pt>
                <c:pt idx="1">
                  <c:v>230</c:v>
                </c:pt>
                <c:pt idx="2">
                  <c:v>240</c:v>
                </c:pt>
                <c:pt idx="3">
                  <c:v>263</c:v>
                </c:pt>
                <c:pt idx="4">
                  <c:v>269</c:v>
                </c:pt>
                <c:pt idx="5">
                  <c:v>280</c:v>
                </c:pt>
                <c:pt idx="6">
                  <c:v>290</c:v>
                </c:pt>
                <c:pt idx="7">
                  <c:v>270</c:v>
                </c:pt>
                <c:pt idx="8">
                  <c:v>263</c:v>
                </c:pt>
                <c:pt idx="9">
                  <c:v>258</c:v>
                </c:pt>
                <c:pt idx="10">
                  <c:v>240</c:v>
                </c:pt>
                <c:pt idx="11">
                  <c:v>230</c:v>
                </c:pt>
                <c:pt idx="12">
                  <c:v>250</c:v>
                </c:pt>
                <c:pt idx="13">
                  <c:v>275</c:v>
                </c:pt>
                <c:pt idx="14">
                  <c:v>270</c:v>
                </c:pt>
                <c:pt idx="15">
                  <c:v>280</c:v>
                </c:pt>
                <c:pt idx="16">
                  <c:v>290</c:v>
                </c:pt>
                <c:pt idx="17">
                  <c:v>300</c:v>
                </c:pt>
                <c:pt idx="18">
                  <c:v>312</c:v>
                </c:pt>
                <c:pt idx="19">
                  <c:v>305</c:v>
                </c:pt>
                <c:pt idx="20">
                  <c:v>290</c:v>
                </c:pt>
                <c:pt idx="21">
                  <c:v>260</c:v>
                </c:pt>
                <c:pt idx="22">
                  <c:v>250</c:v>
                </c:pt>
                <c:pt idx="23">
                  <c:v>240</c:v>
                </c:pt>
                <c:pt idx="24">
                  <c:v>250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290</c:v>
                </c:pt>
                <c:pt idx="29">
                  <c:v>310</c:v>
                </c:pt>
                <c:pt idx="30">
                  <c:v>340</c:v>
                </c:pt>
                <c:pt idx="31">
                  <c:v>320</c:v>
                </c:pt>
                <c:pt idx="32">
                  <c:v>313</c:v>
                </c:pt>
                <c:pt idx="33">
                  <c:v>290</c:v>
                </c:pt>
                <c:pt idx="34">
                  <c:v>280</c:v>
                </c:pt>
                <c:pt idx="35">
                  <c:v>260</c:v>
                </c:pt>
                <c:pt idx="36">
                  <c:v>287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330</c:v>
                </c:pt>
                <c:pt idx="41">
                  <c:v>340</c:v>
                </c:pt>
                <c:pt idx="42">
                  <c:v>350</c:v>
                </c:pt>
                <c:pt idx="43">
                  <c:v>341</c:v>
                </c:pt>
                <c:pt idx="44">
                  <c:v>330</c:v>
                </c:pt>
                <c:pt idx="45">
                  <c:v>320</c:v>
                </c:pt>
                <c:pt idx="46">
                  <c:v>300</c:v>
                </c:pt>
                <c:pt idx="47">
                  <c:v>290</c:v>
                </c:pt>
                <c:pt idx="48">
                  <c:v>200</c:v>
                </c:pt>
                <c:pt idx="49">
                  <c:v>210</c:v>
                </c:pt>
                <c:pt idx="50">
                  <c:v>220</c:v>
                </c:pt>
                <c:pt idx="51">
                  <c:v>230</c:v>
                </c:pt>
                <c:pt idx="52">
                  <c:v>253</c:v>
                </c:pt>
                <c:pt idx="53">
                  <c:v>270</c:v>
                </c:pt>
                <c:pt idx="54">
                  <c:v>280</c:v>
                </c:pt>
                <c:pt idx="55">
                  <c:v>250</c:v>
                </c:pt>
                <c:pt idx="56">
                  <c:v>230</c:v>
                </c:pt>
                <c:pt idx="57">
                  <c:v>220</c:v>
                </c:pt>
                <c:pt idx="58">
                  <c:v>190</c:v>
                </c:pt>
                <c:pt idx="59">
                  <c:v>190</c:v>
                </c:pt>
              </c:numCache>
            </c:numRef>
          </c:val>
        </c:ser>
        <c:ser>
          <c:idx val="4"/>
          <c:order val="4"/>
          <c:tx>
            <c:strRef>
              <c:f>'Tractor Unit Sales'!$F$3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Sales'!$F$4:$F$63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12</c:v>
                </c:pt>
                <c:pt idx="26">
                  <c:v>20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31</c:v>
                </c:pt>
                <c:pt idx="32">
                  <c:v>30</c:v>
                </c:pt>
                <c:pt idx="33">
                  <c:v>37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50</c:v>
                </c:pt>
                <c:pt idx="38">
                  <c:v>63</c:v>
                </c:pt>
                <c:pt idx="39">
                  <c:v>68</c:v>
                </c:pt>
                <c:pt idx="40">
                  <c:v>70</c:v>
                </c:pt>
                <c:pt idx="41">
                  <c:v>82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102</c:v>
                </c:pt>
                <c:pt idx="46">
                  <c:v>110</c:v>
                </c:pt>
                <c:pt idx="47">
                  <c:v>114</c:v>
                </c:pt>
                <c:pt idx="48">
                  <c:v>111</c:v>
                </c:pt>
                <c:pt idx="49">
                  <c:v>121</c:v>
                </c:pt>
                <c:pt idx="50">
                  <c:v>123</c:v>
                </c:pt>
                <c:pt idx="51">
                  <c:v>120</c:v>
                </c:pt>
                <c:pt idx="52">
                  <c:v>130</c:v>
                </c:pt>
                <c:pt idx="53">
                  <c:v>136</c:v>
                </c:pt>
                <c:pt idx="54">
                  <c:v>134</c:v>
                </c:pt>
                <c:pt idx="55">
                  <c:v>132</c:v>
                </c:pt>
                <c:pt idx="56">
                  <c:v>137</c:v>
                </c:pt>
                <c:pt idx="57">
                  <c:v>130</c:v>
                </c:pt>
                <c:pt idx="58">
                  <c:v>139</c:v>
                </c:pt>
                <c:pt idx="59">
                  <c:v>131</c:v>
                </c:pt>
              </c:numCache>
            </c:numRef>
          </c:val>
        </c:ser>
        <c:ser>
          <c:idx val="5"/>
          <c:order val="5"/>
          <c:tx>
            <c:strRef>
              <c:f>'Tractor Unit Sales'!$G$3</c:f>
              <c:strCache>
                <c:ptCount val="1"/>
                <c:pt idx="0">
                  <c:v>World</c:v>
                </c:pt>
              </c:strCache>
            </c:strRef>
          </c:tx>
          <c:invertIfNegative val="0"/>
          <c:cat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'Tractor Unit Sales'!$G$4:$G$63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58912"/>
        <c:axId val="312176000"/>
      </c:barChart>
      <c:valAx>
        <c:axId val="312176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1958912"/>
        <c:crossBetween val="between"/>
      </c:valAx>
      <c:dateAx>
        <c:axId val="311958912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crossAx val="312176000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123824</xdr:rowOff>
    </xdr:from>
    <xdr:to>
      <xdr:col>18</xdr:col>
      <xdr:colOff>381000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16</xdr:row>
      <xdr:rowOff>47625</xdr:rowOff>
    </xdr:from>
    <xdr:to>
      <xdr:col>18</xdr:col>
      <xdr:colOff>361949</xdr:colOff>
      <xdr:row>30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31</xdr:row>
      <xdr:rowOff>28574</xdr:rowOff>
    </xdr:from>
    <xdr:to>
      <xdr:col>19</xdr:col>
      <xdr:colOff>38100</xdr:colOff>
      <xdr:row>45</xdr:row>
      <xdr:rowOff>38099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200025</xdr:colOff>
      <xdr:row>46</xdr:row>
      <xdr:rowOff>104775</xdr:rowOff>
    </xdr:from>
    <xdr:to>
      <xdr:col>19</xdr:col>
      <xdr:colOff>47625</xdr:colOff>
      <xdr:row>62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63</xdr:row>
      <xdr:rowOff>104775</xdr:rowOff>
    </xdr:from>
    <xdr:to>
      <xdr:col>18</xdr:col>
      <xdr:colOff>561975</xdr:colOff>
      <xdr:row>80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152400</xdr:rowOff>
    </xdr:from>
    <xdr:to>
      <xdr:col>19</xdr:col>
      <xdr:colOff>238125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15</xdr:row>
      <xdr:rowOff>152400</xdr:rowOff>
    </xdr:from>
    <xdr:to>
      <xdr:col>15</xdr:col>
      <xdr:colOff>238125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9</xdr:row>
      <xdr:rowOff>57150</xdr:rowOff>
    </xdr:from>
    <xdr:to>
      <xdr:col>14</xdr:col>
      <xdr:colOff>47625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152400</xdr:rowOff>
    </xdr:from>
    <xdr:to>
      <xdr:col>15</xdr:col>
      <xdr:colOff>238125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76200</xdr:rowOff>
    </xdr:from>
    <xdr:to>
      <xdr:col>26</xdr:col>
      <xdr:colOff>19050</xdr:colOff>
      <xdr:row>34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0</xdr:rowOff>
    </xdr:from>
    <xdr:to>
      <xdr:col>16</xdr:col>
      <xdr:colOff>57150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28574</xdr:rowOff>
    </xdr:from>
    <xdr:to>
      <xdr:col>15</xdr:col>
      <xdr:colOff>485775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104775</xdr:rowOff>
    </xdr:from>
    <xdr:to>
      <xdr:col>20</xdr:col>
      <xdr:colOff>523874</xdr:colOff>
      <xdr:row>46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161924</xdr:rowOff>
    </xdr:from>
    <xdr:to>
      <xdr:col>17</xdr:col>
      <xdr:colOff>561975</xdr:colOff>
      <xdr:row>28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142875</xdr:rowOff>
    </xdr:from>
    <xdr:to>
      <xdr:col>14</xdr:col>
      <xdr:colOff>381000</xdr:colOff>
      <xdr:row>23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533399</xdr:colOff>
      <xdr:row>0</xdr:row>
      <xdr:rowOff>114300</xdr:rowOff>
    </xdr:from>
    <xdr:to>
      <xdr:col>22</xdr:col>
      <xdr:colOff>409574</xdr:colOff>
      <xdr:row>27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161924</xdr:rowOff>
    </xdr:from>
    <xdr:to>
      <xdr:col>21</xdr:col>
      <xdr:colOff>19050</xdr:colOff>
      <xdr:row>39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31</xdr:row>
      <xdr:rowOff>152400</xdr:rowOff>
    </xdr:from>
    <xdr:to>
      <xdr:col>11</xdr:col>
      <xdr:colOff>533400</xdr:colOff>
      <xdr:row>53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bu 2" refreshedDate="44590.731184490738" createdVersion="4" refreshedVersion="4" minRefreshableVersion="3" recordCount="200">
  <cacheSource type="worksheet">
    <worksheetSource ref="A3:E203" sheet="Pivot Tab"/>
  </cacheSource>
  <cacheFields count="5">
    <cacheField name="Region" numFmtId="0">
      <sharedItems count="5">
        <s v="NA"/>
        <s v="SA"/>
        <s v="Eur"/>
        <s v="Pac"/>
        <s v="China"/>
      </sharedItems>
    </cacheField>
    <cacheField name="Quality" numFmtId="0">
      <sharedItems containsSemiMixedTypes="0" containsString="0" containsNumber="1" containsInteger="1" minValue="1" maxValue="5" count="5">
        <n v="4"/>
        <n v="5"/>
        <n v="3"/>
        <n v="1"/>
        <n v="2"/>
      </sharedItems>
    </cacheField>
    <cacheField name="Ease of Use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Pric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Service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</r>
  <r>
    <x v="0"/>
    <x v="0"/>
    <x v="1"/>
    <x v="1"/>
    <x v="1"/>
  </r>
  <r>
    <x v="0"/>
    <x v="0"/>
    <x v="2"/>
    <x v="1"/>
    <x v="2"/>
  </r>
  <r>
    <x v="0"/>
    <x v="1"/>
    <x v="1"/>
    <x v="1"/>
    <x v="0"/>
  </r>
  <r>
    <x v="0"/>
    <x v="1"/>
    <x v="1"/>
    <x v="2"/>
    <x v="0"/>
  </r>
  <r>
    <x v="0"/>
    <x v="1"/>
    <x v="2"/>
    <x v="0"/>
    <x v="1"/>
  </r>
  <r>
    <x v="0"/>
    <x v="1"/>
    <x v="1"/>
    <x v="1"/>
    <x v="3"/>
  </r>
  <r>
    <x v="0"/>
    <x v="1"/>
    <x v="2"/>
    <x v="1"/>
    <x v="1"/>
  </r>
  <r>
    <x v="0"/>
    <x v="0"/>
    <x v="1"/>
    <x v="1"/>
    <x v="1"/>
  </r>
  <r>
    <x v="0"/>
    <x v="0"/>
    <x v="2"/>
    <x v="1"/>
    <x v="1"/>
  </r>
  <r>
    <x v="0"/>
    <x v="0"/>
    <x v="2"/>
    <x v="3"/>
    <x v="0"/>
  </r>
  <r>
    <x v="0"/>
    <x v="1"/>
    <x v="2"/>
    <x v="1"/>
    <x v="0"/>
  </r>
  <r>
    <x v="0"/>
    <x v="1"/>
    <x v="1"/>
    <x v="0"/>
    <x v="2"/>
  </r>
  <r>
    <x v="0"/>
    <x v="0"/>
    <x v="2"/>
    <x v="1"/>
    <x v="0"/>
  </r>
  <r>
    <x v="0"/>
    <x v="1"/>
    <x v="1"/>
    <x v="0"/>
    <x v="1"/>
  </r>
  <r>
    <x v="0"/>
    <x v="1"/>
    <x v="2"/>
    <x v="4"/>
    <x v="1"/>
  </r>
  <r>
    <x v="0"/>
    <x v="1"/>
    <x v="1"/>
    <x v="4"/>
    <x v="1"/>
  </r>
  <r>
    <x v="0"/>
    <x v="1"/>
    <x v="1"/>
    <x v="4"/>
    <x v="1"/>
  </r>
  <r>
    <x v="0"/>
    <x v="0"/>
    <x v="2"/>
    <x v="1"/>
    <x v="0"/>
  </r>
  <r>
    <x v="0"/>
    <x v="0"/>
    <x v="1"/>
    <x v="2"/>
    <x v="0"/>
  </r>
  <r>
    <x v="0"/>
    <x v="0"/>
    <x v="1"/>
    <x v="4"/>
    <x v="0"/>
  </r>
  <r>
    <x v="0"/>
    <x v="0"/>
    <x v="3"/>
    <x v="0"/>
    <x v="0"/>
  </r>
  <r>
    <x v="0"/>
    <x v="1"/>
    <x v="2"/>
    <x v="4"/>
    <x v="1"/>
  </r>
  <r>
    <x v="0"/>
    <x v="1"/>
    <x v="3"/>
    <x v="1"/>
    <x v="2"/>
  </r>
  <r>
    <x v="0"/>
    <x v="1"/>
    <x v="1"/>
    <x v="1"/>
    <x v="1"/>
  </r>
  <r>
    <x v="0"/>
    <x v="1"/>
    <x v="2"/>
    <x v="4"/>
    <x v="1"/>
  </r>
  <r>
    <x v="0"/>
    <x v="1"/>
    <x v="2"/>
    <x v="2"/>
    <x v="2"/>
  </r>
  <r>
    <x v="0"/>
    <x v="0"/>
    <x v="1"/>
    <x v="2"/>
    <x v="0"/>
  </r>
  <r>
    <x v="0"/>
    <x v="1"/>
    <x v="1"/>
    <x v="1"/>
    <x v="0"/>
  </r>
  <r>
    <x v="0"/>
    <x v="1"/>
    <x v="0"/>
    <x v="2"/>
    <x v="1"/>
  </r>
  <r>
    <x v="0"/>
    <x v="1"/>
    <x v="1"/>
    <x v="0"/>
    <x v="1"/>
  </r>
  <r>
    <x v="0"/>
    <x v="0"/>
    <x v="2"/>
    <x v="3"/>
    <x v="0"/>
  </r>
  <r>
    <x v="0"/>
    <x v="0"/>
    <x v="1"/>
    <x v="0"/>
    <x v="1"/>
  </r>
  <r>
    <x v="0"/>
    <x v="1"/>
    <x v="3"/>
    <x v="1"/>
    <x v="0"/>
  </r>
  <r>
    <x v="0"/>
    <x v="1"/>
    <x v="2"/>
    <x v="4"/>
    <x v="0"/>
  </r>
  <r>
    <x v="0"/>
    <x v="1"/>
    <x v="1"/>
    <x v="1"/>
    <x v="0"/>
  </r>
  <r>
    <x v="0"/>
    <x v="1"/>
    <x v="2"/>
    <x v="1"/>
    <x v="0"/>
  </r>
  <r>
    <x v="0"/>
    <x v="1"/>
    <x v="2"/>
    <x v="1"/>
    <x v="1"/>
  </r>
  <r>
    <x v="0"/>
    <x v="0"/>
    <x v="3"/>
    <x v="0"/>
    <x v="1"/>
  </r>
  <r>
    <x v="0"/>
    <x v="1"/>
    <x v="1"/>
    <x v="1"/>
    <x v="2"/>
  </r>
  <r>
    <x v="0"/>
    <x v="1"/>
    <x v="1"/>
    <x v="0"/>
    <x v="0"/>
  </r>
  <r>
    <x v="0"/>
    <x v="1"/>
    <x v="2"/>
    <x v="3"/>
    <x v="1"/>
  </r>
  <r>
    <x v="0"/>
    <x v="1"/>
    <x v="1"/>
    <x v="2"/>
    <x v="0"/>
  </r>
  <r>
    <x v="0"/>
    <x v="2"/>
    <x v="1"/>
    <x v="0"/>
    <x v="0"/>
  </r>
  <r>
    <x v="0"/>
    <x v="1"/>
    <x v="1"/>
    <x v="4"/>
    <x v="0"/>
  </r>
  <r>
    <x v="0"/>
    <x v="1"/>
    <x v="2"/>
    <x v="1"/>
    <x v="1"/>
  </r>
  <r>
    <x v="0"/>
    <x v="1"/>
    <x v="2"/>
    <x v="0"/>
    <x v="0"/>
  </r>
  <r>
    <x v="0"/>
    <x v="1"/>
    <x v="1"/>
    <x v="1"/>
    <x v="0"/>
  </r>
  <r>
    <x v="0"/>
    <x v="1"/>
    <x v="1"/>
    <x v="1"/>
    <x v="0"/>
  </r>
  <r>
    <x v="0"/>
    <x v="1"/>
    <x v="1"/>
    <x v="1"/>
    <x v="1"/>
  </r>
  <r>
    <x v="0"/>
    <x v="1"/>
    <x v="1"/>
    <x v="3"/>
    <x v="0"/>
  </r>
  <r>
    <x v="0"/>
    <x v="1"/>
    <x v="1"/>
    <x v="2"/>
    <x v="1"/>
  </r>
  <r>
    <x v="0"/>
    <x v="1"/>
    <x v="2"/>
    <x v="0"/>
    <x v="0"/>
  </r>
  <r>
    <x v="0"/>
    <x v="1"/>
    <x v="1"/>
    <x v="1"/>
    <x v="1"/>
  </r>
  <r>
    <x v="0"/>
    <x v="0"/>
    <x v="3"/>
    <x v="2"/>
    <x v="1"/>
  </r>
  <r>
    <x v="0"/>
    <x v="1"/>
    <x v="1"/>
    <x v="1"/>
    <x v="0"/>
  </r>
  <r>
    <x v="0"/>
    <x v="1"/>
    <x v="2"/>
    <x v="2"/>
    <x v="1"/>
  </r>
  <r>
    <x v="0"/>
    <x v="1"/>
    <x v="2"/>
    <x v="1"/>
    <x v="1"/>
  </r>
  <r>
    <x v="0"/>
    <x v="0"/>
    <x v="1"/>
    <x v="1"/>
    <x v="0"/>
  </r>
  <r>
    <x v="0"/>
    <x v="1"/>
    <x v="1"/>
    <x v="2"/>
    <x v="1"/>
  </r>
  <r>
    <x v="0"/>
    <x v="0"/>
    <x v="2"/>
    <x v="2"/>
    <x v="0"/>
  </r>
  <r>
    <x v="0"/>
    <x v="1"/>
    <x v="2"/>
    <x v="2"/>
    <x v="0"/>
  </r>
  <r>
    <x v="0"/>
    <x v="1"/>
    <x v="2"/>
    <x v="0"/>
    <x v="1"/>
  </r>
  <r>
    <x v="0"/>
    <x v="1"/>
    <x v="1"/>
    <x v="1"/>
    <x v="0"/>
  </r>
  <r>
    <x v="0"/>
    <x v="1"/>
    <x v="1"/>
    <x v="2"/>
    <x v="3"/>
  </r>
  <r>
    <x v="0"/>
    <x v="0"/>
    <x v="1"/>
    <x v="2"/>
    <x v="1"/>
  </r>
  <r>
    <x v="0"/>
    <x v="0"/>
    <x v="1"/>
    <x v="1"/>
    <x v="1"/>
  </r>
  <r>
    <x v="0"/>
    <x v="1"/>
    <x v="1"/>
    <x v="1"/>
    <x v="0"/>
  </r>
  <r>
    <x v="0"/>
    <x v="1"/>
    <x v="1"/>
    <x v="0"/>
    <x v="1"/>
  </r>
  <r>
    <x v="0"/>
    <x v="1"/>
    <x v="1"/>
    <x v="2"/>
    <x v="0"/>
  </r>
  <r>
    <x v="0"/>
    <x v="1"/>
    <x v="2"/>
    <x v="1"/>
    <x v="1"/>
  </r>
  <r>
    <x v="0"/>
    <x v="1"/>
    <x v="1"/>
    <x v="1"/>
    <x v="0"/>
  </r>
  <r>
    <x v="0"/>
    <x v="1"/>
    <x v="1"/>
    <x v="2"/>
    <x v="3"/>
  </r>
  <r>
    <x v="0"/>
    <x v="1"/>
    <x v="3"/>
    <x v="1"/>
    <x v="1"/>
  </r>
  <r>
    <x v="0"/>
    <x v="1"/>
    <x v="1"/>
    <x v="2"/>
    <x v="1"/>
  </r>
  <r>
    <x v="0"/>
    <x v="1"/>
    <x v="1"/>
    <x v="3"/>
    <x v="1"/>
  </r>
  <r>
    <x v="0"/>
    <x v="0"/>
    <x v="2"/>
    <x v="0"/>
    <x v="1"/>
  </r>
  <r>
    <x v="0"/>
    <x v="2"/>
    <x v="2"/>
    <x v="4"/>
    <x v="1"/>
  </r>
  <r>
    <x v="0"/>
    <x v="1"/>
    <x v="2"/>
    <x v="1"/>
    <x v="0"/>
  </r>
  <r>
    <x v="0"/>
    <x v="0"/>
    <x v="1"/>
    <x v="0"/>
    <x v="1"/>
  </r>
  <r>
    <x v="0"/>
    <x v="2"/>
    <x v="4"/>
    <x v="1"/>
    <x v="1"/>
  </r>
  <r>
    <x v="0"/>
    <x v="3"/>
    <x v="1"/>
    <x v="0"/>
    <x v="0"/>
  </r>
  <r>
    <x v="0"/>
    <x v="0"/>
    <x v="2"/>
    <x v="0"/>
    <x v="1"/>
  </r>
  <r>
    <x v="0"/>
    <x v="1"/>
    <x v="2"/>
    <x v="1"/>
    <x v="0"/>
  </r>
  <r>
    <x v="0"/>
    <x v="0"/>
    <x v="2"/>
    <x v="2"/>
    <x v="1"/>
  </r>
  <r>
    <x v="0"/>
    <x v="1"/>
    <x v="2"/>
    <x v="1"/>
    <x v="1"/>
  </r>
  <r>
    <x v="0"/>
    <x v="1"/>
    <x v="2"/>
    <x v="1"/>
    <x v="0"/>
  </r>
  <r>
    <x v="0"/>
    <x v="0"/>
    <x v="4"/>
    <x v="1"/>
    <x v="1"/>
  </r>
  <r>
    <x v="0"/>
    <x v="1"/>
    <x v="1"/>
    <x v="2"/>
    <x v="0"/>
  </r>
  <r>
    <x v="0"/>
    <x v="1"/>
    <x v="1"/>
    <x v="2"/>
    <x v="0"/>
  </r>
  <r>
    <x v="0"/>
    <x v="1"/>
    <x v="2"/>
    <x v="1"/>
    <x v="2"/>
  </r>
  <r>
    <x v="0"/>
    <x v="1"/>
    <x v="2"/>
    <x v="2"/>
    <x v="1"/>
  </r>
  <r>
    <x v="0"/>
    <x v="0"/>
    <x v="2"/>
    <x v="2"/>
    <x v="2"/>
  </r>
  <r>
    <x v="0"/>
    <x v="1"/>
    <x v="2"/>
    <x v="1"/>
    <x v="1"/>
  </r>
  <r>
    <x v="0"/>
    <x v="0"/>
    <x v="1"/>
    <x v="2"/>
    <x v="1"/>
  </r>
  <r>
    <x v="0"/>
    <x v="1"/>
    <x v="2"/>
    <x v="0"/>
    <x v="0"/>
  </r>
  <r>
    <x v="0"/>
    <x v="0"/>
    <x v="2"/>
    <x v="4"/>
    <x v="0"/>
  </r>
  <r>
    <x v="0"/>
    <x v="1"/>
    <x v="2"/>
    <x v="2"/>
    <x v="0"/>
  </r>
  <r>
    <x v="0"/>
    <x v="0"/>
    <x v="2"/>
    <x v="1"/>
    <x v="2"/>
  </r>
  <r>
    <x v="0"/>
    <x v="0"/>
    <x v="2"/>
    <x v="2"/>
    <x v="0"/>
  </r>
  <r>
    <x v="1"/>
    <x v="1"/>
    <x v="1"/>
    <x v="0"/>
    <x v="1"/>
  </r>
  <r>
    <x v="1"/>
    <x v="1"/>
    <x v="1"/>
    <x v="4"/>
    <x v="0"/>
  </r>
  <r>
    <x v="1"/>
    <x v="1"/>
    <x v="1"/>
    <x v="2"/>
    <x v="1"/>
  </r>
  <r>
    <x v="1"/>
    <x v="0"/>
    <x v="4"/>
    <x v="1"/>
    <x v="1"/>
  </r>
  <r>
    <x v="1"/>
    <x v="1"/>
    <x v="1"/>
    <x v="1"/>
    <x v="1"/>
  </r>
  <r>
    <x v="1"/>
    <x v="0"/>
    <x v="2"/>
    <x v="4"/>
    <x v="1"/>
  </r>
  <r>
    <x v="1"/>
    <x v="1"/>
    <x v="1"/>
    <x v="1"/>
    <x v="0"/>
  </r>
  <r>
    <x v="1"/>
    <x v="0"/>
    <x v="2"/>
    <x v="0"/>
    <x v="1"/>
  </r>
  <r>
    <x v="1"/>
    <x v="0"/>
    <x v="1"/>
    <x v="1"/>
    <x v="2"/>
  </r>
  <r>
    <x v="1"/>
    <x v="0"/>
    <x v="1"/>
    <x v="4"/>
    <x v="0"/>
  </r>
  <r>
    <x v="1"/>
    <x v="1"/>
    <x v="1"/>
    <x v="0"/>
    <x v="0"/>
  </r>
  <r>
    <x v="1"/>
    <x v="2"/>
    <x v="3"/>
    <x v="2"/>
    <x v="1"/>
  </r>
  <r>
    <x v="1"/>
    <x v="1"/>
    <x v="1"/>
    <x v="0"/>
    <x v="0"/>
  </r>
  <r>
    <x v="1"/>
    <x v="1"/>
    <x v="1"/>
    <x v="4"/>
    <x v="1"/>
  </r>
  <r>
    <x v="1"/>
    <x v="0"/>
    <x v="1"/>
    <x v="0"/>
    <x v="0"/>
  </r>
  <r>
    <x v="1"/>
    <x v="0"/>
    <x v="1"/>
    <x v="0"/>
    <x v="1"/>
  </r>
  <r>
    <x v="1"/>
    <x v="3"/>
    <x v="2"/>
    <x v="0"/>
    <x v="0"/>
  </r>
  <r>
    <x v="1"/>
    <x v="1"/>
    <x v="1"/>
    <x v="4"/>
    <x v="0"/>
  </r>
  <r>
    <x v="1"/>
    <x v="0"/>
    <x v="1"/>
    <x v="1"/>
    <x v="0"/>
  </r>
  <r>
    <x v="1"/>
    <x v="0"/>
    <x v="1"/>
    <x v="2"/>
    <x v="1"/>
  </r>
  <r>
    <x v="1"/>
    <x v="1"/>
    <x v="1"/>
    <x v="4"/>
    <x v="0"/>
  </r>
  <r>
    <x v="1"/>
    <x v="0"/>
    <x v="1"/>
    <x v="2"/>
    <x v="1"/>
  </r>
  <r>
    <x v="1"/>
    <x v="0"/>
    <x v="1"/>
    <x v="1"/>
    <x v="2"/>
  </r>
  <r>
    <x v="1"/>
    <x v="2"/>
    <x v="3"/>
    <x v="1"/>
    <x v="1"/>
  </r>
  <r>
    <x v="1"/>
    <x v="1"/>
    <x v="1"/>
    <x v="1"/>
    <x v="0"/>
  </r>
  <r>
    <x v="1"/>
    <x v="0"/>
    <x v="1"/>
    <x v="1"/>
    <x v="4"/>
  </r>
  <r>
    <x v="1"/>
    <x v="0"/>
    <x v="2"/>
    <x v="2"/>
    <x v="1"/>
  </r>
  <r>
    <x v="1"/>
    <x v="0"/>
    <x v="0"/>
    <x v="1"/>
    <x v="1"/>
  </r>
  <r>
    <x v="1"/>
    <x v="0"/>
    <x v="2"/>
    <x v="1"/>
    <x v="0"/>
  </r>
  <r>
    <x v="1"/>
    <x v="0"/>
    <x v="1"/>
    <x v="1"/>
    <x v="1"/>
  </r>
  <r>
    <x v="1"/>
    <x v="1"/>
    <x v="1"/>
    <x v="0"/>
    <x v="0"/>
  </r>
  <r>
    <x v="1"/>
    <x v="0"/>
    <x v="1"/>
    <x v="1"/>
    <x v="1"/>
  </r>
  <r>
    <x v="1"/>
    <x v="1"/>
    <x v="2"/>
    <x v="1"/>
    <x v="2"/>
  </r>
  <r>
    <x v="1"/>
    <x v="1"/>
    <x v="2"/>
    <x v="1"/>
    <x v="0"/>
  </r>
  <r>
    <x v="1"/>
    <x v="0"/>
    <x v="1"/>
    <x v="4"/>
    <x v="0"/>
  </r>
  <r>
    <x v="1"/>
    <x v="0"/>
    <x v="1"/>
    <x v="1"/>
    <x v="1"/>
  </r>
  <r>
    <x v="1"/>
    <x v="1"/>
    <x v="1"/>
    <x v="1"/>
    <x v="1"/>
  </r>
  <r>
    <x v="1"/>
    <x v="1"/>
    <x v="1"/>
    <x v="1"/>
    <x v="0"/>
  </r>
  <r>
    <x v="1"/>
    <x v="1"/>
    <x v="1"/>
    <x v="3"/>
    <x v="0"/>
  </r>
  <r>
    <x v="1"/>
    <x v="2"/>
    <x v="1"/>
    <x v="1"/>
    <x v="1"/>
  </r>
  <r>
    <x v="1"/>
    <x v="0"/>
    <x v="3"/>
    <x v="2"/>
    <x v="0"/>
  </r>
  <r>
    <x v="1"/>
    <x v="0"/>
    <x v="1"/>
    <x v="4"/>
    <x v="2"/>
  </r>
  <r>
    <x v="1"/>
    <x v="1"/>
    <x v="1"/>
    <x v="0"/>
    <x v="2"/>
  </r>
  <r>
    <x v="1"/>
    <x v="0"/>
    <x v="3"/>
    <x v="1"/>
    <x v="1"/>
  </r>
  <r>
    <x v="1"/>
    <x v="1"/>
    <x v="3"/>
    <x v="2"/>
    <x v="1"/>
  </r>
  <r>
    <x v="1"/>
    <x v="1"/>
    <x v="1"/>
    <x v="1"/>
    <x v="0"/>
  </r>
  <r>
    <x v="1"/>
    <x v="1"/>
    <x v="1"/>
    <x v="1"/>
    <x v="0"/>
  </r>
  <r>
    <x v="1"/>
    <x v="2"/>
    <x v="1"/>
    <x v="0"/>
    <x v="0"/>
  </r>
  <r>
    <x v="1"/>
    <x v="0"/>
    <x v="1"/>
    <x v="3"/>
    <x v="0"/>
  </r>
  <r>
    <x v="1"/>
    <x v="0"/>
    <x v="3"/>
    <x v="1"/>
    <x v="2"/>
  </r>
  <r>
    <x v="2"/>
    <x v="0"/>
    <x v="2"/>
    <x v="2"/>
    <x v="2"/>
  </r>
  <r>
    <x v="2"/>
    <x v="0"/>
    <x v="1"/>
    <x v="1"/>
    <x v="3"/>
  </r>
  <r>
    <x v="2"/>
    <x v="2"/>
    <x v="1"/>
    <x v="2"/>
    <x v="0"/>
  </r>
  <r>
    <x v="2"/>
    <x v="2"/>
    <x v="1"/>
    <x v="3"/>
    <x v="2"/>
  </r>
  <r>
    <x v="2"/>
    <x v="0"/>
    <x v="1"/>
    <x v="2"/>
    <x v="1"/>
  </r>
  <r>
    <x v="2"/>
    <x v="1"/>
    <x v="2"/>
    <x v="2"/>
    <x v="1"/>
  </r>
  <r>
    <x v="2"/>
    <x v="1"/>
    <x v="2"/>
    <x v="2"/>
    <x v="4"/>
  </r>
  <r>
    <x v="2"/>
    <x v="0"/>
    <x v="2"/>
    <x v="2"/>
    <x v="0"/>
  </r>
  <r>
    <x v="2"/>
    <x v="2"/>
    <x v="1"/>
    <x v="1"/>
    <x v="0"/>
  </r>
  <r>
    <x v="2"/>
    <x v="2"/>
    <x v="2"/>
    <x v="0"/>
    <x v="2"/>
  </r>
  <r>
    <x v="2"/>
    <x v="0"/>
    <x v="1"/>
    <x v="2"/>
    <x v="0"/>
  </r>
  <r>
    <x v="2"/>
    <x v="1"/>
    <x v="1"/>
    <x v="2"/>
    <x v="1"/>
  </r>
  <r>
    <x v="2"/>
    <x v="1"/>
    <x v="3"/>
    <x v="1"/>
    <x v="0"/>
  </r>
  <r>
    <x v="2"/>
    <x v="1"/>
    <x v="2"/>
    <x v="1"/>
    <x v="1"/>
  </r>
  <r>
    <x v="2"/>
    <x v="2"/>
    <x v="1"/>
    <x v="1"/>
    <x v="0"/>
  </r>
  <r>
    <x v="2"/>
    <x v="0"/>
    <x v="2"/>
    <x v="1"/>
    <x v="1"/>
  </r>
  <r>
    <x v="2"/>
    <x v="0"/>
    <x v="2"/>
    <x v="1"/>
    <x v="0"/>
  </r>
  <r>
    <x v="2"/>
    <x v="1"/>
    <x v="1"/>
    <x v="1"/>
    <x v="1"/>
  </r>
  <r>
    <x v="2"/>
    <x v="0"/>
    <x v="2"/>
    <x v="1"/>
    <x v="0"/>
  </r>
  <r>
    <x v="2"/>
    <x v="2"/>
    <x v="2"/>
    <x v="0"/>
    <x v="0"/>
  </r>
  <r>
    <x v="2"/>
    <x v="0"/>
    <x v="1"/>
    <x v="1"/>
    <x v="3"/>
  </r>
  <r>
    <x v="2"/>
    <x v="1"/>
    <x v="2"/>
    <x v="0"/>
    <x v="0"/>
  </r>
  <r>
    <x v="2"/>
    <x v="1"/>
    <x v="3"/>
    <x v="1"/>
    <x v="1"/>
  </r>
  <r>
    <x v="2"/>
    <x v="0"/>
    <x v="2"/>
    <x v="4"/>
    <x v="0"/>
  </r>
  <r>
    <x v="2"/>
    <x v="0"/>
    <x v="3"/>
    <x v="1"/>
    <x v="0"/>
  </r>
  <r>
    <x v="2"/>
    <x v="1"/>
    <x v="1"/>
    <x v="0"/>
    <x v="2"/>
  </r>
  <r>
    <x v="2"/>
    <x v="4"/>
    <x v="1"/>
    <x v="1"/>
    <x v="0"/>
  </r>
  <r>
    <x v="2"/>
    <x v="1"/>
    <x v="1"/>
    <x v="2"/>
    <x v="0"/>
  </r>
  <r>
    <x v="2"/>
    <x v="0"/>
    <x v="2"/>
    <x v="1"/>
    <x v="2"/>
  </r>
  <r>
    <x v="2"/>
    <x v="1"/>
    <x v="1"/>
    <x v="3"/>
    <x v="1"/>
  </r>
  <r>
    <x v="3"/>
    <x v="1"/>
    <x v="1"/>
    <x v="1"/>
    <x v="1"/>
  </r>
  <r>
    <x v="3"/>
    <x v="1"/>
    <x v="2"/>
    <x v="2"/>
    <x v="1"/>
  </r>
  <r>
    <x v="3"/>
    <x v="0"/>
    <x v="1"/>
    <x v="1"/>
    <x v="0"/>
  </r>
  <r>
    <x v="3"/>
    <x v="0"/>
    <x v="3"/>
    <x v="1"/>
    <x v="0"/>
  </r>
  <r>
    <x v="3"/>
    <x v="1"/>
    <x v="1"/>
    <x v="2"/>
    <x v="0"/>
  </r>
  <r>
    <x v="3"/>
    <x v="0"/>
    <x v="1"/>
    <x v="1"/>
    <x v="0"/>
  </r>
  <r>
    <x v="3"/>
    <x v="1"/>
    <x v="2"/>
    <x v="1"/>
    <x v="1"/>
  </r>
  <r>
    <x v="3"/>
    <x v="0"/>
    <x v="4"/>
    <x v="0"/>
    <x v="2"/>
  </r>
  <r>
    <x v="3"/>
    <x v="2"/>
    <x v="1"/>
    <x v="1"/>
    <x v="0"/>
  </r>
  <r>
    <x v="3"/>
    <x v="1"/>
    <x v="1"/>
    <x v="1"/>
    <x v="1"/>
  </r>
  <r>
    <x v="4"/>
    <x v="1"/>
    <x v="2"/>
    <x v="1"/>
    <x v="0"/>
  </r>
  <r>
    <x v="4"/>
    <x v="1"/>
    <x v="2"/>
    <x v="1"/>
    <x v="2"/>
  </r>
  <r>
    <x v="4"/>
    <x v="0"/>
    <x v="1"/>
    <x v="0"/>
    <x v="2"/>
  </r>
  <r>
    <x v="4"/>
    <x v="0"/>
    <x v="1"/>
    <x v="0"/>
    <x v="2"/>
  </r>
  <r>
    <x v="4"/>
    <x v="0"/>
    <x v="1"/>
    <x v="0"/>
    <x v="3"/>
  </r>
  <r>
    <x v="4"/>
    <x v="0"/>
    <x v="1"/>
    <x v="0"/>
    <x v="2"/>
  </r>
  <r>
    <x v="4"/>
    <x v="0"/>
    <x v="1"/>
    <x v="0"/>
    <x v="3"/>
  </r>
  <r>
    <x v="4"/>
    <x v="2"/>
    <x v="1"/>
    <x v="0"/>
    <x v="2"/>
  </r>
  <r>
    <x v="4"/>
    <x v="2"/>
    <x v="1"/>
    <x v="4"/>
    <x v="3"/>
  </r>
  <r>
    <x v="4"/>
    <x v="4"/>
    <x v="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H3:T31" firstHeaderRow="1" firstDataRow="3" firstDataCol="1"/>
  <pivotFields count="5">
    <pivotField axis="axisRow" showAll="0">
      <items count="6">
        <item x="4"/>
        <item x="2"/>
        <item x="0"/>
        <item x="3"/>
        <item x="1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axis="axisRow" showAll="0">
      <items count="6">
        <item x="0"/>
        <item x="4"/>
        <item x="3"/>
        <item x="1"/>
        <item x="2"/>
        <item t="default"/>
      </items>
    </pivotField>
    <pivotField dataField="1" showAll="0"/>
    <pivotField dataField="1" showAll="0">
      <items count="6">
        <item x="4"/>
        <item x="3"/>
        <item x="2"/>
        <item x="0"/>
        <item x="1"/>
        <item t="default"/>
      </items>
    </pivotField>
  </pivotFields>
  <rowFields count="2">
    <field x="0"/>
    <field x="2"/>
  </rowFields>
  <rowItems count="26">
    <i>
      <x/>
    </i>
    <i r="1">
      <x v="2"/>
    </i>
    <i r="1">
      <x v="3"/>
    </i>
    <i r="1">
      <x v="4"/>
    </i>
    <i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ervice" fld="4" baseField="0" baseItem="0"/>
    <dataField name="Sum of Price" fld="3" baseField="0" baseItem="0"/>
  </dataFields>
  <formats count="1">
    <format dxfId="0">
      <pivotArea type="all" dataOnly="0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4"/>
  <sheetViews>
    <sheetView topLeftCell="B1" workbookViewId="0">
      <selection activeCell="A3" sqref="A3:G35"/>
    </sheetView>
  </sheetViews>
  <sheetFormatPr defaultColWidth="8.85546875" defaultRowHeight="12.75" x14ac:dyDescent="0.2"/>
  <cols>
    <col min="1" max="1" width="14.42578125" bestFit="1" customWidth="1"/>
    <col min="2" max="7" width="5.7109375" customWidth="1"/>
    <col min="8" max="8" width="8.42578125" bestFit="1" customWidth="1"/>
  </cols>
  <sheetData>
    <row r="1" spans="1:11" x14ac:dyDescent="0.2">
      <c r="A1" s="14" t="s">
        <v>59</v>
      </c>
      <c r="B1" s="14"/>
    </row>
    <row r="2" spans="1:11" x14ac:dyDescent="0.2">
      <c r="A2" s="7"/>
      <c r="B2" s="7"/>
      <c r="J2" s="69" t="s">
        <v>21</v>
      </c>
      <c r="K2" s="69"/>
    </row>
    <row r="3" spans="1:11" x14ac:dyDescent="0.2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11" x14ac:dyDescent="0.2">
      <c r="A4" s="8" t="s">
        <v>21</v>
      </c>
      <c r="H4" s="8" t="s">
        <v>26</v>
      </c>
    </row>
    <row r="5" spans="1:11" x14ac:dyDescent="0.2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11" x14ac:dyDescent="0.2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11" x14ac:dyDescent="0.2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11" x14ac:dyDescent="0.2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11" x14ac:dyDescent="0.2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11" x14ac:dyDescent="0.2">
      <c r="H10" t="s">
        <v>0</v>
      </c>
    </row>
    <row r="11" spans="1:11" x14ac:dyDescent="0.2">
      <c r="A11" s="8" t="s">
        <v>22</v>
      </c>
      <c r="H11" t="s">
        <v>0</v>
      </c>
    </row>
    <row r="12" spans="1:11" x14ac:dyDescent="0.2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11" x14ac:dyDescent="0.2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11" x14ac:dyDescent="0.2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11" x14ac:dyDescent="0.2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11" x14ac:dyDescent="0.2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11" x14ac:dyDescent="0.2">
      <c r="A17" s="8"/>
      <c r="H17" t="s">
        <v>0</v>
      </c>
      <c r="J17" s="65" t="s">
        <v>22</v>
      </c>
      <c r="K17" s="65"/>
    </row>
    <row r="18" spans="1:11" x14ac:dyDescent="0.2">
      <c r="A18" s="8" t="s">
        <v>27</v>
      </c>
      <c r="H18" t="s">
        <v>0</v>
      </c>
    </row>
    <row r="19" spans="1:11" x14ac:dyDescent="0.2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11" x14ac:dyDescent="0.2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11" x14ac:dyDescent="0.2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11" x14ac:dyDescent="0.2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11" x14ac:dyDescent="0.2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11" x14ac:dyDescent="0.2">
      <c r="A24" s="8"/>
      <c r="H24" t="s">
        <v>0</v>
      </c>
    </row>
    <row r="25" spans="1:11" x14ac:dyDescent="0.2">
      <c r="A25" s="8" t="s">
        <v>23</v>
      </c>
      <c r="H25" t="s">
        <v>0</v>
      </c>
    </row>
    <row r="26" spans="1:11" x14ac:dyDescent="0.2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11" x14ac:dyDescent="0.2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11" x14ac:dyDescent="0.2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11" x14ac:dyDescent="0.2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11" x14ac:dyDescent="0.2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11" x14ac:dyDescent="0.2">
      <c r="A31" s="8"/>
      <c r="H31" t="s">
        <v>0</v>
      </c>
    </row>
    <row r="32" spans="1:11" x14ac:dyDescent="0.2">
      <c r="A32" s="8" t="s">
        <v>6</v>
      </c>
      <c r="H32" t="s">
        <v>0</v>
      </c>
      <c r="J32" s="61" t="s">
        <v>27</v>
      </c>
    </row>
    <row r="33" spans="1:11" x14ac:dyDescent="0.2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11" x14ac:dyDescent="0.2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11" x14ac:dyDescent="0.2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  <row r="47" spans="1:11" x14ac:dyDescent="0.2">
      <c r="J47" s="70" t="s">
        <v>23</v>
      </c>
      <c r="K47" s="70"/>
    </row>
    <row r="64" spans="10:10" x14ac:dyDescent="0.2">
      <c r="J64" s="61" t="s">
        <v>6</v>
      </c>
    </row>
  </sheetData>
  <mergeCells count="3">
    <mergeCell ref="J2:K2"/>
    <mergeCell ref="J47:K47"/>
    <mergeCell ref="J17:K17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11.42578125" defaultRowHeight="12.75" x14ac:dyDescent="0.2"/>
  <cols>
    <col min="1" max="1" width="7.85546875" style="8" customWidth="1"/>
    <col min="2" max="2" width="14.85546875" customWidth="1"/>
    <col min="3" max="3" width="12.42578125" bestFit="1" customWidth="1"/>
    <col min="4" max="4" width="9.85546875" customWidth="1"/>
  </cols>
  <sheetData>
    <row r="1" spans="1:4" x14ac:dyDescent="0.2">
      <c r="A1" s="14" t="s">
        <v>74</v>
      </c>
      <c r="B1" s="14"/>
      <c r="C1" s="7"/>
    </row>
    <row r="2" spans="1:4" x14ac:dyDescent="0.2">
      <c r="B2" s="8"/>
    </row>
    <row r="3" spans="1:4" ht="13.5" thickBot="1" x14ac:dyDescent="0.25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3.5" thickTop="1" x14ac:dyDescent="0.2">
      <c r="A4" s="10">
        <v>40179</v>
      </c>
      <c r="B4" s="13">
        <v>633073</v>
      </c>
      <c r="C4" s="12">
        <v>140467</v>
      </c>
      <c r="D4" s="12">
        <v>7244</v>
      </c>
    </row>
    <row r="5" spans="1:4" x14ac:dyDescent="0.2">
      <c r="A5" s="10">
        <v>40210</v>
      </c>
      <c r="B5" s="13">
        <v>607904</v>
      </c>
      <c r="C5" s="12">
        <v>165636</v>
      </c>
      <c r="D5" s="12">
        <v>7679</v>
      </c>
    </row>
    <row r="6" spans="1:4" x14ac:dyDescent="0.2">
      <c r="A6" s="10">
        <v>40238</v>
      </c>
      <c r="B6" s="13">
        <v>630687</v>
      </c>
      <c r="C6" s="12">
        <v>142853</v>
      </c>
      <c r="D6" s="12">
        <v>6887</v>
      </c>
    </row>
    <row r="7" spans="1:4" x14ac:dyDescent="0.2">
      <c r="A7" s="10">
        <v>40269</v>
      </c>
      <c r="B7" s="13">
        <v>613401</v>
      </c>
      <c r="C7" s="12">
        <v>160139</v>
      </c>
      <c r="D7" s="12">
        <v>6917</v>
      </c>
    </row>
    <row r="8" spans="1:4" x14ac:dyDescent="0.2">
      <c r="A8" s="10">
        <v>40299</v>
      </c>
      <c r="B8" s="13">
        <v>607664</v>
      </c>
      <c r="C8" s="12">
        <v>165876</v>
      </c>
      <c r="D8" s="12">
        <v>8316</v>
      </c>
    </row>
    <row r="9" spans="1:4" x14ac:dyDescent="0.2">
      <c r="A9" s="10">
        <v>40330</v>
      </c>
      <c r="B9" s="13">
        <v>632967</v>
      </c>
      <c r="C9" s="12">
        <v>140573</v>
      </c>
      <c r="D9" s="12">
        <v>7428</v>
      </c>
    </row>
    <row r="10" spans="1:4" x14ac:dyDescent="0.2">
      <c r="A10" s="10">
        <v>40360</v>
      </c>
      <c r="B10" s="13">
        <v>609604</v>
      </c>
      <c r="C10" s="12">
        <v>163936</v>
      </c>
      <c r="D10" s="12">
        <v>8737</v>
      </c>
    </row>
    <row r="11" spans="1:4" x14ac:dyDescent="0.2">
      <c r="A11" s="10">
        <v>40391</v>
      </c>
      <c r="B11" s="13">
        <v>607749</v>
      </c>
      <c r="C11" s="12">
        <v>165791</v>
      </c>
      <c r="D11" s="12">
        <v>7054</v>
      </c>
    </row>
    <row r="12" spans="1:4" x14ac:dyDescent="0.2">
      <c r="A12" s="10">
        <v>40422</v>
      </c>
      <c r="B12" s="13">
        <v>603367</v>
      </c>
      <c r="C12" s="12">
        <v>170173</v>
      </c>
      <c r="D12" s="12">
        <v>8862</v>
      </c>
    </row>
    <row r="13" spans="1:4" x14ac:dyDescent="0.2">
      <c r="A13" s="10">
        <v>40452</v>
      </c>
      <c r="B13" s="13">
        <v>629083</v>
      </c>
      <c r="C13" s="12">
        <v>144457</v>
      </c>
      <c r="D13" s="12">
        <v>8488</v>
      </c>
    </row>
    <row r="14" spans="1:4" x14ac:dyDescent="0.2">
      <c r="A14" s="10">
        <v>40483</v>
      </c>
      <c r="B14" s="13">
        <v>611995</v>
      </c>
      <c r="C14" s="12">
        <v>161545</v>
      </c>
      <c r="D14" s="12">
        <v>7049</v>
      </c>
    </row>
    <row r="15" spans="1:4" x14ac:dyDescent="0.2">
      <c r="A15" s="10">
        <v>40513</v>
      </c>
      <c r="B15" s="13">
        <v>625712</v>
      </c>
      <c r="C15" s="12">
        <v>147828</v>
      </c>
      <c r="D15" s="12">
        <v>8807</v>
      </c>
    </row>
    <row r="16" spans="1:4" x14ac:dyDescent="0.2">
      <c r="A16" s="10">
        <v>40544</v>
      </c>
      <c r="B16" s="13">
        <v>656123</v>
      </c>
      <c r="C16" s="12">
        <v>175447</v>
      </c>
      <c r="D16" s="12">
        <v>7430</v>
      </c>
    </row>
    <row r="17" spans="1:4" x14ac:dyDescent="0.2">
      <c r="A17" s="10">
        <v>40575</v>
      </c>
      <c r="B17" s="13">
        <v>652679</v>
      </c>
      <c r="C17" s="12">
        <v>178891</v>
      </c>
      <c r="D17" s="12">
        <v>6791</v>
      </c>
    </row>
    <row r="18" spans="1:4" x14ac:dyDescent="0.2">
      <c r="A18" s="10">
        <v>40603</v>
      </c>
      <c r="B18" s="13">
        <v>655521</v>
      </c>
      <c r="C18" s="12">
        <v>176049</v>
      </c>
      <c r="D18" s="12">
        <v>8013</v>
      </c>
    </row>
    <row r="19" spans="1:4" x14ac:dyDescent="0.2">
      <c r="A19" s="10">
        <v>40634</v>
      </c>
      <c r="B19" s="13">
        <v>676581</v>
      </c>
      <c r="C19" s="12">
        <v>154989</v>
      </c>
      <c r="D19" s="12">
        <v>8979</v>
      </c>
    </row>
    <row r="20" spans="1:4" x14ac:dyDescent="0.2">
      <c r="A20" s="10">
        <v>40664</v>
      </c>
      <c r="B20" s="13">
        <v>676581</v>
      </c>
      <c r="C20" s="12">
        <v>154989</v>
      </c>
      <c r="D20" s="12">
        <v>7484</v>
      </c>
    </row>
    <row r="21" spans="1:4" x14ac:dyDescent="0.2">
      <c r="A21" s="10">
        <v>40695</v>
      </c>
      <c r="B21" s="13">
        <v>656440</v>
      </c>
      <c r="C21" s="12">
        <v>175130</v>
      </c>
      <c r="D21" s="12">
        <v>7858</v>
      </c>
    </row>
    <row r="22" spans="1:4" x14ac:dyDescent="0.2">
      <c r="A22" s="10">
        <v>40725</v>
      </c>
      <c r="B22" s="13">
        <v>661969</v>
      </c>
      <c r="C22" s="12">
        <v>169601</v>
      </c>
      <c r="D22" s="12">
        <v>7424</v>
      </c>
    </row>
    <row r="23" spans="1:4" x14ac:dyDescent="0.2">
      <c r="A23" s="10">
        <v>40756</v>
      </c>
      <c r="B23" s="13">
        <v>677212</v>
      </c>
      <c r="C23" s="12">
        <v>154358</v>
      </c>
      <c r="D23" s="12">
        <v>6848</v>
      </c>
    </row>
    <row r="24" spans="1:4" x14ac:dyDescent="0.2">
      <c r="A24" s="10">
        <v>40787</v>
      </c>
      <c r="B24" s="13">
        <v>653545</v>
      </c>
      <c r="C24" s="12">
        <v>178025</v>
      </c>
      <c r="D24" s="12">
        <v>6751</v>
      </c>
    </row>
    <row r="25" spans="1:4" x14ac:dyDescent="0.2">
      <c r="A25" s="10">
        <v>40817</v>
      </c>
      <c r="B25" s="13">
        <v>657388</v>
      </c>
      <c r="C25" s="12">
        <v>174182</v>
      </c>
      <c r="D25" s="12">
        <v>8160</v>
      </c>
    </row>
    <row r="26" spans="1:4" x14ac:dyDescent="0.2">
      <c r="A26" s="10">
        <v>40848</v>
      </c>
      <c r="B26" s="13">
        <v>672475</v>
      </c>
      <c r="C26" s="12">
        <v>159095</v>
      </c>
      <c r="D26" s="12">
        <v>7898</v>
      </c>
    </row>
    <row r="27" spans="1:4" x14ac:dyDescent="0.2">
      <c r="A27" s="10">
        <v>40878</v>
      </c>
      <c r="B27" s="13">
        <v>656325</v>
      </c>
      <c r="C27" s="12">
        <v>175245</v>
      </c>
      <c r="D27" s="12">
        <v>8953</v>
      </c>
    </row>
    <row r="28" spans="1:4" x14ac:dyDescent="0.2">
      <c r="A28" s="10">
        <v>40909</v>
      </c>
      <c r="B28" s="13">
        <v>723594</v>
      </c>
      <c r="C28" s="12">
        <v>226526</v>
      </c>
      <c r="D28" s="12">
        <v>9443</v>
      </c>
    </row>
    <row r="29" spans="1:4" x14ac:dyDescent="0.2">
      <c r="A29" s="10">
        <v>40940</v>
      </c>
      <c r="B29" s="13">
        <v>759042</v>
      </c>
      <c r="C29" s="12">
        <v>191078</v>
      </c>
      <c r="D29" s="12">
        <v>8464</v>
      </c>
    </row>
    <row r="30" spans="1:4" x14ac:dyDescent="0.2">
      <c r="A30" s="10">
        <v>40969</v>
      </c>
      <c r="B30" s="13">
        <v>749187</v>
      </c>
      <c r="C30" s="12">
        <v>200933</v>
      </c>
      <c r="D30" s="12">
        <v>10264</v>
      </c>
    </row>
    <row r="31" spans="1:4" x14ac:dyDescent="0.2">
      <c r="A31" s="10">
        <v>41000</v>
      </c>
      <c r="B31" s="13">
        <v>751499</v>
      </c>
      <c r="C31" s="12">
        <v>198621</v>
      </c>
      <c r="D31" s="12">
        <v>8547</v>
      </c>
    </row>
    <row r="32" spans="1:4" x14ac:dyDescent="0.2">
      <c r="A32" s="10">
        <v>41030</v>
      </c>
      <c r="B32" s="13">
        <v>741452</v>
      </c>
      <c r="C32" s="12">
        <v>208668</v>
      </c>
      <c r="D32" s="12">
        <v>8578</v>
      </c>
    </row>
    <row r="33" spans="1:4" x14ac:dyDescent="0.2">
      <c r="A33" s="10">
        <v>41061</v>
      </c>
      <c r="B33" s="13">
        <v>729122</v>
      </c>
      <c r="C33" s="12">
        <v>220998</v>
      </c>
      <c r="D33" s="12">
        <v>9519</v>
      </c>
    </row>
    <row r="34" spans="1:4" x14ac:dyDescent="0.2">
      <c r="A34" s="10">
        <v>41091</v>
      </c>
      <c r="B34" s="13">
        <v>734783</v>
      </c>
      <c r="C34" s="12">
        <v>215337</v>
      </c>
      <c r="D34" s="12">
        <v>9343</v>
      </c>
    </row>
    <row r="35" spans="1:4" x14ac:dyDescent="0.2">
      <c r="A35" s="10">
        <v>41122</v>
      </c>
      <c r="B35" s="13">
        <v>748208</v>
      </c>
      <c r="C35" s="12">
        <v>201912</v>
      </c>
      <c r="D35" s="12">
        <v>8448</v>
      </c>
    </row>
    <row r="36" spans="1:4" x14ac:dyDescent="0.2">
      <c r="A36" s="10">
        <v>41153</v>
      </c>
      <c r="B36" s="13">
        <v>738186</v>
      </c>
      <c r="C36" s="12">
        <v>211934</v>
      </c>
      <c r="D36" s="12">
        <v>9957</v>
      </c>
    </row>
    <row r="37" spans="1:4" x14ac:dyDescent="0.2">
      <c r="A37" s="10">
        <v>41183</v>
      </c>
      <c r="B37" s="13">
        <v>759403</v>
      </c>
      <c r="C37" s="12">
        <v>190717</v>
      </c>
      <c r="D37" s="12">
        <v>9738</v>
      </c>
    </row>
    <row r="38" spans="1:4" x14ac:dyDescent="0.2">
      <c r="A38" s="10">
        <v>41214</v>
      </c>
      <c r="B38" s="13">
        <v>726183</v>
      </c>
      <c r="C38" s="12">
        <v>223937</v>
      </c>
      <c r="D38" s="12">
        <v>9785</v>
      </c>
    </row>
    <row r="39" spans="1:4" x14ac:dyDescent="0.2">
      <c r="A39" s="10">
        <v>41244</v>
      </c>
      <c r="B39" s="13">
        <v>757037</v>
      </c>
      <c r="C39" s="12">
        <v>193083</v>
      </c>
      <c r="D39" s="12">
        <v>8191</v>
      </c>
    </row>
    <row r="40" spans="1:4" x14ac:dyDescent="0.2">
      <c r="A40" s="10">
        <v>41275</v>
      </c>
      <c r="B40" s="13">
        <v>672232</v>
      </c>
      <c r="C40" s="12">
        <v>179138</v>
      </c>
      <c r="D40" s="12">
        <v>9914</v>
      </c>
    </row>
    <row r="41" spans="1:4" x14ac:dyDescent="0.2">
      <c r="A41" s="10">
        <v>41306</v>
      </c>
      <c r="B41" s="13">
        <v>665023</v>
      </c>
      <c r="C41" s="12">
        <v>186347</v>
      </c>
      <c r="D41" s="12">
        <v>9954</v>
      </c>
    </row>
    <row r="42" spans="1:4" x14ac:dyDescent="0.2">
      <c r="A42" s="10">
        <v>41334</v>
      </c>
      <c r="B42" s="13">
        <v>667657</v>
      </c>
      <c r="C42" s="12">
        <v>183713</v>
      </c>
      <c r="D42" s="12">
        <v>10859</v>
      </c>
    </row>
    <row r="43" spans="1:4" x14ac:dyDescent="0.2">
      <c r="A43" s="10">
        <v>41365</v>
      </c>
      <c r="B43" s="13">
        <v>654198</v>
      </c>
      <c r="C43" s="12">
        <v>197172</v>
      </c>
      <c r="D43" s="12">
        <v>9730</v>
      </c>
    </row>
    <row r="44" spans="1:4" x14ac:dyDescent="0.2">
      <c r="A44" s="10">
        <v>41395</v>
      </c>
      <c r="B44" s="13">
        <v>659435</v>
      </c>
      <c r="C44" s="12">
        <v>191935</v>
      </c>
      <c r="D44" s="12">
        <v>10430</v>
      </c>
    </row>
    <row r="45" spans="1:4" x14ac:dyDescent="0.2">
      <c r="A45" s="10">
        <v>41426</v>
      </c>
      <c r="B45" s="13">
        <v>661190</v>
      </c>
      <c r="C45" s="12">
        <v>190180</v>
      </c>
      <c r="D45" s="12">
        <v>10222</v>
      </c>
    </row>
    <row r="46" spans="1:4" x14ac:dyDescent="0.2">
      <c r="A46" s="10">
        <v>41456</v>
      </c>
      <c r="B46" s="13">
        <v>647321</v>
      </c>
      <c r="C46" s="12">
        <v>204049</v>
      </c>
      <c r="D46" s="12">
        <v>10102</v>
      </c>
    </row>
    <row r="47" spans="1:4" x14ac:dyDescent="0.2">
      <c r="A47" s="10">
        <v>41487</v>
      </c>
      <c r="B47" s="13">
        <v>666743</v>
      </c>
      <c r="C47" s="12">
        <v>184627</v>
      </c>
      <c r="D47" s="12">
        <v>10610</v>
      </c>
    </row>
    <row r="48" spans="1:4" x14ac:dyDescent="0.2">
      <c r="A48" s="10">
        <v>41518</v>
      </c>
      <c r="B48" s="13">
        <v>678705</v>
      </c>
      <c r="C48" s="12">
        <v>172665</v>
      </c>
      <c r="D48" s="12">
        <v>9374</v>
      </c>
    </row>
    <row r="49" spans="1:4" x14ac:dyDescent="0.2">
      <c r="A49" s="10">
        <v>41548</v>
      </c>
      <c r="B49" s="13">
        <v>658990</v>
      </c>
      <c r="C49" s="12">
        <v>192380</v>
      </c>
      <c r="D49" s="12">
        <v>10830</v>
      </c>
    </row>
    <row r="50" spans="1:4" x14ac:dyDescent="0.2">
      <c r="A50" s="10">
        <v>41579</v>
      </c>
      <c r="B50" s="13">
        <v>656221</v>
      </c>
      <c r="C50" s="12">
        <v>195149</v>
      </c>
      <c r="D50" s="12">
        <v>9017</v>
      </c>
    </row>
    <row r="51" spans="1:4" x14ac:dyDescent="0.2">
      <c r="A51" s="10">
        <v>41609</v>
      </c>
      <c r="B51" s="13">
        <v>676934</v>
      </c>
      <c r="C51" s="12">
        <v>174436</v>
      </c>
      <c r="D51" s="12">
        <v>10423</v>
      </c>
    </row>
    <row r="52" spans="1:4" x14ac:dyDescent="0.2">
      <c r="A52" s="10">
        <v>41640</v>
      </c>
      <c r="B52" s="13">
        <v>641571</v>
      </c>
      <c r="C52" s="12">
        <v>210589</v>
      </c>
      <c r="D52" s="12">
        <v>9985</v>
      </c>
    </row>
    <row r="53" spans="1:4" x14ac:dyDescent="0.2">
      <c r="A53" s="10">
        <v>41671</v>
      </c>
      <c r="B53" s="13">
        <v>634973</v>
      </c>
      <c r="C53" s="12">
        <v>217187</v>
      </c>
      <c r="D53" s="12">
        <v>9766</v>
      </c>
    </row>
    <row r="54" spans="1:4" x14ac:dyDescent="0.2">
      <c r="A54" s="10">
        <v>41699</v>
      </c>
      <c r="B54" s="13">
        <v>662054</v>
      </c>
      <c r="C54" s="12">
        <v>190106</v>
      </c>
      <c r="D54" s="12">
        <v>11148</v>
      </c>
    </row>
    <row r="55" spans="1:4" x14ac:dyDescent="0.2">
      <c r="A55" s="10">
        <v>41730</v>
      </c>
      <c r="B55" s="13">
        <v>654962</v>
      </c>
      <c r="C55" s="12">
        <v>197198</v>
      </c>
      <c r="D55" s="12">
        <v>9339</v>
      </c>
    </row>
    <row r="56" spans="1:4" x14ac:dyDescent="0.2">
      <c r="A56" s="10">
        <v>41760</v>
      </c>
      <c r="B56" s="13">
        <v>645579</v>
      </c>
      <c r="C56" s="12">
        <v>206581</v>
      </c>
      <c r="D56" s="12">
        <v>9468</v>
      </c>
    </row>
    <row r="57" spans="1:4" x14ac:dyDescent="0.2">
      <c r="A57" s="10">
        <v>41791</v>
      </c>
      <c r="B57" s="13">
        <v>658112</v>
      </c>
      <c r="C57" s="12">
        <v>194048</v>
      </c>
      <c r="D57" s="12">
        <v>10324</v>
      </c>
    </row>
    <row r="58" spans="1:4" x14ac:dyDescent="0.2">
      <c r="A58" s="10">
        <v>41821</v>
      </c>
      <c r="B58" s="13">
        <v>637711</v>
      </c>
      <c r="C58" s="12">
        <v>214449</v>
      </c>
      <c r="D58" s="12">
        <v>9737</v>
      </c>
    </row>
    <row r="59" spans="1:4" x14ac:dyDescent="0.2">
      <c r="A59" s="10">
        <v>41852</v>
      </c>
      <c r="B59" s="13">
        <v>638317</v>
      </c>
      <c r="C59" s="12">
        <v>213843</v>
      </c>
      <c r="D59" s="12">
        <v>9290</v>
      </c>
    </row>
    <row r="60" spans="1:4" x14ac:dyDescent="0.2">
      <c r="A60" s="10">
        <v>41883</v>
      </c>
      <c r="B60" s="13">
        <v>651996</v>
      </c>
      <c r="C60" s="12">
        <v>200164</v>
      </c>
      <c r="D60" s="12">
        <v>9213</v>
      </c>
    </row>
    <row r="61" spans="1:4" x14ac:dyDescent="0.2">
      <c r="A61" s="10">
        <v>41913</v>
      </c>
      <c r="B61" s="13">
        <v>630766</v>
      </c>
      <c r="C61" s="12">
        <v>221394</v>
      </c>
      <c r="D61" s="12">
        <v>10143</v>
      </c>
    </row>
    <row r="62" spans="1:4" x14ac:dyDescent="0.2">
      <c r="A62" s="10">
        <v>41944</v>
      </c>
      <c r="B62" s="13">
        <v>645095</v>
      </c>
      <c r="C62" s="12">
        <v>207065</v>
      </c>
      <c r="D62" s="12">
        <v>10383</v>
      </c>
    </row>
    <row r="63" spans="1:4" x14ac:dyDescent="0.2">
      <c r="A63" s="10">
        <v>41974</v>
      </c>
      <c r="B63" s="13">
        <v>637807</v>
      </c>
      <c r="C63" s="12">
        <v>214353</v>
      </c>
      <c r="D63" s="12">
        <v>9059</v>
      </c>
    </row>
    <row r="65" spans="2:4" x14ac:dyDescent="0.2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>
      <selection activeCell="I31" sqref="I31"/>
    </sheetView>
  </sheetViews>
  <sheetFormatPr defaultColWidth="8.85546875" defaultRowHeight="12.75" x14ac:dyDescent="0.2"/>
  <cols>
    <col min="1" max="1" width="8.85546875" style="8" customWidth="1"/>
    <col min="2" max="2" width="20.140625" bestFit="1" customWidth="1"/>
    <col min="3" max="3" width="16.42578125" bestFit="1" customWidth="1"/>
    <col min="4" max="4" width="8" bestFit="1" customWidth="1"/>
    <col min="5" max="5" width="10.42578125" customWidth="1"/>
    <col min="6" max="6" width="15" bestFit="1" customWidth="1"/>
  </cols>
  <sheetData>
    <row r="1" spans="1:6" x14ac:dyDescent="0.2">
      <c r="A1" s="14" t="s">
        <v>17</v>
      </c>
      <c r="B1" s="7"/>
    </row>
    <row r="3" spans="1:6" ht="13.5" thickBot="1" x14ac:dyDescent="0.25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3.5" thickTop="1" x14ac:dyDescent="0.2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 x14ac:dyDescent="0.2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2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 x14ac:dyDescent="0.2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 x14ac:dyDescent="0.2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 x14ac:dyDescent="0.2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 x14ac:dyDescent="0.2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 x14ac:dyDescent="0.2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 x14ac:dyDescent="0.2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 x14ac:dyDescent="0.2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 x14ac:dyDescent="0.2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 x14ac:dyDescent="0.2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 x14ac:dyDescent="0.2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7" x14ac:dyDescent="0.2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7" x14ac:dyDescent="0.2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7" x14ac:dyDescent="0.2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7" x14ac:dyDescent="0.2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7" x14ac:dyDescent="0.2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7" x14ac:dyDescent="0.2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7" x14ac:dyDescent="0.2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7" x14ac:dyDescent="0.2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7" x14ac:dyDescent="0.2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7" x14ac:dyDescent="0.2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7" x14ac:dyDescent="0.2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7" x14ac:dyDescent="0.2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7" x14ac:dyDescent="0.2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7" x14ac:dyDescent="0.2">
      <c r="A30" s="10">
        <v>40969</v>
      </c>
      <c r="B30">
        <v>1352</v>
      </c>
      <c r="C30">
        <v>1334</v>
      </c>
      <c r="D30" s="11">
        <f t="shared" si="0"/>
        <v>0.98668639053254437</v>
      </c>
      <c r="F30" s="61" t="s">
        <v>183</v>
      </c>
      <c r="G30" s="61"/>
    </row>
    <row r="31" spans="1:7" x14ac:dyDescent="0.2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7" x14ac:dyDescent="0.2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 x14ac:dyDescent="0.2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 x14ac:dyDescent="0.2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 x14ac:dyDescent="0.2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 x14ac:dyDescent="0.2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 x14ac:dyDescent="0.2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 x14ac:dyDescent="0.2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 x14ac:dyDescent="0.2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 x14ac:dyDescent="0.2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 x14ac:dyDescent="0.2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 x14ac:dyDescent="0.2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 x14ac:dyDescent="0.2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 x14ac:dyDescent="0.2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 x14ac:dyDescent="0.2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 x14ac:dyDescent="0.2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 x14ac:dyDescent="0.2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 x14ac:dyDescent="0.2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 x14ac:dyDescent="0.2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 x14ac:dyDescent="0.2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 x14ac:dyDescent="0.2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 x14ac:dyDescent="0.2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 x14ac:dyDescent="0.2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 x14ac:dyDescent="0.2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 x14ac:dyDescent="0.2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 x14ac:dyDescent="0.2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 x14ac:dyDescent="0.2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 x14ac:dyDescent="0.2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 x14ac:dyDescent="0.2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 x14ac:dyDescent="0.2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 x14ac:dyDescent="0.2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 x14ac:dyDescent="0.2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 x14ac:dyDescent="0.2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4"/>
  <sheetViews>
    <sheetView topLeftCell="B1" workbookViewId="0">
      <selection activeCell="A4" sqref="A4:F16"/>
    </sheetView>
  </sheetViews>
  <sheetFormatPr defaultColWidth="8.85546875" defaultRowHeight="12.75" x14ac:dyDescent="0.2"/>
  <cols>
    <col min="1" max="1" width="11.28515625" customWidth="1"/>
    <col min="2" max="2" width="7.140625" customWidth="1"/>
  </cols>
  <sheetData>
    <row r="1" spans="1:6" x14ac:dyDescent="0.2">
      <c r="A1" s="14" t="s">
        <v>64</v>
      </c>
      <c r="B1" s="14"/>
    </row>
    <row r="2" spans="1:6" x14ac:dyDescent="0.2">
      <c r="B2" s="7"/>
    </row>
    <row r="3" spans="1:6" x14ac:dyDescent="0.2">
      <c r="A3" s="14" t="s">
        <v>112</v>
      </c>
      <c r="B3" s="7"/>
    </row>
    <row r="4" spans="1:6" ht="13.5" thickBot="1" x14ac:dyDescent="0.25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3.5" thickTop="1" x14ac:dyDescent="0.2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63"/>
  <sheetViews>
    <sheetView workbookViewId="0"/>
  </sheetViews>
  <sheetFormatPr defaultColWidth="8.85546875" defaultRowHeight="12.75" x14ac:dyDescent="0.2"/>
  <cols>
    <col min="1" max="1" width="8.85546875" style="8"/>
    <col min="2" max="2" width="13.42578125" bestFit="1" customWidth="1"/>
  </cols>
  <sheetData>
    <row r="1" spans="1:2" x14ac:dyDescent="0.2">
      <c r="A1" s="14" t="s">
        <v>18</v>
      </c>
      <c r="B1" s="14"/>
    </row>
    <row r="3" spans="1:2" ht="13.5" thickBot="1" x14ac:dyDescent="0.25">
      <c r="A3" s="28" t="s">
        <v>41</v>
      </c>
      <c r="B3" s="28" t="s">
        <v>52</v>
      </c>
    </row>
    <row r="4" spans="1:2" ht="13.5" thickTop="1" x14ac:dyDescent="0.2">
      <c r="A4" s="10">
        <v>40179</v>
      </c>
      <c r="B4">
        <v>8.32</v>
      </c>
    </row>
    <row r="5" spans="1:2" x14ac:dyDescent="0.2">
      <c r="A5" s="10">
        <v>40210</v>
      </c>
      <c r="B5">
        <v>8.2799999999999994</v>
      </c>
    </row>
    <row r="6" spans="1:2" x14ac:dyDescent="0.2">
      <c r="A6" s="10">
        <v>40238</v>
      </c>
      <c r="B6">
        <v>8.2899999999999991</v>
      </c>
    </row>
    <row r="7" spans="1:2" x14ac:dyDescent="0.2">
      <c r="A7" s="10">
        <v>40269</v>
      </c>
      <c r="B7">
        <v>8.32</v>
      </c>
    </row>
    <row r="8" spans="1:2" x14ac:dyDescent="0.2">
      <c r="A8" s="10">
        <v>40299</v>
      </c>
      <c r="B8">
        <v>8.36</v>
      </c>
    </row>
    <row r="9" spans="1:2" x14ac:dyDescent="0.2">
      <c r="A9" s="10">
        <v>40330</v>
      </c>
      <c r="B9">
        <v>8.35</v>
      </c>
    </row>
    <row r="10" spans="1:2" x14ac:dyDescent="0.2">
      <c r="A10" s="10">
        <v>40360</v>
      </c>
      <c r="B10">
        <v>8.34</v>
      </c>
    </row>
    <row r="11" spans="1:2" x14ac:dyDescent="0.2">
      <c r="A11" s="10">
        <v>40391</v>
      </c>
      <c r="B11">
        <v>8.32</v>
      </c>
    </row>
    <row r="12" spans="1:2" x14ac:dyDescent="0.2">
      <c r="A12" s="10">
        <v>40422</v>
      </c>
      <c r="B12">
        <v>8.36</v>
      </c>
    </row>
    <row r="13" spans="1:2" x14ac:dyDescent="0.2">
      <c r="A13" s="10">
        <v>40452</v>
      </c>
      <c r="B13">
        <v>8.33</v>
      </c>
    </row>
    <row r="14" spans="1:2" x14ac:dyDescent="0.2">
      <c r="A14" s="10">
        <v>40483</v>
      </c>
      <c r="B14">
        <v>8.32</v>
      </c>
    </row>
    <row r="15" spans="1:2" x14ac:dyDescent="0.2">
      <c r="A15" s="10">
        <v>40513</v>
      </c>
      <c r="B15">
        <v>8.2899999999999991</v>
      </c>
    </row>
    <row r="16" spans="1:2" x14ac:dyDescent="0.2">
      <c r="A16" s="10">
        <v>40544</v>
      </c>
      <c r="B16">
        <v>7.89</v>
      </c>
    </row>
    <row r="17" spans="1:2" x14ac:dyDescent="0.2">
      <c r="A17" s="10">
        <v>40575</v>
      </c>
      <c r="B17">
        <v>7.65</v>
      </c>
    </row>
    <row r="18" spans="1:2" x14ac:dyDescent="0.2">
      <c r="A18" s="10">
        <v>40603</v>
      </c>
      <c r="B18">
        <v>7.58</v>
      </c>
    </row>
    <row r="19" spans="1:2" x14ac:dyDescent="0.2">
      <c r="A19" s="10">
        <v>40634</v>
      </c>
      <c r="B19">
        <v>7.53</v>
      </c>
    </row>
    <row r="20" spans="1:2" x14ac:dyDescent="0.2">
      <c r="A20" s="10">
        <v>40664</v>
      </c>
      <c r="B20">
        <v>7.48</v>
      </c>
    </row>
    <row r="21" spans="1:2" x14ac:dyDescent="0.2">
      <c r="A21" s="10">
        <v>40695</v>
      </c>
      <c r="B21">
        <v>7.45</v>
      </c>
    </row>
    <row r="22" spans="1:2" x14ac:dyDescent="0.2">
      <c r="A22" s="10">
        <v>40725</v>
      </c>
      <c r="B22">
        <v>7.36</v>
      </c>
    </row>
    <row r="23" spans="1:2" x14ac:dyDescent="0.2">
      <c r="A23" s="10">
        <v>40756</v>
      </c>
      <c r="B23">
        <v>7.35</v>
      </c>
    </row>
    <row r="24" spans="1:2" x14ac:dyDescent="0.2">
      <c r="A24" s="10">
        <v>40787</v>
      </c>
      <c r="B24">
        <v>7.32</v>
      </c>
    </row>
    <row r="25" spans="1:2" x14ac:dyDescent="0.2">
      <c r="A25" s="10">
        <v>40817</v>
      </c>
      <c r="B25">
        <v>7.3</v>
      </c>
    </row>
    <row r="26" spans="1:2" x14ac:dyDescent="0.2">
      <c r="A26" s="10">
        <v>40848</v>
      </c>
      <c r="B26">
        <v>7.27</v>
      </c>
    </row>
    <row r="27" spans="1:2" x14ac:dyDescent="0.2">
      <c r="A27" s="10">
        <v>40878</v>
      </c>
      <c r="B27">
        <v>7.25</v>
      </c>
    </row>
    <row r="28" spans="1:2" x14ac:dyDescent="0.2">
      <c r="A28" s="10">
        <v>40909</v>
      </c>
      <c r="B28">
        <v>7.22</v>
      </c>
    </row>
    <row r="29" spans="1:2" x14ac:dyDescent="0.2">
      <c r="A29" s="10">
        <v>40940</v>
      </c>
      <c r="B29">
        <v>7.21</v>
      </c>
    </row>
    <row r="30" spans="1:2" x14ac:dyDescent="0.2">
      <c r="A30" s="10">
        <v>40969</v>
      </c>
      <c r="B30">
        <v>7.22</v>
      </c>
    </row>
    <row r="31" spans="1:2" x14ac:dyDescent="0.2">
      <c r="A31" s="10">
        <v>41000</v>
      </c>
      <c r="B31">
        <v>7.29</v>
      </c>
    </row>
    <row r="32" spans="1:2" x14ac:dyDescent="0.2">
      <c r="A32" s="10">
        <v>41030</v>
      </c>
      <c r="B32">
        <v>7.25</v>
      </c>
    </row>
    <row r="33" spans="1:2" x14ac:dyDescent="0.2">
      <c r="A33" s="10">
        <v>41061</v>
      </c>
      <c r="B33">
        <v>7.23</v>
      </c>
    </row>
    <row r="34" spans="1:2" x14ac:dyDescent="0.2">
      <c r="A34" s="10">
        <v>41091</v>
      </c>
      <c r="B34">
        <v>7.28</v>
      </c>
    </row>
    <row r="35" spans="1:2" x14ac:dyDescent="0.2">
      <c r="A35" s="10">
        <v>41122</v>
      </c>
      <c r="B35">
        <v>7.25</v>
      </c>
    </row>
    <row r="36" spans="1:2" x14ac:dyDescent="0.2">
      <c r="A36" s="10">
        <v>41153</v>
      </c>
      <c r="B36">
        <v>7.24</v>
      </c>
    </row>
    <row r="37" spans="1:2" x14ac:dyDescent="0.2">
      <c r="A37" s="10">
        <v>41183</v>
      </c>
      <c r="B37">
        <v>7.26</v>
      </c>
    </row>
    <row r="38" spans="1:2" x14ac:dyDescent="0.2">
      <c r="A38" s="10">
        <v>41214</v>
      </c>
      <c r="B38">
        <v>7.21</v>
      </c>
    </row>
    <row r="39" spans="1:2" x14ac:dyDescent="0.2">
      <c r="A39" s="10">
        <v>41244</v>
      </c>
      <c r="B39">
        <v>7.23</v>
      </c>
    </row>
    <row r="40" spans="1:2" x14ac:dyDescent="0.2">
      <c r="A40" s="10">
        <v>41275</v>
      </c>
      <c r="B40">
        <v>7.24</v>
      </c>
    </row>
    <row r="41" spans="1:2" x14ac:dyDescent="0.2">
      <c r="A41" s="10">
        <v>41306</v>
      </c>
      <c r="B41">
        <v>7.19</v>
      </c>
    </row>
    <row r="42" spans="1:2" x14ac:dyDescent="0.2">
      <c r="A42" s="10">
        <v>41334</v>
      </c>
      <c r="B42">
        <v>7.21</v>
      </c>
    </row>
    <row r="43" spans="1:2" x14ac:dyDescent="0.2">
      <c r="A43" s="10">
        <v>41365</v>
      </c>
      <c r="B43">
        <v>7.23</v>
      </c>
    </row>
    <row r="44" spans="1:2" x14ac:dyDescent="0.2">
      <c r="A44" s="10">
        <v>41395</v>
      </c>
      <c r="B44">
        <v>7.22</v>
      </c>
    </row>
    <row r="45" spans="1:2" x14ac:dyDescent="0.2">
      <c r="A45" s="10">
        <v>41426</v>
      </c>
      <c r="B45">
        <v>7.19</v>
      </c>
    </row>
    <row r="46" spans="1:2" x14ac:dyDescent="0.2">
      <c r="A46" s="10">
        <v>41456</v>
      </c>
      <c r="B46">
        <v>7.17</v>
      </c>
    </row>
    <row r="47" spans="1:2" x14ac:dyDescent="0.2">
      <c r="A47" s="10">
        <v>41487</v>
      </c>
      <c r="B47">
        <v>7.15</v>
      </c>
    </row>
    <row r="48" spans="1:2" x14ac:dyDescent="0.2">
      <c r="A48" s="10">
        <v>41518</v>
      </c>
      <c r="B48">
        <v>7.16</v>
      </c>
    </row>
    <row r="49" spans="1:2" x14ac:dyDescent="0.2">
      <c r="A49" s="10">
        <v>41548</v>
      </c>
      <c r="B49">
        <v>7.16</v>
      </c>
    </row>
    <row r="50" spans="1:2" x14ac:dyDescent="0.2">
      <c r="A50" s="10">
        <v>41579</v>
      </c>
      <c r="B50">
        <v>7.15</v>
      </c>
    </row>
    <row r="51" spans="1:2" x14ac:dyDescent="0.2">
      <c r="A51" s="10">
        <v>41609</v>
      </c>
      <c r="B51">
        <v>7.14</v>
      </c>
    </row>
    <row r="52" spans="1:2" x14ac:dyDescent="0.2">
      <c r="A52" s="10">
        <v>41640</v>
      </c>
      <c r="B52">
        <v>7.12</v>
      </c>
    </row>
    <row r="53" spans="1:2" x14ac:dyDescent="0.2">
      <c r="A53" s="10">
        <v>41671</v>
      </c>
      <c r="B53">
        <v>7.11</v>
      </c>
    </row>
    <row r="54" spans="1:2" x14ac:dyDescent="0.2">
      <c r="A54" s="10">
        <v>41699</v>
      </c>
      <c r="B54">
        <v>7.11</v>
      </c>
    </row>
    <row r="55" spans="1:2" x14ac:dyDescent="0.2">
      <c r="A55" s="10">
        <v>41730</v>
      </c>
      <c r="B55">
        <v>7.11</v>
      </c>
    </row>
    <row r="56" spans="1:2" x14ac:dyDescent="0.2">
      <c r="A56" s="10">
        <v>41760</v>
      </c>
      <c r="B56">
        <v>7.11</v>
      </c>
    </row>
    <row r="57" spans="1:2" x14ac:dyDescent="0.2">
      <c r="A57" s="10">
        <v>41791</v>
      </c>
      <c r="B57">
        <v>7.12</v>
      </c>
    </row>
    <row r="58" spans="1:2" x14ac:dyDescent="0.2">
      <c r="A58" s="10">
        <v>41821</v>
      </c>
      <c r="B58">
        <v>7.08</v>
      </c>
    </row>
    <row r="59" spans="1:2" x14ac:dyDescent="0.2">
      <c r="A59" s="10">
        <v>41852</v>
      </c>
      <c r="B59">
        <v>7.09</v>
      </c>
    </row>
    <row r="60" spans="1:2" x14ac:dyDescent="0.2">
      <c r="A60" s="10">
        <v>41883</v>
      </c>
      <c r="B60">
        <v>7.09</v>
      </c>
    </row>
    <row r="61" spans="1:2" x14ac:dyDescent="0.2">
      <c r="A61" s="10">
        <v>41913</v>
      </c>
      <c r="B61">
        <v>7.04</v>
      </c>
    </row>
    <row r="62" spans="1:2" x14ac:dyDescent="0.2">
      <c r="A62" s="10">
        <v>41944</v>
      </c>
      <c r="B62">
        <v>7.06</v>
      </c>
    </row>
    <row r="63" spans="1:2" x14ac:dyDescent="0.2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4"/>
  <sheetViews>
    <sheetView topLeftCell="A13" workbookViewId="0">
      <selection activeCell="I29" sqref="I29"/>
    </sheetView>
  </sheetViews>
  <sheetFormatPr defaultColWidth="8.85546875" defaultRowHeight="12.75" x14ac:dyDescent="0.2"/>
  <cols>
    <col min="4" max="4" width="9" customWidth="1"/>
  </cols>
  <sheetData>
    <row r="1" spans="1:8" x14ac:dyDescent="0.2">
      <c r="A1" s="14" t="s">
        <v>113</v>
      </c>
      <c r="B1" s="14"/>
    </row>
    <row r="2" spans="1:8" x14ac:dyDescent="0.2">
      <c r="A2" s="7"/>
      <c r="B2" s="7"/>
    </row>
    <row r="3" spans="1:8" ht="13.5" thickBot="1" x14ac:dyDescent="0.25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3.5" thickTop="1" x14ac:dyDescent="0.2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2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2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2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2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2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2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2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2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2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2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2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2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2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2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2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2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2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2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2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2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2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2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2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2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2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2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2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2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2"/>
  <sheetViews>
    <sheetView workbookViewId="0"/>
  </sheetViews>
  <sheetFormatPr defaultColWidth="8.85546875" defaultRowHeight="12.75" x14ac:dyDescent="0.2"/>
  <cols>
    <col min="2" max="2" width="10.85546875" bestFit="1" customWidth="1"/>
    <col min="3" max="3" width="12.140625" bestFit="1" customWidth="1"/>
    <col min="5" max="5" width="12.140625" bestFit="1" customWidth="1"/>
    <col min="6" max="6" width="14.140625" bestFit="1" customWidth="1"/>
    <col min="7" max="7" width="12.140625" bestFit="1" customWidth="1"/>
    <col min="9" max="9" width="12.140625" bestFit="1" customWidth="1"/>
  </cols>
  <sheetData>
    <row r="1" spans="1:9" x14ac:dyDescent="0.2">
      <c r="A1" s="14" t="s">
        <v>114</v>
      </c>
      <c r="B1" s="14"/>
      <c r="C1" s="14"/>
    </row>
    <row r="2" spans="1:9" x14ac:dyDescent="0.2">
      <c r="A2" s="14"/>
      <c r="B2" s="14"/>
      <c r="C2" s="14"/>
    </row>
    <row r="3" spans="1:9" x14ac:dyDescent="0.2">
      <c r="A3" s="14" t="s">
        <v>115</v>
      </c>
      <c r="B3" s="7"/>
      <c r="C3" s="7"/>
    </row>
    <row r="4" spans="1:9" x14ac:dyDescent="0.2">
      <c r="A4" s="14"/>
      <c r="B4" s="7"/>
      <c r="C4" s="7"/>
    </row>
    <row r="5" spans="1:9" x14ac:dyDescent="0.2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.5" thickBot="1" x14ac:dyDescent="0.25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3.5" thickTop="1" x14ac:dyDescent="0.2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3"/>
  <sheetViews>
    <sheetView workbookViewId="0"/>
  </sheetViews>
  <sheetFormatPr defaultColWidth="8.85546875" defaultRowHeight="12.75" x14ac:dyDescent="0.2"/>
  <cols>
    <col min="2" max="2" width="21.42578125" bestFit="1" customWidth="1"/>
  </cols>
  <sheetData>
    <row r="1" spans="1:2" x14ac:dyDescent="0.2">
      <c r="A1" s="14" t="s">
        <v>125</v>
      </c>
      <c r="B1" s="14"/>
    </row>
    <row r="3" spans="1:2" ht="13.5" thickBot="1" x14ac:dyDescent="0.25">
      <c r="A3" s="28" t="s">
        <v>53</v>
      </c>
      <c r="B3" s="28" t="s">
        <v>124</v>
      </c>
    </row>
    <row r="4" spans="1:2" ht="13.5" thickTop="1" x14ac:dyDescent="0.2">
      <c r="A4" s="8">
        <v>1</v>
      </c>
      <c r="B4" s="6">
        <v>65.099999999999994</v>
      </c>
    </row>
    <row r="5" spans="1:2" x14ac:dyDescent="0.2">
      <c r="A5" s="8">
        <v>2</v>
      </c>
      <c r="B5" s="6">
        <v>62.3</v>
      </c>
    </row>
    <row r="6" spans="1:2" x14ac:dyDescent="0.2">
      <c r="A6" s="8">
        <v>3</v>
      </c>
      <c r="B6" s="6">
        <v>60.4</v>
      </c>
    </row>
    <row r="7" spans="1:2" x14ac:dyDescent="0.2">
      <c r="A7" s="8">
        <v>4</v>
      </c>
      <c r="B7" s="6">
        <v>58.7</v>
      </c>
    </row>
    <row r="8" spans="1:2" x14ac:dyDescent="0.2">
      <c r="A8" s="8">
        <v>5</v>
      </c>
      <c r="B8" s="6">
        <v>58.1</v>
      </c>
    </row>
    <row r="9" spans="1:2" x14ac:dyDescent="0.2">
      <c r="A9" s="8">
        <v>6</v>
      </c>
      <c r="B9" s="6">
        <v>56.9</v>
      </c>
    </row>
    <row r="10" spans="1:2" x14ac:dyDescent="0.2">
      <c r="A10" s="8">
        <v>7</v>
      </c>
      <c r="B10" s="6">
        <v>57</v>
      </c>
    </row>
    <row r="11" spans="1:2" x14ac:dyDescent="0.2">
      <c r="A11" s="8">
        <v>8</v>
      </c>
      <c r="B11" s="6">
        <v>56.5</v>
      </c>
    </row>
    <row r="12" spans="1:2" x14ac:dyDescent="0.2">
      <c r="A12" s="8">
        <v>9</v>
      </c>
      <c r="B12" s="6">
        <v>55.1</v>
      </c>
    </row>
    <row r="13" spans="1:2" x14ac:dyDescent="0.2">
      <c r="A13" s="8">
        <v>10</v>
      </c>
      <c r="B13" s="6">
        <v>54.3</v>
      </c>
    </row>
    <row r="14" spans="1:2" x14ac:dyDescent="0.2">
      <c r="A14" s="8">
        <v>11</v>
      </c>
      <c r="B14" s="6">
        <v>53.7</v>
      </c>
    </row>
    <row r="15" spans="1:2" x14ac:dyDescent="0.2">
      <c r="A15" s="8">
        <v>12</v>
      </c>
      <c r="B15" s="6">
        <v>53.2</v>
      </c>
    </row>
    <row r="16" spans="1:2" x14ac:dyDescent="0.2">
      <c r="A16" s="8">
        <v>13</v>
      </c>
      <c r="B16" s="6">
        <v>52.8</v>
      </c>
    </row>
    <row r="17" spans="1:2" x14ac:dyDescent="0.2">
      <c r="A17" s="8">
        <v>14</v>
      </c>
      <c r="B17" s="6">
        <v>52.5</v>
      </c>
    </row>
    <row r="18" spans="1:2" x14ac:dyDescent="0.2">
      <c r="A18" s="8">
        <v>15</v>
      </c>
      <c r="B18" s="6">
        <v>52.1</v>
      </c>
    </row>
    <row r="19" spans="1:2" x14ac:dyDescent="0.2">
      <c r="A19" s="8">
        <v>16</v>
      </c>
      <c r="B19" s="6">
        <v>51.8</v>
      </c>
    </row>
    <row r="20" spans="1:2" x14ac:dyDescent="0.2">
      <c r="A20" s="8">
        <v>17</v>
      </c>
      <c r="B20" s="6">
        <v>51.5</v>
      </c>
    </row>
    <row r="21" spans="1:2" x14ac:dyDescent="0.2">
      <c r="A21" s="8">
        <v>18</v>
      </c>
      <c r="B21" s="6">
        <v>51.3</v>
      </c>
    </row>
    <row r="22" spans="1:2" x14ac:dyDescent="0.2">
      <c r="A22" s="8">
        <v>19</v>
      </c>
      <c r="B22" s="6">
        <v>50.9</v>
      </c>
    </row>
    <row r="23" spans="1:2" x14ac:dyDescent="0.2">
      <c r="A23" s="8">
        <v>20</v>
      </c>
      <c r="B23" s="6">
        <v>50.5</v>
      </c>
    </row>
    <row r="24" spans="1:2" x14ac:dyDescent="0.2">
      <c r="A24" s="8">
        <v>21</v>
      </c>
      <c r="B24" s="6">
        <v>50.2</v>
      </c>
    </row>
    <row r="25" spans="1:2" x14ac:dyDescent="0.2">
      <c r="A25" s="8">
        <v>22</v>
      </c>
      <c r="B25" s="6">
        <v>50</v>
      </c>
    </row>
    <row r="26" spans="1:2" x14ac:dyDescent="0.2">
      <c r="A26" s="8">
        <v>23</v>
      </c>
      <c r="B26" s="6">
        <v>49.7</v>
      </c>
    </row>
    <row r="27" spans="1:2" x14ac:dyDescent="0.2">
      <c r="A27" s="8">
        <v>24</v>
      </c>
      <c r="B27" s="6">
        <v>49.5</v>
      </c>
    </row>
    <row r="28" spans="1:2" x14ac:dyDescent="0.2">
      <c r="A28" s="8">
        <v>25</v>
      </c>
      <c r="B28" s="6">
        <v>49.3</v>
      </c>
    </row>
    <row r="29" spans="1:2" x14ac:dyDescent="0.2">
      <c r="A29" s="8">
        <v>26</v>
      </c>
      <c r="B29" s="6">
        <v>49.4</v>
      </c>
    </row>
    <row r="30" spans="1:2" x14ac:dyDescent="0.2">
      <c r="A30" s="8">
        <v>27</v>
      </c>
      <c r="B30" s="6">
        <v>49.1</v>
      </c>
    </row>
    <row r="31" spans="1:2" x14ac:dyDescent="0.2">
      <c r="A31" s="8">
        <v>28</v>
      </c>
      <c r="B31" s="6">
        <v>49</v>
      </c>
    </row>
    <row r="32" spans="1:2" x14ac:dyDescent="0.2">
      <c r="A32" s="8">
        <v>29</v>
      </c>
      <c r="B32" s="6">
        <v>48.8</v>
      </c>
    </row>
    <row r="33" spans="1:2" x14ac:dyDescent="0.2">
      <c r="A33" s="8">
        <v>30</v>
      </c>
      <c r="B33" s="6">
        <v>48.5</v>
      </c>
    </row>
    <row r="34" spans="1:2" x14ac:dyDescent="0.2">
      <c r="A34" s="8">
        <v>31</v>
      </c>
      <c r="B34" s="6">
        <v>48.3</v>
      </c>
    </row>
    <row r="35" spans="1:2" x14ac:dyDescent="0.2">
      <c r="A35" s="8">
        <v>32</v>
      </c>
      <c r="B35" s="6">
        <v>48.2</v>
      </c>
    </row>
    <row r="36" spans="1:2" x14ac:dyDescent="0.2">
      <c r="A36" s="8">
        <v>33</v>
      </c>
      <c r="B36" s="6">
        <v>48.1</v>
      </c>
    </row>
    <row r="37" spans="1:2" x14ac:dyDescent="0.2">
      <c r="A37" s="8">
        <v>34</v>
      </c>
      <c r="B37" s="6">
        <v>47.9</v>
      </c>
    </row>
    <row r="38" spans="1:2" x14ac:dyDescent="0.2">
      <c r="A38" s="8">
        <v>35</v>
      </c>
      <c r="B38" s="6">
        <v>47.7</v>
      </c>
    </row>
    <row r="39" spans="1:2" x14ac:dyDescent="0.2">
      <c r="A39" s="8">
        <v>36</v>
      </c>
      <c r="B39" s="6">
        <v>47.6</v>
      </c>
    </row>
    <row r="40" spans="1:2" x14ac:dyDescent="0.2">
      <c r="A40" s="8">
        <v>37</v>
      </c>
      <c r="B40" s="6">
        <v>47.4</v>
      </c>
    </row>
    <row r="41" spans="1:2" x14ac:dyDescent="0.2">
      <c r="A41" s="8">
        <v>38</v>
      </c>
      <c r="B41" s="6">
        <v>47.1</v>
      </c>
    </row>
    <row r="42" spans="1:2" x14ac:dyDescent="0.2">
      <c r="A42" s="8">
        <v>39</v>
      </c>
      <c r="B42" s="6">
        <v>46.9</v>
      </c>
    </row>
    <row r="43" spans="1:2" x14ac:dyDescent="0.2">
      <c r="A43" s="8">
        <v>40</v>
      </c>
      <c r="B43" s="6">
        <v>46.8</v>
      </c>
    </row>
    <row r="44" spans="1:2" x14ac:dyDescent="0.2">
      <c r="A44" s="8">
        <v>41</v>
      </c>
      <c r="B44" s="6">
        <v>46.7</v>
      </c>
    </row>
    <row r="45" spans="1:2" x14ac:dyDescent="0.2">
      <c r="A45" s="8">
        <v>42</v>
      </c>
      <c r="B45" s="6">
        <v>46.6</v>
      </c>
    </row>
    <row r="46" spans="1:2" x14ac:dyDescent="0.2">
      <c r="A46" s="8">
        <v>43</v>
      </c>
      <c r="B46" s="6">
        <v>46.5</v>
      </c>
    </row>
    <row r="47" spans="1:2" x14ac:dyDescent="0.2">
      <c r="A47" s="8">
        <v>44</v>
      </c>
      <c r="B47" s="6">
        <v>46.5</v>
      </c>
    </row>
    <row r="48" spans="1:2" x14ac:dyDescent="0.2">
      <c r="A48" s="8">
        <v>45</v>
      </c>
      <c r="B48" s="6">
        <v>46.2</v>
      </c>
    </row>
    <row r="49" spans="1:2" x14ac:dyDescent="0.2">
      <c r="A49" s="8">
        <v>46</v>
      </c>
      <c r="B49" s="6">
        <v>46.3</v>
      </c>
    </row>
    <row r="50" spans="1:2" x14ac:dyDescent="0.2">
      <c r="A50" s="8">
        <v>47</v>
      </c>
      <c r="B50" s="6">
        <v>46</v>
      </c>
    </row>
    <row r="51" spans="1:2" x14ac:dyDescent="0.2">
      <c r="A51" s="8">
        <v>48</v>
      </c>
      <c r="B51" s="6">
        <v>45.8</v>
      </c>
    </row>
    <row r="52" spans="1:2" x14ac:dyDescent="0.2">
      <c r="A52" s="8">
        <v>49</v>
      </c>
      <c r="B52" s="6">
        <v>45.7</v>
      </c>
    </row>
    <row r="53" spans="1:2" x14ac:dyDescent="0.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/>
  </sheetViews>
  <sheetFormatPr defaultColWidth="8.85546875" defaultRowHeight="12.75" x14ac:dyDescent="0.2"/>
  <cols>
    <col min="1" max="1" width="10.140625" customWidth="1"/>
    <col min="2" max="2" width="9.42578125" bestFit="1" customWidth="1"/>
    <col min="3" max="3" width="9.7109375" bestFit="1" customWidth="1"/>
  </cols>
  <sheetData>
    <row r="1" spans="1:3" x14ac:dyDescent="0.2">
      <c r="A1" s="14" t="s">
        <v>126</v>
      </c>
      <c r="B1" s="14"/>
    </row>
    <row r="3" spans="1:3" ht="13.5" thickBot="1" x14ac:dyDescent="0.25">
      <c r="A3" s="28" t="s">
        <v>54</v>
      </c>
      <c r="B3" s="28" t="s">
        <v>55</v>
      </c>
      <c r="C3" s="28" t="s">
        <v>56</v>
      </c>
    </row>
    <row r="4" spans="1:3" ht="13.5" thickTop="1" x14ac:dyDescent="0.2">
      <c r="A4" s="26">
        <v>242</v>
      </c>
      <c r="B4" s="26">
        <v>242</v>
      </c>
      <c r="C4" s="26">
        <v>292</v>
      </c>
    </row>
    <row r="5" spans="1:3" x14ac:dyDescent="0.2">
      <c r="A5" s="26">
        <v>176</v>
      </c>
      <c r="B5" s="26">
        <v>275</v>
      </c>
      <c r="C5" s="26">
        <v>321</v>
      </c>
    </row>
    <row r="6" spans="1:3" x14ac:dyDescent="0.2">
      <c r="A6" s="26">
        <v>286</v>
      </c>
      <c r="B6" s="26">
        <v>199</v>
      </c>
      <c r="C6" s="26">
        <v>314</v>
      </c>
    </row>
    <row r="7" spans="1:3" x14ac:dyDescent="0.2">
      <c r="A7" s="26">
        <v>269</v>
      </c>
      <c r="B7" s="26">
        <v>219</v>
      </c>
      <c r="C7" s="26">
        <v>242</v>
      </c>
    </row>
    <row r="8" spans="1:3" x14ac:dyDescent="0.2">
      <c r="A8" s="26">
        <v>327</v>
      </c>
      <c r="B8" s="26">
        <v>273</v>
      </c>
      <c r="C8" s="26">
        <v>278</v>
      </c>
    </row>
    <row r="9" spans="1:3" x14ac:dyDescent="0.2">
      <c r="A9" s="26">
        <v>264</v>
      </c>
      <c r="B9" s="26">
        <v>265</v>
      </c>
      <c r="C9" s="26">
        <v>300</v>
      </c>
    </row>
    <row r="10" spans="1:3" x14ac:dyDescent="0.2">
      <c r="A10" s="26">
        <v>296</v>
      </c>
      <c r="B10" s="26">
        <v>435</v>
      </c>
      <c r="C10" s="26">
        <v>301</v>
      </c>
    </row>
    <row r="11" spans="1:3" x14ac:dyDescent="0.2">
      <c r="A11" s="26">
        <v>333</v>
      </c>
      <c r="B11" s="26">
        <v>285</v>
      </c>
      <c r="C11" s="26">
        <v>286</v>
      </c>
    </row>
    <row r="12" spans="1:3" x14ac:dyDescent="0.2">
      <c r="A12" s="26">
        <v>242</v>
      </c>
      <c r="B12" s="26">
        <v>384</v>
      </c>
      <c r="C12" s="26">
        <v>315</v>
      </c>
    </row>
    <row r="13" spans="1:3" x14ac:dyDescent="0.2">
      <c r="A13" s="26">
        <v>288</v>
      </c>
      <c r="B13" s="26">
        <v>387</v>
      </c>
      <c r="C13" s="26">
        <v>300</v>
      </c>
    </row>
    <row r="14" spans="1:3" x14ac:dyDescent="0.2">
      <c r="A14" s="26">
        <v>314</v>
      </c>
      <c r="B14" s="26">
        <v>299</v>
      </c>
      <c r="C14" s="26">
        <v>304</v>
      </c>
    </row>
    <row r="15" spans="1:3" x14ac:dyDescent="0.2">
      <c r="A15" s="26">
        <v>302</v>
      </c>
      <c r="B15" s="26">
        <v>145</v>
      </c>
      <c r="C15" s="26">
        <v>300</v>
      </c>
    </row>
    <row r="16" spans="1:3" x14ac:dyDescent="0.2">
      <c r="A16" s="26">
        <v>335</v>
      </c>
      <c r="B16" s="26">
        <v>266</v>
      </c>
      <c r="C16" s="26">
        <v>351</v>
      </c>
    </row>
    <row r="17" spans="1:7" x14ac:dyDescent="0.2">
      <c r="A17" s="26">
        <v>242</v>
      </c>
      <c r="B17" s="26">
        <v>216</v>
      </c>
      <c r="C17" s="26">
        <v>277</v>
      </c>
    </row>
    <row r="18" spans="1:7" x14ac:dyDescent="0.2">
      <c r="A18" s="26">
        <v>281</v>
      </c>
      <c r="B18" s="26">
        <v>331</v>
      </c>
      <c r="C18" s="26">
        <v>284</v>
      </c>
      <c r="F18" t="s">
        <v>0</v>
      </c>
    </row>
    <row r="19" spans="1:7" x14ac:dyDescent="0.2">
      <c r="A19" s="26">
        <v>289</v>
      </c>
      <c r="B19" s="26">
        <v>247</v>
      </c>
      <c r="C19" s="26">
        <v>276</v>
      </c>
    </row>
    <row r="20" spans="1:7" x14ac:dyDescent="0.2">
      <c r="A20" s="26">
        <v>259</v>
      </c>
      <c r="B20" s="26">
        <v>280</v>
      </c>
      <c r="C20" s="26">
        <v>312</v>
      </c>
    </row>
    <row r="21" spans="1:7" x14ac:dyDescent="0.2">
      <c r="A21" s="26">
        <v>322</v>
      </c>
      <c r="B21" s="26">
        <v>267</v>
      </c>
      <c r="C21" s="26">
        <v>273</v>
      </c>
    </row>
    <row r="22" spans="1:7" x14ac:dyDescent="0.2">
      <c r="A22" s="26">
        <v>209</v>
      </c>
      <c r="B22" s="26">
        <v>210</v>
      </c>
      <c r="C22" s="26">
        <v>281</v>
      </c>
    </row>
    <row r="23" spans="1:7" x14ac:dyDescent="0.2">
      <c r="A23" s="26">
        <v>282</v>
      </c>
      <c r="B23" s="26">
        <v>391</v>
      </c>
      <c r="C23" s="26">
        <v>303</v>
      </c>
    </row>
    <row r="24" spans="1:7" x14ac:dyDescent="0.2">
      <c r="A24" s="26">
        <v>304</v>
      </c>
      <c r="B24" s="26">
        <v>297</v>
      </c>
      <c r="C24" s="26">
        <v>306</v>
      </c>
    </row>
    <row r="25" spans="1:7" x14ac:dyDescent="0.2">
      <c r="A25" s="26">
        <v>391</v>
      </c>
      <c r="B25" s="26">
        <v>346</v>
      </c>
      <c r="C25" s="26">
        <v>312</v>
      </c>
    </row>
    <row r="26" spans="1:7" x14ac:dyDescent="0.2">
      <c r="A26" s="26">
        <v>236</v>
      </c>
      <c r="B26" s="26">
        <v>230</v>
      </c>
      <c r="C26" s="26">
        <v>287</v>
      </c>
    </row>
    <row r="27" spans="1:7" x14ac:dyDescent="0.2">
      <c r="A27" s="26">
        <v>383</v>
      </c>
      <c r="B27" s="26">
        <v>332</v>
      </c>
      <c r="C27" s="26">
        <v>306</v>
      </c>
    </row>
    <row r="28" spans="1:7" x14ac:dyDescent="0.2">
      <c r="A28" s="26">
        <v>299</v>
      </c>
      <c r="B28" s="26">
        <v>301</v>
      </c>
      <c r="C28" s="26">
        <v>312</v>
      </c>
    </row>
    <row r="29" spans="1:7" x14ac:dyDescent="0.2">
      <c r="A29" s="26">
        <v>300</v>
      </c>
      <c r="B29" s="26">
        <v>277</v>
      </c>
      <c r="C29" s="26">
        <v>295</v>
      </c>
    </row>
    <row r="30" spans="1:7" x14ac:dyDescent="0.2">
      <c r="A30" s="26">
        <v>278</v>
      </c>
      <c r="B30" s="26">
        <v>336</v>
      </c>
      <c r="C30" s="26">
        <v>288</v>
      </c>
    </row>
    <row r="31" spans="1:7" x14ac:dyDescent="0.2">
      <c r="A31" s="26">
        <v>303</v>
      </c>
      <c r="B31" s="26">
        <v>217</v>
      </c>
      <c r="C31" s="26">
        <v>313</v>
      </c>
    </row>
    <row r="32" spans="1:7" x14ac:dyDescent="0.2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 x14ac:dyDescent="0.2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 x14ac:dyDescent="0.2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/>
  </sheetViews>
  <sheetFormatPr defaultColWidth="8.85546875" defaultRowHeight="12.75" x14ac:dyDescent="0.2"/>
  <cols>
    <col min="1" max="1" width="8.85546875" style="8"/>
    <col min="7" max="7" width="4.85546875" customWidth="1"/>
  </cols>
  <sheetData>
    <row r="1" spans="1:14" x14ac:dyDescent="0.2">
      <c r="A1" s="14" t="s">
        <v>63</v>
      </c>
      <c r="B1" s="14"/>
      <c r="C1" s="14"/>
    </row>
    <row r="3" spans="1:14" ht="13.5" thickBot="1" x14ac:dyDescent="0.25">
      <c r="A3" s="28" t="s">
        <v>53</v>
      </c>
      <c r="B3" s="28" t="s">
        <v>82</v>
      </c>
      <c r="C3" s="7"/>
      <c r="D3" s="7"/>
      <c r="E3" s="7"/>
    </row>
    <row r="4" spans="1:14" ht="13.5" thickTop="1" x14ac:dyDescent="0.2">
      <c r="A4" s="8">
        <v>1</v>
      </c>
      <c r="B4" s="5">
        <v>4.88</v>
      </c>
      <c r="J4" s="5"/>
      <c r="K4" s="5"/>
      <c r="L4" s="5"/>
      <c r="M4" s="5"/>
      <c r="N4" s="5"/>
    </row>
    <row r="5" spans="1:14" x14ac:dyDescent="0.2">
      <c r="A5" s="8">
        <v>2</v>
      </c>
      <c r="B5" s="5">
        <v>4.92</v>
      </c>
      <c r="J5" s="5"/>
      <c r="K5" s="5"/>
      <c r="L5" s="5"/>
      <c r="M5" s="5"/>
      <c r="N5" s="5"/>
    </row>
    <row r="6" spans="1:14" x14ac:dyDescent="0.2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 x14ac:dyDescent="0.2">
      <c r="A7" s="8">
        <v>4</v>
      </c>
      <c r="B7" s="5">
        <v>4.97</v>
      </c>
      <c r="J7" s="5"/>
      <c r="K7" s="5"/>
      <c r="L7" s="5"/>
      <c r="M7" s="5"/>
      <c r="N7" s="5"/>
    </row>
    <row r="8" spans="1:14" x14ac:dyDescent="0.2">
      <c r="A8" s="8">
        <v>5</v>
      </c>
      <c r="B8" s="5">
        <v>5</v>
      </c>
      <c r="J8" s="5"/>
      <c r="K8" s="5"/>
      <c r="L8" s="5"/>
      <c r="M8" s="5"/>
      <c r="N8" s="5"/>
    </row>
    <row r="9" spans="1:14" x14ac:dyDescent="0.2">
      <c r="A9" s="8">
        <v>6</v>
      </c>
      <c r="B9" s="5">
        <v>4.99</v>
      </c>
      <c r="J9" s="5"/>
      <c r="K9" s="5"/>
      <c r="L9" s="5"/>
      <c r="M9" s="5"/>
      <c r="N9" s="5"/>
    </row>
    <row r="10" spans="1:14" x14ac:dyDescent="0.2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2">
      <c r="A11" s="8">
        <v>8</v>
      </c>
      <c r="B11" s="5">
        <v>5.07</v>
      </c>
      <c r="J11" s="5"/>
      <c r="K11" s="5"/>
      <c r="L11" s="5"/>
      <c r="M11" s="5"/>
      <c r="N11" s="5"/>
    </row>
    <row r="12" spans="1:14" x14ac:dyDescent="0.2">
      <c r="A12" s="8">
        <v>9</v>
      </c>
      <c r="B12" s="5">
        <v>5.04</v>
      </c>
      <c r="J12" s="5"/>
      <c r="K12" s="5"/>
      <c r="L12" s="5"/>
      <c r="M12" s="5"/>
      <c r="N12" s="5"/>
    </row>
    <row r="13" spans="1:14" x14ac:dyDescent="0.2">
      <c r="A13" s="8">
        <v>10</v>
      </c>
      <c r="B13" s="5">
        <v>4.87</v>
      </c>
      <c r="J13" s="5"/>
      <c r="K13" s="5"/>
      <c r="L13" s="5"/>
      <c r="M13" s="5"/>
      <c r="N13" s="5"/>
    </row>
    <row r="14" spans="1:14" x14ac:dyDescent="0.2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2">
      <c r="A15" s="8">
        <v>12</v>
      </c>
      <c r="B15" s="5">
        <v>5.14</v>
      </c>
      <c r="J15" s="5"/>
      <c r="K15" s="5"/>
      <c r="L15" s="5"/>
      <c r="M15" s="5"/>
      <c r="N15" s="5"/>
    </row>
    <row r="16" spans="1:14" x14ac:dyDescent="0.2">
      <c r="A16" s="8">
        <v>13</v>
      </c>
      <c r="B16" s="5">
        <v>5.04</v>
      </c>
      <c r="J16" s="5"/>
      <c r="K16" s="5"/>
      <c r="L16" s="5"/>
      <c r="M16" s="5"/>
      <c r="N16" s="5"/>
    </row>
    <row r="17" spans="1:14" x14ac:dyDescent="0.2">
      <c r="A17" s="8">
        <v>14</v>
      </c>
      <c r="B17" s="5">
        <v>5</v>
      </c>
      <c r="J17" s="5"/>
      <c r="K17" s="5"/>
      <c r="L17" s="5"/>
      <c r="M17" s="5"/>
      <c r="N17" s="5"/>
    </row>
    <row r="18" spans="1:14" x14ac:dyDescent="0.2">
      <c r="A18" s="8">
        <v>15</v>
      </c>
      <c r="B18" s="5">
        <v>4.88</v>
      </c>
      <c r="J18" s="5"/>
      <c r="K18" s="5"/>
      <c r="L18" s="5"/>
      <c r="M18" s="5"/>
      <c r="N18" s="5"/>
    </row>
    <row r="19" spans="1:14" x14ac:dyDescent="0.2">
      <c r="A19" s="8">
        <v>16</v>
      </c>
      <c r="B19" s="5">
        <v>4.91</v>
      </c>
      <c r="J19" s="5"/>
      <c r="K19" s="5"/>
      <c r="L19" s="5"/>
      <c r="M19" s="5"/>
      <c r="N19" s="5"/>
    </row>
    <row r="20" spans="1:14" x14ac:dyDescent="0.2">
      <c r="A20" s="8">
        <v>17</v>
      </c>
      <c r="B20" s="5">
        <v>5.09</v>
      </c>
      <c r="J20" s="5"/>
      <c r="K20" s="5"/>
      <c r="L20" s="5"/>
      <c r="M20" s="5"/>
      <c r="N20" s="5"/>
    </row>
    <row r="21" spans="1:14" x14ac:dyDescent="0.2">
      <c r="A21" s="8">
        <v>18</v>
      </c>
      <c r="B21" s="5">
        <v>4.97</v>
      </c>
      <c r="J21" s="5"/>
      <c r="K21" s="5"/>
      <c r="L21" s="5"/>
      <c r="M21" s="5"/>
      <c r="N21" s="5"/>
    </row>
    <row r="22" spans="1:14" x14ac:dyDescent="0.2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2">
      <c r="A23" s="8">
        <v>20</v>
      </c>
      <c r="B23" s="5">
        <v>5.07</v>
      </c>
      <c r="J23" s="5"/>
      <c r="K23" s="5"/>
      <c r="L23" s="5"/>
      <c r="M23" s="5"/>
      <c r="N23" s="5"/>
    </row>
    <row r="24" spans="1:14" x14ac:dyDescent="0.2">
      <c r="A24" s="8">
        <v>21</v>
      </c>
      <c r="B24" s="5">
        <v>5.03</v>
      </c>
      <c r="J24" s="5"/>
      <c r="K24" s="5"/>
      <c r="L24" s="5"/>
      <c r="M24" s="5"/>
      <c r="N24" s="5"/>
    </row>
    <row r="25" spans="1:14" x14ac:dyDescent="0.2">
      <c r="A25" s="8">
        <v>22</v>
      </c>
      <c r="B25" s="5">
        <v>5.12</v>
      </c>
      <c r="J25" s="5"/>
      <c r="K25" s="5"/>
      <c r="L25" s="5"/>
      <c r="M25" s="5"/>
      <c r="N25" s="5"/>
    </row>
    <row r="26" spans="1:14" x14ac:dyDescent="0.2">
      <c r="A26" s="8">
        <v>23</v>
      </c>
      <c r="B26" s="5">
        <v>5.08</v>
      </c>
      <c r="J26" s="5"/>
      <c r="K26" s="5"/>
      <c r="L26" s="5"/>
      <c r="M26" s="5"/>
      <c r="N26" s="5"/>
    </row>
    <row r="27" spans="1:14" x14ac:dyDescent="0.2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2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2">
      <c r="A29" s="8">
        <v>26</v>
      </c>
      <c r="B29" s="5">
        <v>4.92</v>
      </c>
      <c r="J29" s="5"/>
      <c r="K29" s="5"/>
      <c r="L29" s="5"/>
      <c r="M29" s="5"/>
      <c r="N29" s="5"/>
    </row>
    <row r="30" spans="1:14" x14ac:dyDescent="0.2">
      <c r="A30" s="8">
        <v>27</v>
      </c>
      <c r="B30" s="5">
        <v>5.18</v>
      </c>
      <c r="J30" s="5"/>
      <c r="K30" s="5"/>
      <c r="L30" s="5"/>
      <c r="M30" s="5"/>
      <c r="N30" s="5"/>
    </row>
    <row r="31" spans="1:14" x14ac:dyDescent="0.2">
      <c r="A31" s="8">
        <v>28</v>
      </c>
      <c r="B31" s="5">
        <v>4.93</v>
      </c>
      <c r="J31" s="5"/>
      <c r="K31" s="5"/>
      <c r="L31" s="5"/>
      <c r="M31" s="5"/>
      <c r="N31" s="5"/>
    </row>
    <row r="32" spans="1:14" x14ac:dyDescent="0.2">
      <c r="A32" s="8">
        <v>29</v>
      </c>
      <c r="B32" s="5">
        <v>5.12</v>
      </c>
      <c r="J32" s="5"/>
      <c r="K32" s="5"/>
      <c r="L32" s="5"/>
      <c r="M32" s="5"/>
      <c r="N32" s="5"/>
    </row>
    <row r="33" spans="1:14" x14ac:dyDescent="0.2">
      <c r="A33" s="8">
        <v>30</v>
      </c>
      <c r="B33" s="5">
        <v>5.08</v>
      </c>
      <c r="J33" s="5"/>
      <c r="K33" s="5"/>
      <c r="L33" s="5"/>
      <c r="M33" s="5"/>
      <c r="N33" s="5"/>
    </row>
    <row r="34" spans="1:14" x14ac:dyDescent="0.2">
      <c r="A34" s="8">
        <v>31</v>
      </c>
      <c r="B34" s="5">
        <v>4.75</v>
      </c>
    </row>
    <row r="35" spans="1:14" x14ac:dyDescent="0.2">
      <c r="A35" s="8">
        <v>32</v>
      </c>
      <c r="B35" s="5">
        <v>4.99</v>
      </c>
    </row>
    <row r="36" spans="1:14" x14ac:dyDescent="0.2">
      <c r="A36" s="8">
        <v>33</v>
      </c>
      <c r="B36" s="5">
        <v>5</v>
      </c>
    </row>
    <row r="37" spans="1:14" x14ac:dyDescent="0.2">
      <c r="A37" s="8">
        <v>34</v>
      </c>
      <c r="B37" s="5">
        <v>4.91</v>
      </c>
    </row>
    <row r="38" spans="1:14" x14ac:dyDescent="0.2">
      <c r="A38" s="8">
        <v>35</v>
      </c>
      <c r="B38" s="5">
        <v>5.18</v>
      </c>
    </row>
    <row r="39" spans="1:14" x14ac:dyDescent="0.2">
      <c r="A39" s="8">
        <v>36</v>
      </c>
      <c r="B39" s="5">
        <v>4.95</v>
      </c>
    </row>
    <row r="40" spans="1:14" x14ac:dyDescent="0.2">
      <c r="A40" s="8">
        <v>37</v>
      </c>
      <c r="B40" s="5">
        <v>4.63</v>
      </c>
    </row>
    <row r="41" spans="1:14" x14ac:dyDescent="0.2">
      <c r="A41" s="8">
        <v>38</v>
      </c>
      <c r="B41" s="5">
        <v>4.8899999999999997</v>
      </c>
    </row>
    <row r="42" spans="1:14" x14ac:dyDescent="0.2">
      <c r="A42" s="8">
        <v>39</v>
      </c>
      <c r="B42" s="5">
        <v>5.1100000000000003</v>
      </c>
    </row>
    <row r="43" spans="1:14" x14ac:dyDescent="0.2">
      <c r="A43" s="8">
        <v>40</v>
      </c>
      <c r="B43" s="5">
        <v>5.05</v>
      </c>
    </row>
    <row r="44" spans="1:14" x14ac:dyDescent="0.2">
      <c r="A44" s="8">
        <v>41</v>
      </c>
      <c r="B44" s="5">
        <v>5.03</v>
      </c>
    </row>
    <row r="45" spans="1:14" x14ac:dyDescent="0.2">
      <c r="A45" s="8">
        <v>42</v>
      </c>
      <c r="B45" s="5">
        <v>5.0199999999999996</v>
      </c>
    </row>
    <row r="46" spans="1:14" x14ac:dyDescent="0.2">
      <c r="A46" s="8">
        <v>43</v>
      </c>
      <c r="B46" s="5">
        <v>4.96</v>
      </c>
    </row>
    <row r="47" spans="1:14" x14ac:dyDescent="0.2">
      <c r="A47" s="8">
        <v>44</v>
      </c>
      <c r="B47" s="5">
        <v>5.04</v>
      </c>
    </row>
    <row r="48" spans="1:14" x14ac:dyDescent="0.2">
      <c r="A48" s="8">
        <v>45</v>
      </c>
      <c r="B48" s="5">
        <v>4.93</v>
      </c>
    </row>
    <row r="49" spans="1:2" x14ac:dyDescent="0.2">
      <c r="A49" s="8">
        <v>46</v>
      </c>
      <c r="B49" s="5">
        <v>5.0599999999999996</v>
      </c>
    </row>
    <row r="50" spans="1:2" x14ac:dyDescent="0.2">
      <c r="A50" s="8">
        <v>47</v>
      </c>
      <c r="B50" s="5">
        <v>5.07</v>
      </c>
    </row>
    <row r="51" spans="1:2" x14ac:dyDescent="0.2">
      <c r="A51" s="8">
        <v>48</v>
      </c>
      <c r="B51" s="5">
        <v>5</v>
      </c>
    </row>
    <row r="52" spans="1:2" x14ac:dyDescent="0.2">
      <c r="A52" s="8">
        <v>49</v>
      </c>
      <c r="B52" s="5">
        <v>5.03</v>
      </c>
    </row>
    <row r="53" spans="1:2" x14ac:dyDescent="0.2">
      <c r="A53" s="8">
        <v>50</v>
      </c>
      <c r="B53" s="5">
        <v>5</v>
      </c>
    </row>
    <row r="54" spans="1:2" x14ac:dyDescent="0.2">
      <c r="A54" s="8">
        <v>51</v>
      </c>
      <c r="B54" s="5">
        <v>4.95</v>
      </c>
    </row>
    <row r="55" spans="1:2" x14ac:dyDescent="0.2">
      <c r="A55" s="8">
        <v>52</v>
      </c>
      <c r="B55" s="5">
        <v>4.99</v>
      </c>
    </row>
    <row r="56" spans="1:2" x14ac:dyDescent="0.2">
      <c r="A56" s="8">
        <v>53</v>
      </c>
      <c r="B56" s="5">
        <v>5.0199999999999996</v>
      </c>
    </row>
    <row r="57" spans="1:2" x14ac:dyDescent="0.2">
      <c r="A57" s="8">
        <v>54</v>
      </c>
      <c r="B57" s="5">
        <v>4.9000000000000004</v>
      </c>
    </row>
    <row r="58" spans="1:2" x14ac:dyDescent="0.2">
      <c r="A58" s="8">
        <v>55</v>
      </c>
      <c r="B58" s="5">
        <v>5.0999999999999996</v>
      </c>
    </row>
    <row r="59" spans="1:2" x14ac:dyDescent="0.2">
      <c r="A59" s="8">
        <v>56</v>
      </c>
      <c r="B59" s="5">
        <v>5.01</v>
      </c>
    </row>
    <row r="60" spans="1:2" x14ac:dyDescent="0.2">
      <c r="A60" s="8">
        <v>57</v>
      </c>
      <c r="B60" s="5">
        <v>4.84</v>
      </c>
    </row>
    <row r="61" spans="1:2" x14ac:dyDescent="0.2">
      <c r="A61" s="8">
        <v>58</v>
      </c>
      <c r="B61" s="5">
        <v>5.01</v>
      </c>
    </row>
    <row r="62" spans="1:2" x14ac:dyDescent="0.2">
      <c r="A62" s="8">
        <v>59</v>
      </c>
      <c r="B62" s="5">
        <v>4.88</v>
      </c>
    </row>
    <row r="63" spans="1:2" x14ac:dyDescent="0.2">
      <c r="A63" s="8">
        <v>60</v>
      </c>
      <c r="B63" s="5">
        <v>4.97</v>
      </c>
    </row>
    <row r="64" spans="1:2" x14ac:dyDescent="0.2">
      <c r="A64" s="8">
        <v>61</v>
      </c>
      <c r="B64" s="5">
        <v>4.97</v>
      </c>
    </row>
    <row r="65" spans="1:2" x14ac:dyDescent="0.2">
      <c r="A65" s="8">
        <v>62</v>
      </c>
      <c r="B65" s="5">
        <v>5.0599999999999996</v>
      </c>
    </row>
    <row r="66" spans="1:2" x14ac:dyDescent="0.2">
      <c r="A66" s="8">
        <v>63</v>
      </c>
      <c r="B66" s="5">
        <v>5.0599999999999996</v>
      </c>
    </row>
    <row r="67" spans="1:2" x14ac:dyDescent="0.2">
      <c r="A67" s="8">
        <v>64</v>
      </c>
      <c r="B67" s="5">
        <v>5.04</v>
      </c>
    </row>
    <row r="68" spans="1:2" x14ac:dyDescent="0.2">
      <c r="A68" s="8">
        <v>65</v>
      </c>
      <c r="B68" s="5">
        <v>4.87</v>
      </c>
    </row>
    <row r="69" spans="1:2" x14ac:dyDescent="0.2">
      <c r="A69" s="8">
        <v>66</v>
      </c>
      <c r="B69" s="5">
        <v>5</v>
      </c>
    </row>
    <row r="70" spans="1:2" x14ac:dyDescent="0.2">
      <c r="A70" s="8">
        <v>67</v>
      </c>
      <c r="B70" s="5">
        <v>5.03</v>
      </c>
    </row>
    <row r="71" spans="1:2" x14ac:dyDescent="0.2">
      <c r="A71" s="8">
        <v>68</v>
      </c>
      <c r="B71" s="5">
        <v>5.0199999999999996</v>
      </c>
    </row>
    <row r="72" spans="1:2" x14ac:dyDescent="0.2">
      <c r="A72" s="8">
        <v>69</v>
      </c>
      <c r="B72" s="5">
        <v>5.0199999999999996</v>
      </c>
    </row>
    <row r="73" spans="1:2" x14ac:dyDescent="0.2">
      <c r="A73" s="8">
        <v>70</v>
      </c>
      <c r="B73" s="5">
        <v>5.0599999999999996</v>
      </c>
    </row>
    <row r="74" spans="1:2" x14ac:dyDescent="0.2">
      <c r="A74" s="8">
        <v>71</v>
      </c>
      <c r="B74" s="5">
        <v>5.21</v>
      </c>
    </row>
    <row r="75" spans="1:2" x14ac:dyDescent="0.2">
      <c r="A75" s="8">
        <v>72</v>
      </c>
      <c r="B75" s="5">
        <v>5.09</v>
      </c>
    </row>
    <row r="76" spans="1:2" x14ac:dyDescent="0.2">
      <c r="A76" s="8">
        <v>73</v>
      </c>
      <c r="B76" s="5">
        <v>4.97</v>
      </c>
    </row>
    <row r="77" spans="1:2" x14ac:dyDescent="0.2">
      <c r="A77" s="8">
        <v>74</v>
      </c>
      <c r="B77" s="5">
        <v>5.01</v>
      </c>
    </row>
    <row r="78" spans="1:2" x14ac:dyDescent="0.2">
      <c r="A78" s="8">
        <v>75</v>
      </c>
      <c r="B78" s="5">
        <v>4.9000000000000004</v>
      </c>
    </row>
    <row r="79" spans="1:2" x14ac:dyDescent="0.2">
      <c r="A79" s="8">
        <v>76</v>
      </c>
      <c r="B79" s="5">
        <v>4.8899999999999997</v>
      </c>
    </row>
    <row r="80" spans="1:2" x14ac:dyDescent="0.2">
      <c r="A80" s="8">
        <v>77</v>
      </c>
      <c r="B80" s="5">
        <v>4.93</v>
      </c>
    </row>
    <row r="81" spans="1:2" x14ac:dyDescent="0.2">
      <c r="A81" s="8">
        <v>78</v>
      </c>
      <c r="B81" s="5">
        <v>5.16</v>
      </c>
    </row>
    <row r="82" spans="1:2" x14ac:dyDescent="0.2">
      <c r="A82" s="8">
        <v>79</v>
      </c>
      <c r="B82" s="5">
        <v>5.0199999999999996</v>
      </c>
    </row>
    <row r="83" spans="1:2" x14ac:dyDescent="0.2">
      <c r="A83" s="8">
        <v>80</v>
      </c>
      <c r="B83" s="5">
        <v>5.01</v>
      </c>
    </row>
    <row r="84" spans="1:2" x14ac:dyDescent="0.2">
      <c r="A84" s="8">
        <v>81</v>
      </c>
      <c r="B84" s="5">
        <v>5.0999999999999996</v>
      </c>
    </row>
    <row r="85" spans="1:2" x14ac:dyDescent="0.2">
      <c r="A85" s="8">
        <v>82</v>
      </c>
      <c r="B85" s="5">
        <v>5.03</v>
      </c>
    </row>
    <row r="86" spans="1:2" x14ac:dyDescent="0.2">
      <c r="A86" s="8">
        <v>83</v>
      </c>
      <c r="B86" s="5">
        <v>5.07</v>
      </c>
    </row>
    <row r="87" spans="1:2" x14ac:dyDescent="0.2">
      <c r="A87" s="8">
        <v>84</v>
      </c>
      <c r="B87" s="5">
        <v>4.92</v>
      </c>
    </row>
    <row r="88" spans="1:2" x14ac:dyDescent="0.2">
      <c r="A88" s="8">
        <v>85</v>
      </c>
      <c r="B88" s="5">
        <v>5.08</v>
      </c>
    </row>
    <row r="89" spans="1:2" x14ac:dyDescent="0.2">
      <c r="A89" s="8">
        <v>86</v>
      </c>
      <c r="B89" s="5">
        <v>4.96</v>
      </c>
    </row>
    <row r="90" spans="1:2" x14ac:dyDescent="0.2">
      <c r="A90" s="8">
        <v>87</v>
      </c>
      <c r="B90" s="5">
        <v>4.74</v>
      </c>
    </row>
    <row r="91" spans="1:2" x14ac:dyDescent="0.2">
      <c r="A91" s="8">
        <v>88</v>
      </c>
      <c r="B91" s="5">
        <v>4.91</v>
      </c>
    </row>
    <row r="92" spans="1:2" x14ac:dyDescent="0.2">
      <c r="A92" s="8">
        <v>89</v>
      </c>
      <c r="B92" s="5">
        <v>5.12</v>
      </c>
    </row>
    <row r="93" spans="1:2" x14ac:dyDescent="0.2">
      <c r="A93" s="8">
        <v>90</v>
      </c>
      <c r="B93" s="5">
        <v>5</v>
      </c>
    </row>
    <row r="94" spans="1:2" x14ac:dyDescent="0.2">
      <c r="A94" s="8">
        <v>91</v>
      </c>
      <c r="B94" s="5">
        <v>4.93</v>
      </c>
    </row>
    <row r="95" spans="1:2" x14ac:dyDescent="0.2">
      <c r="A95" s="8">
        <v>92</v>
      </c>
      <c r="B95" s="5">
        <v>4.88</v>
      </c>
    </row>
    <row r="96" spans="1:2" x14ac:dyDescent="0.2">
      <c r="A96" s="8">
        <v>93</v>
      </c>
      <c r="B96" s="5">
        <v>4.88</v>
      </c>
    </row>
    <row r="97" spans="1:2" x14ac:dyDescent="0.2">
      <c r="A97" s="8">
        <v>94</v>
      </c>
      <c r="B97" s="5">
        <v>4.8099999999999996</v>
      </c>
    </row>
    <row r="98" spans="1:2" x14ac:dyDescent="0.2">
      <c r="A98" s="8">
        <v>95</v>
      </c>
      <c r="B98" s="5">
        <v>5.16</v>
      </c>
    </row>
    <row r="99" spans="1:2" x14ac:dyDescent="0.2">
      <c r="A99" s="8">
        <v>96</v>
      </c>
      <c r="B99" s="5">
        <v>5.03</v>
      </c>
    </row>
    <row r="100" spans="1:2" x14ac:dyDescent="0.2">
      <c r="A100" s="8">
        <v>97</v>
      </c>
      <c r="B100" s="5">
        <v>4.87</v>
      </c>
    </row>
    <row r="101" spans="1:2" x14ac:dyDescent="0.2">
      <c r="A101" s="8">
        <v>98</v>
      </c>
      <c r="B101" s="5">
        <v>5.09</v>
      </c>
    </row>
    <row r="102" spans="1:2" x14ac:dyDescent="0.2">
      <c r="A102" s="8">
        <v>99</v>
      </c>
      <c r="B102" s="5">
        <v>4.9400000000000004</v>
      </c>
    </row>
    <row r="103" spans="1:2" x14ac:dyDescent="0.2">
      <c r="A103" s="8">
        <v>100</v>
      </c>
      <c r="B103" s="5">
        <v>5.08</v>
      </c>
    </row>
    <row r="104" spans="1:2" x14ac:dyDescent="0.2">
      <c r="A104" s="8">
        <v>101</v>
      </c>
      <c r="B104" s="5">
        <v>4.97</v>
      </c>
    </row>
    <row r="105" spans="1:2" x14ac:dyDescent="0.2">
      <c r="A105" s="8">
        <v>102</v>
      </c>
      <c r="B105" s="5">
        <v>5.23</v>
      </c>
    </row>
    <row r="106" spans="1:2" x14ac:dyDescent="0.2">
      <c r="A106" s="8">
        <v>103</v>
      </c>
      <c r="B106" s="5">
        <v>5.12</v>
      </c>
    </row>
    <row r="107" spans="1:2" x14ac:dyDescent="0.2">
      <c r="A107" s="8">
        <v>104</v>
      </c>
      <c r="B107" s="5">
        <v>5.09</v>
      </c>
    </row>
    <row r="108" spans="1:2" x14ac:dyDescent="0.2">
      <c r="A108" s="8">
        <v>105</v>
      </c>
      <c r="B108" s="5">
        <v>5.12</v>
      </c>
    </row>
    <row r="109" spans="1:2" x14ac:dyDescent="0.2">
      <c r="A109" s="8">
        <v>106</v>
      </c>
      <c r="B109" s="5">
        <v>4.93</v>
      </c>
    </row>
    <row r="110" spans="1:2" x14ac:dyDescent="0.2">
      <c r="A110" s="8">
        <v>107</v>
      </c>
      <c r="B110" s="5">
        <v>4.79</v>
      </c>
    </row>
    <row r="111" spans="1:2" x14ac:dyDescent="0.2">
      <c r="A111" s="8">
        <v>108</v>
      </c>
      <c r="B111" s="5">
        <v>5.0999999999999996</v>
      </c>
    </row>
    <row r="112" spans="1:2" x14ac:dyDescent="0.2">
      <c r="A112" s="8">
        <v>109</v>
      </c>
      <c r="B112" s="5">
        <v>5.12</v>
      </c>
    </row>
    <row r="113" spans="1:2" x14ac:dyDescent="0.2">
      <c r="A113" s="8">
        <v>110</v>
      </c>
      <c r="B113" s="5">
        <v>4.8600000000000003</v>
      </c>
    </row>
    <row r="114" spans="1:2" x14ac:dyDescent="0.2">
      <c r="A114" s="8">
        <v>111</v>
      </c>
      <c r="B114" s="5">
        <v>5</v>
      </c>
    </row>
    <row r="115" spans="1:2" x14ac:dyDescent="0.2">
      <c r="A115" s="8">
        <v>112</v>
      </c>
      <c r="B115" s="5">
        <v>4.9400000000000004</v>
      </c>
    </row>
    <row r="116" spans="1:2" x14ac:dyDescent="0.2">
      <c r="A116" s="8">
        <v>113</v>
      </c>
      <c r="B116" s="5">
        <v>4.95</v>
      </c>
    </row>
    <row r="117" spans="1:2" x14ac:dyDescent="0.2">
      <c r="A117" s="8">
        <v>114</v>
      </c>
      <c r="B117" s="5">
        <v>4.95</v>
      </c>
    </row>
    <row r="118" spans="1:2" x14ac:dyDescent="0.2">
      <c r="A118" s="8">
        <v>115</v>
      </c>
      <c r="B118" s="5">
        <v>4.87</v>
      </c>
    </row>
    <row r="119" spans="1:2" x14ac:dyDescent="0.2">
      <c r="A119" s="8">
        <v>116</v>
      </c>
      <c r="B119" s="5">
        <v>5.09</v>
      </c>
    </row>
    <row r="120" spans="1:2" x14ac:dyDescent="0.2">
      <c r="A120" s="8">
        <v>117</v>
      </c>
      <c r="B120" s="5">
        <v>4.9400000000000004</v>
      </c>
    </row>
    <row r="121" spans="1:2" x14ac:dyDescent="0.2">
      <c r="A121" s="8">
        <v>118</v>
      </c>
      <c r="B121" s="5">
        <v>5.01</v>
      </c>
    </row>
    <row r="122" spans="1:2" x14ac:dyDescent="0.2">
      <c r="A122" s="8">
        <v>119</v>
      </c>
      <c r="B122" s="5">
        <v>5.04</v>
      </c>
    </row>
    <row r="123" spans="1:2" x14ac:dyDescent="0.2">
      <c r="A123" s="8">
        <v>120</v>
      </c>
      <c r="B123" s="5">
        <v>5.05</v>
      </c>
    </row>
    <row r="124" spans="1:2" x14ac:dyDescent="0.2">
      <c r="A124" s="8">
        <v>121</v>
      </c>
      <c r="B124" s="5">
        <v>5.05</v>
      </c>
    </row>
    <row r="125" spans="1:2" x14ac:dyDescent="0.2">
      <c r="A125" s="8">
        <v>122</v>
      </c>
      <c r="B125" s="5">
        <v>4.97</v>
      </c>
    </row>
    <row r="126" spans="1:2" x14ac:dyDescent="0.2">
      <c r="A126" s="8">
        <v>123</v>
      </c>
      <c r="B126" s="5">
        <v>4.96</v>
      </c>
    </row>
    <row r="127" spans="1:2" x14ac:dyDescent="0.2">
      <c r="A127" s="8">
        <v>124</v>
      </c>
      <c r="B127" s="5">
        <v>4.96</v>
      </c>
    </row>
    <row r="128" spans="1:2" x14ac:dyDescent="0.2">
      <c r="A128" s="8">
        <v>125</v>
      </c>
      <c r="B128" s="5">
        <v>4.99</v>
      </c>
    </row>
    <row r="129" spans="1:2" x14ac:dyDescent="0.2">
      <c r="A129" s="8">
        <v>126</v>
      </c>
      <c r="B129" s="5">
        <v>5.04</v>
      </c>
    </row>
    <row r="130" spans="1:2" x14ac:dyDescent="0.2">
      <c r="A130" s="8">
        <v>127</v>
      </c>
      <c r="B130" s="5">
        <v>4.91</v>
      </c>
    </row>
    <row r="131" spans="1:2" x14ac:dyDescent="0.2">
      <c r="A131" s="8">
        <v>128</v>
      </c>
      <c r="B131" s="5">
        <v>5.19</v>
      </c>
    </row>
    <row r="132" spans="1:2" x14ac:dyDescent="0.2">
      <c r="A132" s="8">
        <v>129</v>
      </c>
      <c r="B132" s="5">
        <v>5.03</v>
      </c>
    </row>
    <row r="133" spans="1:2" x14ac:dyDescent="0.2">
      <c r="A133" s="8">
        <v>130</v>
      </c>
      <c r="B133" s="5">
        <v>4.99</v>
      </c>
    </row>
    <row r="134" spans="1:2" x14ac:dyDescent="0.2">
      <c r="A134" s="8">
        <v>131</v>
      </c>
      <c r="B134" s="5">
        <v>5.12</v>
      </c>
    </row>
    <row r="135" spans="1:2" x14ac:dyDescent="0.2">
      <c r="A135" s="8">
        <v>132</v>
      </c>
      <c r="B135" s="5">
        <v>4.97</v>
      </c>
    </row>
    <row r="136" spans="1:2" x14ac:dyDescent="0.2">
      <c r="A136" s="8">
        <v>133</v>
      </c>
      <c r="B136" s="5">
        <v>4.88</v>
      </c>
    </row>
    <row r="137" spans="1:2" x14ac:dyDescent="0.2">
      <c r="A137" s="8">
        <v>134</v>
      </c>
      <c r="B137" s="5">
        <v>5.07</v>
      </c>
    </row>
    <row r="138" spans="1:2" x14ac:dyDescent="0.2">
      <c r="A138" s="8">
        <v>135</v>
      </c>
      <c r="B138" s="5">
        <v>5.01</v>
      </c>
    </row>
    <row r="139" spans="1:2" x14ac:dyDescent="0.2">
      <c r="A139" s="8">
        <v>136</v>
      </c>
      <c r="B139" s="5">
        <v>4.8899999999999997</v>
      </c>
    </row>
    <row r="140" spans="1:2" x14ac:dyDescent="0.2">
      <c r="A140" s="8">
        <v>137</v>
      </c>
      <c r="B140" s="5">
        <v>4.95</v>
      </c>
    </row>
    <row r="141" spans="1:2" x14ac:dyDescent="0.2">
      <c r="A141" s="8">
        <v>138</v>
      </c>
      <c r="B141" s="5">
        <v>5.09</v>
      </c>
    </row>
    <row r="142" spans="1:2" x14ac:dyDescent="0.2">
      <c r="A142" s="8">
        <v>139</v>
      </c>
      <c r="B142" s="5">
        <v>5.09</v>
      </c>
    </row>
    <row r="143" spans="1:2" x14ac:dyDescent="0.2">
      <c r="A143" s="8">
        <v>140</v>
      </c>
      <c r="B143" s="5">
        <v>4.8899999999999997</v>
      </c>
    </row>
    <row r="144" spans="1:2" x14ac:dyDescent="0.2">
      <c r="A144" s="8">
        <v>141</v>
      </c>
      <c r="B144" s="5">
        <v>4.93</v>
      </c>
    </row>
    <row r="145" spans="1:2" x14ac:dyDescent="0.2">
      <c r="A145" s="8">
        <v>142</v>
      </c>
      <c r="B145" s="5">
        <v>4.8499999999999996</v>
      </c>
    </row>
    <row r="146" spans="1:2" x14ac:dyDescent="0.2">
      <c r="A146" s="8">
        <v>143</v>
      </c>
      <c r="B146" s="5">
        <v>5.03</v>
      </c>
    </row>
    <row r="147" spans="1:2" x14ac:dyDescent="0.2">
      <c r="A147" s="8">
        <v>144</v>
      </c>
      <c r="B147" s="5">
        <v>4.92</v>
      </c>
    </row>
    <row r="148" spans="1:2" x14ac:dyDescent="0.2">
      <c r="A148" s="8">
        <v>145</v>
      </c>
      <c r="B148" s="5">
        <v>5.09</v>
      </c>
    </row>
    <row r="149" spans="1:2" x14ac:dyDescent="0.2">
      <c r="A149" s="8">
        <v>146</v>
      </c>
      <c r="B149" s="5">
        <v>4.99</v>
      </c>
    </row>
    <row r="150" spans="1:2" x14ac:dyDescent="0.2">
      <c r="A150" s="8">
        <v>147</v>
      </c>
      <c r="B150" s="5">
        <v>4.92</v>
      </c>
    </row>
    <row r="151" spans="1:2" x14ac:dyDescent="0.2">
      <c r="A151" s="8">
        <v>148</v>
      </c>
      <c r="B151" s="5">
        <v>4.87</v>
      </c>
    </row>
    <row r="152" spans="1:2" x14ac:dyDescent="0.2">
      <c r="A152" s="8">
        <v>149</v>
      </c>
      <c r="B152" s="5">
        <v>4.9000000000000004</v>
      </c>
    </row>
    <row r="153" spans="1:2" x14ac:dyDescent="0.2">
      <c r="A153" s="8">
        <v>150</v>
      </c>
      <c r="B153" s="5">
        <v>5.0199999999999996</v>
      </c>
    </row>
    <row r="154" spans="1:2" x14ac:dyDescent="0.2">
      <c r="A154" s="8">
        <v>151</v>
      </c>
      <c r="B154">
        <v>5.21</v>
      </c>
    </row>
    <row r="155" spans="1:2" x14ac:dyDescent="0.2">
      <c r="A155" s="8">
        <v>152</v>
      </c>
      <c r="B155">
        <v>5.0199999999999996</v>
      </c>
    </row>
    <row r="156" spans="1:2" x14ac:dyDescent="0.2">
      <c r="A156" s="8">
        <v>153</v>
      </c>
      <c r="B156">
        <v>4.9000000000000004</v>
      </c>
    </row>
    <row r="157" spans="1:2" x14ac:dyDescent="0.2">
      <c r="A157" s="8">
        <v>154</v>
      </c>
      <c r="B157">
        <v>5</v>
      </c>
    </row>
    <row r="158" spans="1:2" x14ac:dyDescent="0.2">
      <c r="A158" s="8">
        <v>155</v>
      </c>
      <c r="B158">
        <v>5.16</v>
      </c>
    </row>
    <row r="159" spans="1:2" x14ac:dyDescent="0.2">
      <c r="A159" s="8">
        <v>156</v>
      </c>
      <c r="B159">
        <v>5.03</v>
      </c>
    </row>
    <row r="160" spans="1:2" x14ac:dyDescent="0.2">
      <c r="A160" s="8">
        <v>157</v>
      </c>
      <c r="B160">
        <v>4.96</v>
      </c>
    </row>
    <row r="161" spans="1:2" x14ac:dyDescent="0.2">
      <c r="A161" s="8">
        <v>158</v>
      </c>
      <c r="B161">
        <v>5.04</v>
      </c>
    </row>
    <row r="162" spans="1:2" x14ac:dyDescent="0.2">
      <c r="A162" s="8">
        <v>159</v>
      </c>
      <c r="B162">
        <v>4.9800000000000004</v>
      </c>
    </row>
    <row r="163" spans="1:2" x14ac:dyDescent="0.2">
      <c r="A163" s="8">
        <v>160</v>
      </c>
      <c r="B163">
        <v>5.07</v>
      </c>
    </row>
    <row r="164" spans="1:2" x14ac:dyDescent="0.2">
      <c r="A164" s="8">
        <v>161</v>
      </c>
      <c r="B164">
        <v>5.0199999999999996</v>
      </c>
    </row>
    <row r="165" spans="1:2" x14ac:dyDescent="0.2">
      <c r="A165" s="8">
        <v>162</v>
      </c>
      <c r="B165">
        <v>5.08</v>
      </c>
    </row>
    <row r="166" spans="1:2" x14ac:dyDescent="0.2">
      <c r="A166" s="8">
        <v>163</v>
      </c>
      <c r="B166">
        <v>4.8499999999999996</v>
      </c>
    </row>
    <row r="167" spans="1:2" x14ac:dyDescent="0.2">
      <c r="A167" s="8">
        <v>164</v>
      </c>
      <c r="B167">
        <v>4.9000000000000004</v>
      </c>
    </row>
    <row r="168" spans="1:2" x14ac:dyDescent="0.2">
      <c r="A168" s="8">
        <v>165</v>
      </c>
      <c r="B168">
        <v>4.97</v>
      </c>
    </row>
    <row r="169" spans="1:2" x14ac:dyDescent="0.2">
      <c r="A169" s="8">
        <v>166</v>
      </c>
      <c r="B169">
        <v>5.09</v>
      </c>
    </row>
    <row r="170" spans="1:2" x14ac:dyDescent="0.2">
      <c r="A170" s="8">
        <v>167</v>
      </c>
      <c r="B170">
        <v>4.8899999999999997</v>
      </c>
    </row>
    <row r="171" spans="1:2" x14ac:dyDescent="0.2">
      <c r="A171" s="8">
        <v>168</v>
      </c>
      <c r="B171">
        <v>4.87</v>
      </c>
    </row>
    <row r="172" spans="1:2" x14ac:dyDescent="0.2">
      <c r="A172" s="8">
        <v>169</v>
      </c>
      <c r="B172">
        <v>5.01</v>
      </c>
    </row>
    <row r="173" spans="1:2" x14ac:dyDescent="0.2">
      <c r="A173" s="8">
        <v>170</v>
      </c>
      <c r="B173">
        <v>4.97</v>
      </c>
    </row>
    <row r="174" spans="1:2" x14ac:dyDescent="0.2">
      <c r="A174" s="8">
        <v>171</v>
      </c>
      <c r="B174">
        <v>5.87</v>
      </c>
    </row>
    <row r="175" spans="1:2" x14ac:dyDescent="0.2">
      <c r="A175" s="8">
        <v>172</v>
      </c>
      <c r="B175">
        <v>5.33</v>
      </c>
    </row>
    <row r="176" spans="1:2" x14ac:dyDescent="0.2">
      <c r="A176" s="8">
        <v>173</v>
      </c>
      <c r="B176">
        <v>5.1100000000000003</v>
      </c>
    </row>
    <row r="177" spans="1:2" x14ac:dyDescent="0.2">
      <c r="A177" s="8">
        <v>174</v>
      </c>
      <c r="B177">
        <v>5.07</v>
      </c>
    </row>
    <row r="178" spans="1:2" x14ac:dyDescent="0.2">
      <c r="A178" s="8">
        <v>175</v>
      </c>
      <c r="B178">
        <v>4.93</v>
      </c>
    </row>
    <row r="179" spans="1:2" x14ac:dyDescent="0.2">
      <c r="A179" s="8">
        <v>176</v>
      </c>
      <c r="B179">
        <v>4.99</v>
      </c>
    </row>
    <row r="180" spans="1:2" x14ac:dyDescent="0.2">
      <c r="A180" s="8">
        <v>177</v>
      </c>
      <c r="B180">
        <v>5.04</v>
      </c>
    </row>
    <row r="181" spans="1:2" x14ac:dyDescent="0.2">
      <c r="A181" s="8">
        <v>178</v>
      </c>
      <c r="B181">
        <v>5.14</v>
      </c>
    </row>
    <row r="182" spans="1:2" x14ac:dyDescent="0.2">
      <c r="A182" s="8">
        <v>179</v>
      </c>
      <c r="B182">
        <v>5.09</v>
      </c>
    </row>
    <row r="183" spans="1:2" x14ac:dyDescent="0.2">
      <c r="A183" s="8">
        <v>180</v>
      </c>
      <c r="B183">
        <v>5.0599999999999996</v>
      </c>
    </row>
    <row r="184" spans="1:2" x14ac:dyDescent="0.2">
      <c r="A184" s="8">
        <v>181</v>
      </c>
      <c r="B184">
        <v>4.8499999999999996</v>
      </c>
    </row>
    <row r="185" spans="1:2" x14ac:dyDescent="0.2">
      <c r="A185" s="8">
        <v>182</v>
      </c>
      <c r="B185">
        <v>4.93</v>
      </c>
    </row>
    <row r="186" spans="1:2" x14ac:dyDescent="0.2">
      <c r="A186" s="8">
        <v>183</v>
      </c>
      <c r="B186">
        <v>5.04</v>
      </c>
    </row>
    <row r="187" spans="1:2" x14ac:dyDescent="0.2">
      <c r="A187" s="8">
        <v>184</v>
      </c>
      <c r="B187">
        <v>5.09</v>
      </c>
    </row>
    <row r="188" spans="1:2" x14ac:dyDescent="0.2">
      <c r="A188" s="8">
        <v>185</v>
      </c>
      <c r="B188">
        <v>5.07</v>
      </c>
    </row>
    <row r="189" spans="1:2" x14ac:dyDescent="0.2">
      <c r="A189" s="8">
        <v>186</v>
      </c>
      <c r="B189">
        <v>4.99</v>
      </c>
    </row>
    <row r="190" spans="1:2" x14ac:dyDescent="0.2">
      <c r="A190" s="8">
        <v>187</v>
      </c>
      <c r="B190">
        <v>5.01</v>
      </c>
    </row>
    <row r="191" spans="1:2" x14ac:dyDescent="0.2">
      <c r="A191" s="8">
        <v>188</v>
      </c>
      <c r="B191">
        <v>4.88</v>
      </c>
    </row>
    <row r="192" spans="1:2" x14ac:dyDescent="0.2">
      <c r="A192" s="8">
        <v>189</v>
      </c>
      <c r="B192">
        <v>4.93</v>
      </c>
    </row>
    <row r="193" spans="1:2" x14ac:dyDescent="0.2">
      <c r="A193" s="8">
        <v>190</v>
      </c>
      <c r="B193">
        <v>5.0999999999999996</v>
      </c>
    </row>
    <row r="194" spans="1:2" x14ac:dyDescent="0.2">
      <c r="A194" s="8">
        <v>191</v>
      </c>
      <c r="B194">
        <v>4.9400000000000004</v>
      </c>
    </row>
    <row r="195" spans="1:2" x14ac:dyDescent="0.2">
      <c r="A195" s="8">
        <v>192</v>
      </c>
      <c r="B195">
        <v>4.88</v>
      </c>
    </row>
    <row r="196" spans="1:2" x14ac:dyDescent="0.2">
      <c r="A196" s="8">
        <v>193</v>
      </c>
      <c r="B196">
        <v>4.8899999999999997</v>
      </c>
    </row>
    <row r="197" spans="1:2" x14ac:dyDescent="0.2">
      <c r="A197" s="8">
        <v>194</v>
      </c>
      <c r="B197">
        <v>4.8899999999999997</v>
      </c>
    </row>
    <row r="198" spans="1:2" x14ac:dyDescent="0.2">
      <c r="A198" s="8">
        <v>195</v>
      </c>
      <c r="B198">
        <v>4.8499999999999996</v>
      </c>
    </row>
    <row r="199" spans="1:2" x14ac:dyDescent="0.2">
      <c r="A199" s="8">
        <v>196</v>
      </c>
      <c r="B199">
        <v>4.82</v>
      </c>
    </row>
    <row r="200" spans="1:2" x14ac:dyDescent="0.2">
      <c r="A200" s="8">
        <v>197</v>
      </c>
      <c r="B200">
        <v>5.0199999999999996</v>
      </c>
    </row>
    <row r="201" spans="1:2" x14ac:dyDescent="0.2">
      <c r="A201" s="8">
        <v>198</v>
      </c>
      <c r="B201">
        <v>4.9000000000000004</v>
      </c>
    </row>
    <row r="202" spans="1:2" x14ac:dyDescent="0.2">
      <c r="A202" s="8">
        <v>199</v>
      </c>
      <c r="B202">
        <v>4.7300000000000004</v>
      </c>
    </row>
    <row r="203" spans="1:2" x14ac:dyDescent="0.2">
      <c r="A203" s="8">
        <v>200</v>
      </c>
      <c r="B203">
        <v>5.04</v>
      </c>
    </row>
    <row r="204" spans="1:2" x14ac:dyDescent="0.2">
      <c r="A204" s="8">
        <v>201</v>
      </c>
      <c r="B204">
        <v>5.07</v>
      </c>
    </row>
    <row r="205" spans="1:2" x14ac:dyDescent="0.2">
      <c r="A205" s="8">
        <v>202</v>
      </c>
      <c r="B205">
        <v>4.8099999999999996</v>
      </c>
    </row>
    <row r="206" spans="1:2" x14ac:dyDescent="0.2">
      <c r="A206" s="8">
        <v>203</v>
      </c>
      <c r="B206">
        <v>5.04</v>
      </c>
    </row>
    <row r="207" spans="1:2" x14ac:dyDescent="0.2">
      <c r="A207" s="8">
        <v>204</v>
      </c>
      <c r="B207">
        <v>5.03</v>
      </c>
    </row>
    <row r="208" spans="1:2" x14ac:dyDescent="0.2">
      <c r="A208" s="8">
        <v>205</v>
      </c>
      <c r="B208">
        <v>5.01</v>
      </c>
    </row>
    <row r="209" spans="1:2" x14ac:dyDescent="0.2">
      <c r="A209" s="8">
        <v>206</v>
      </c>
      <c r="B209">
        <v>5.14</v>
      </c>
    </row>
    <row r="210" spans="1:2" x14ac:dyDescent="0.2">
      <c r="A210" s="8">
        <v>207</v>
      </c>
      <c r="B210">
        <v>5.12</v>
      </c>
    </row>
    <row r="211" spans="1:2" x14ac:dyDescent="0.2">
      <c r="A211" s="8">
        <v>208</v>
      </c>
      <c r="B211">
        <v>4.8899999999999997</v>
      </c>
    </row>
    <row r="212" spans="1:2" x14ac:dyDescent="0.2">
      <c r="A212" s="8">
        <v>209</v>
      </c>
      <c r="B212">
        <v>4.91</v>
      </c>
    </row>
    <row r="213" spans="1:2" x14ac:dyDescent="0.2">
      <c r="A213" s="8">
        <v>210</v>
      </c>
      <c r="B213">
        <v>4.97</v>
      </c>
    </row>
    <row r="214" spans="1:2" x14ac:dyDescent="0.2">
      <c r="A214" s="8">
        <v>211</v>
      </c>
      <c r="B214">
        <v>4.9800000000000004</v>
      </c>
    </row>
    <row r="215" spans="1:2" x14ac:dyDescent="0.2">
      <c r="A215" s="8">
        <v>212</v>
      </c>
      <c r="B215">
        <v>5.01</v>
      </c>
    </row>
    <row r="216" spans="1:2" x14ac:dyDescent="0.2">
      <c r="A216" s="8">
        <v>213</v>
      </c>
      <c r="B216">
        <v>5.01</v>
      </c>
    </row>
    <row r="217" spans="1:2" x14ac:dyDescent="0.2">
      <c r="A217" s="8">
        <v>214</v>
      </c>
      <c r="B217">
        <v>5.09</v>
      </c>
    </row>
    <row r="218" spans="1:2" x14ac:dyDescent="0.2">
      <c r="A218" s="8">
        <v>215</v>
      </c>
      <c r="B218">
        <v>4.93</v>
      </c>
    </row>
    <row r="219" spans="1:2" x14ac:dyDescent="0.2">
      <c r="A219" s="8">
        <v>216</v>
      </c>
      <c r="B219">
        <v>5.04</v>
      </c>
    </row>
    <row r="220" spans="1:2" x14ac:dyDescent="0.2">
      <c r="A220" s="8">
        <v>217</v>
      </c>
      <c r="B220">
        <v>5.1100000000000003</v>
      </c>
    </row>
    <row r="221" spans="1:2" x14ac:dyDescent="0.2">
      <c r="A221" s="8">
        <v>218</v>
      </c>
      <c r="B221">
        <v>5.07</v>
      </c>
    </row>
    <row r="222" spans="1:2" x14ac:dyDescent="0.2">
      <c r="A222" s="8">
        <v>219</v>
      </c>
      <c r="B222">
        <v>4.95</v>
      </c>
    </row>
    <row r="223" spans="1:2" x14ac:dyDescent="0.2">
      <c r="A223" s="8">
        <v>220</v>
      </c>
      <c r="B223">
        <v>4.8600000000000003</v>
      </c>
    </row>
    <row r="224" spans="1:2" x14ac:dyDescent="0.2">
      <c r="A224" s="8">
        <v>221</v>
      </c>
      <c r="B224">
        <v>5.13</v>
      </c>
    </row>
    <row r="225" spans="1:2" x14ac:dyDescent="0.2">
      <c r="A225" s="8">
        <v>222</v>
      </c>
      <c r="B225">
        <v>4.95</v>
      </c>
    </row>
    <row r="226" spans="1:2" x14ac:dyDescent="0.2">
      <c r="A226" s="8">
        <v>223</v>
      </c>
      <c r="B226">
        <v>5.22</v>
      </c>
    </row>
    <row r="227" spans="1:2" x14ac:dyDescent="0.2">
      <c r="A227" s="8">
        <v>224</v>
      </c>
      <c r="B227">
        <v>4.8099999999999996</v>
      </c>
    </row>
    <row r="228" spans="1:2" x14ac:dyDescent="0.2">
      <c r="A228" s="8">
        <v>225</v>
      </c>
      <c r="B228">
        <v>4.91</v>
      </c>
    </row>
    <row r="229" spans="1:2" x14ac:dyDescent="0.2">
      <c r="A229" s="8">
        <v>226</v>
      </c>
      <c r="B229">
        <v>4.95</v>
      </c>
    </row>
    <row r="230" spans="1:2" x14ac:dyDescent="0.2">
      <c r="A230" s="8">
        <v>227</v>
      </c>
      <c r="B230">
        <v>4.9400000000000004</v>
      </c>
    </row>
    <row r="231" spans="1:2" x14ac:dyDescent="0.2">
      <c r="A231" s="8">
        <v>228</v>
      </c>
      <c r="B231">
        <v>4.8099999999999996</v>
      </c>
    </row>
    <row r="232" spans="1:2" x14ac:dyDescent="0.2">
      <c r="A232" s="8">
        <v>229</v>
      </c>
      <c r="B232">
        <v>5.1100000000000003</v>
      </c>
    </row>
    <row r="233" spans="1:2" x14ac:dyDescent="0.2">
      <c r="A233" s="8">
        <v>230</v>
      </c>
      <c r="B233">
        <v>4.8099999999999996</v>
      </c>
    </row>
    <row r="234" spans="1:2" x14ac:dyDescent="0.2">
      <c r="A234" s="8">
        <v>231</v>
      </c>
      <c r="B234">
        <v>4.97</v>
      </c>
    </row>
    <row r="235" spans="1:2" x14ac:dyDescent="0.2">
      <c r="A235" s="8">
        <v>232</v>
      </c>
      <c r="B235">
        <v>5.07</v>
      </c>
    </row>
    <row r="236" spans="1:2" x14ac:dyDescent="0.2">
      <c r="A236" s="8">
        <v>233</v>
      </c>
      <c r="B236">
        <v>5.03</v>
      </c>
    </row>
    <row r="237" spans="1:2" x14ac:dyDescent="0.2">
      <c r="A237" s="8">
        <v>234</v>
      </c>
      <c r="B237">
        <v>4.8099999999999996</v>
      </c>
    </row>
    <row r="238" spans="1:2" x14ac:dyDescent="0.2">
      <c r="A238" s="8">
        <v>235</v>
      </c>
      <c r="B238">
        <v>4.95</v>
      </c>
    </row>
    <row r="239" spans="1:2" x14ac:dyDescent="0.2">
      <c r="A239" s="8">
        <v>236</v>
      </c>
      <c r="B239">
        <v>4.8899999999999997</v>
      </c>
    </row>
    <row r="240" spans="1:2" x14ac:dyDescent="0.2">
      <c r="A240" s="8">
        <v>237</v>
      </c>
      <c r="B240">
        <v>5.08</v>
      </c>
    </row>
    <row r="241" spans="1:2" x14ac:dyDescent="0.2">
      <c r="A241" s="8">
        <v>238</v>
      </c>
      <c r="B241">
        <v>4.93</v>
      </c>
    </row>
    <row r="242" spans="1:2" x14ac:dyDescent="0.2">
      <c r="A242" s="8">
        <v>239</v>
      </c>
      <c r="B242">
        <v>4.99</v>
      </c>
    </row>
    <row r="243" spans="1:2" x14ac:dyDescent="0.2">
      <c r="A243" s="8">
        <v>240</v>
      </c>
      <c r="B243">
        <v>4.9400000000000004</v>
      </c>
    </row>
    <row r="244" spans="1:2" x14ac:dyDescent="0.2">
      <c r="A244" s="8">
        <v>241</v>
      </c>
      <c r="B244">
        <v>5.13</v>
      </c>
    </row>
    <row r="245" spans="1:2" x14ac:dyDescent="0.2">
      <c r="A245" s="8">
        <v>242</v>
      </c>
      <c r="B245">
        <v>5.0199999999999996</v>
      </c>
    </row>
    <row r="246" spans="1:2" x14ac:dyDescent="0.2">
      <c r="A246" s="8">
        <v>243</v>
      </c>
      <c r="B246">
        <v>5.07</v>
      </c>
    </row>
    <row r="247" spans="1:2" x14ac:dyDescent="0.2">
      <c r="A247" s="8">
        <v>244</v>
      </c>
      <c r="B247">
        <v>4.82</v>
      </c>
    </row>
    <row r="248" spans="1:2" x14ac:dyDescent="0.2">
      <c r="A248" s="8">
        <v>245</v>
      </c>
      <c r="B248">
        <v>5.03</v>
      </c>
    </row>
    <row r="249" spans="1:2" x14ac:dyDescent="0.2">
      <c r="A249" s="8">
        <v>246</v>
      </c>
      <c r="B249">
        <v>4.8499999999999996</v>
      </c>
    </row>
    <row r="250" spans="1:2" x14ac:dyDescent="0.2">
      <c r="A250" s="8">
        <v>247</v>
      </c>
      <c r="B250">
        <v>4.8899999999999997</v>
      </c>
    </row>
    <row r="251" spans="1:2" x14ac:dyDescent="0.2">
      <c r="A251" s="8">
        <v>248</v>
      </c>
      <c r="B251">
        <v>4.82</v>
      </c>
    </row>
    <row r="252" spans="1:2" x14ac:dyDescent="0.2">
      <c r="A252" s="8">
        <v>249</v>
      </c>
      <c r="B252">
        <v>5.18</v>
      </c>
    </row>
    <row r="253" spans="1:2" x14ac:dyDescent="0.2">
      <c r="A253" s="8">
        <v>250</v>
      </c>
      <c r="B253">
        <v>5.0199999999999996</v>
      </c>
    </row>
    <row r="254" spans="1:2" x14ac:dyDescent="0.2">
      <c r="A254" s="8">
        <v>251</v>
      </c>
      <c r="B254">
        <v>5.05</v>
      </c>
    </row>
    <row r="255" spans="1:2" x14ac:dyDescent="0.2">
      <c r="A255" s="8">
        <v>252</v>
      </c>
      <c r="B255">
        <v>4.88</v>
      </c>
    </row>
    <row r="256" spans="1:2" x14ac:dyDescent="0.2">
      <c r="A256" s="8">
        <v>253</v>
      </c>
      <c r="B256">
        <v>5.08</v>
      </c>
    </row>
    <row r="257" spans="1:2" x14ac:dyDescent="0.2">
      <c r="A257" s="8">
        <v>254</v>
      </c>
      <c r="B257">
        <v>4.9800000000000004</v>
      </c>
    </row>
    <row r="258" spans="1:2" x14ac:dyDescent="0.2">
      <c r="A258" s="8">
        <v>255</v>
      </c>
      <c r="B258">
        <v>5.0199999999999996</v>
      </c>
    </row>
    <row r="259" spans="1:2" x14ac:dyDescent="0.2">
      <c r="A259" s="8">
        <v>256</v>
      </c>
      <c r="B259">
        <v>4.99</v>
      </c>
    </row>
    <row r="260" spans="1:2" x14ac:dyDescent="0.2">
      <c r="A260" s="8">
        <v>257</v>
      </c>
      <c r="B260">
        <v>5.0199999999999996</v>
      </c>
    </row>
    <row r="261" spans="1:2" x14ac:dyDescent="0.2">
      <c r="A261" s="8">
        <v>258</v>
      </c>
      <c r="B261">
        <v>5.03</v>
      </c>
    </row>
    <row r="262" spans="1:2" x14ac:dyDescent="0.2">
      <c r="A262" s="8">
        <v>259</v>
      </c>
      <c r="B262">
        <v>5.0199999999999996</v>
      </c>
    </row>
    <row r="263" spans="1:2" x14ac:dyDescent="0.2">
      <c r="A263" s="8">
        <v>260</v>
      </c>
      <c r="B263">
        <v>5.07</v>
      </c>
    </row>
    <row r="264" spans="1:2" x14ac:dyDescent="0.2">
      <c r="A264" s="8">
        <v>261</v>
      </c>
      <c r="B264">
        <v>4.95</v>
      </c>
    </row>
    <row r="265" spans="1:2" x14ac:dyDescent="0.2">
      <c r="A265" s="8">
        <v>262</v>
      </c>
      <c r="B265">
        <v>4.95</v>
      </c>
    </row>
    <row r="266" spans="1:2" x14ac:dyDescent="0.2">
      <c r="A266" s="8">
        <v>263</v>
      </c>
      <c r="B266">
        <v>4.9400000000000004</v>
      </c>
    </row>
    <row r="267" spans="1:2" x14ac:dyDescent="0.2">
      <c r="A267" s="8">
        <v>264</v>
      </c>
      <c r="B267">
        <v>5.12</v>
      </c>
    </row>
    <row r="268" spans="1:2" x14ac:dyDescent="0.2">
      <c r="A268" s="8">
        <v>265</v>
      </c>
      <c r="B268">
        <v>5.08</v>
      </c>
    </row>
    <row r="269" spans="1:2" x14ac:dyDescent="0.2">
      <c r="A269" s="8">
        <v>266</v>
      </c>
      <c r="B269">
        <v>4.91</v>
      </c>
    </row>
    <row r="270" spans="1:2" x14ac:dyDescent="0.2">
      <c r="A270" s="8">
        <v>267</v>
      </c>
      <c r="B270">
        <v>4.96</v>
      </c>
    </row>
    <row r="271" spans="1:2" x14ac:dyDescent="0.2">
      <c r="A271" s="8">
        <v>268</v>
      </c>
      <c r="B271">
        <v>4.96</v>
      </c>
    </row>
    <row r="272" spans="1:2" x14ac:dyDescent="0.2">
      <c r="A272" s="8">
        <v>269</v>
      </c>
      <c r="B272">
        <v>4.9400000000000004</v>
      </c>
    </row>
    <row r="273" spans="1:2" x14ac:dyDescent="0.2">
      <c r="A273" s="8">
        <v>270</v>
      </c>
      <c r="B273">
        <v>5.19</v>
      </c>
    </row>
    <row r="274" spans="1:2" x14ac:dyDescent="0.2">
      <c r="A274" s="8">
        <v>271</v>
      </c>
      <c r="B274">
        <v>4.91</v>
      </c>
    </row>
    <row r="275" spans="1:2" x14ac:dyDescent="0.2">
      <c r="A275" s="8">
        <v>272</v>
      </c>
      <c r="B275">
        <v>5.01</v>
      </c>
    </row>
    <row r="276" spans="1:2" x14ac:dyDescent="0.2">
      <c r="A276" s="8">
        <v>273</v>
      </c>
      <c r="B276">
        <v>4.93</v>
      </c>
    </row>
    <row r="277" spans="1:2" x14ac:dyDescent="0.2">
      <c r="A277" s="8">
        <v>274</v>
      </c>
      <c r="B277">
        <v>5.05</v>
      </c>
    </row>
    <row r="278" spans="1:2" x14ac:dyDescent="0.2">
      <c r="A278" s="8">
        <v>275</v>
      </c>
      <c r="B278">
        <v>4.96</v>
      </c>
    </row>
    <row r="279" spans="1:2" x14ac:dyDescent="0.2">
      <c r="A279" s="8">
        <v>276</v>
      </c>
      <c r="B279">
        <v>4.92</v>
      </c>
    </row>
    <row r="280" spans="1:2" x14ac:dyDescent="0.2">
      <c r="A280" s="8">
        <v>277</v>
      </c>
      <c r="B280">
        <v>4.95</v>
      </c>
    </row>
    <row r="281" spans="1:2" x14ac:dyDescent="0.2">
      <c r="A281" s="8">
        <v>278</v>
      </c>
      <c r="B281">
        <v>5.08</v>
      </c>
    </row>
    <row r="282" spans="1:2" x14ac:dyDescent="0.2">
      <c r="A282" s="8">
        <v>279</v>
      </c>
      <c r="B282">
        <v>4.97</v>
      </c>
    </row>
    <row r="283" spans="1:2" x14ac:dyDescent="0.2">
      <c r="A283" s="8">
        <v>280</v>
      </c>
      <c r="B283">
        <v>5.04</v>
      </c>
    </row>
    <row r="284" spans="1:2" x14ac:dyDescent="0.2">
      <c r="A284" s="8">
        <v>281</v>
      </c>
      <c r="B284">
        <v>4.9400000000000004</v>
      </c>
    </row>
    <row r="285" spans="1:2" x14ac:dyDescent="0.2">
      <c r="A285" s="8">
        <v>282</v>
      </c>
      <c r="B285">
        <v>4.9800000000000004</v>
      </c>
    </row>
    <row r="286" spans="1:2" x14ac:dyDescent="0.2">
      <c r="A286" s="8">
        <v>283</v>
      </c>
      <c r="B286">
        <v>5.03</v>
      </c>
    </row>
    <row r="287" spans="1:2" x14ac:dyDescent="0.2">
      <c r="A287" s="8">
        <v>284</v>
      </c>
      <c r="B287">
        <v>5.05</v>
      </c>
    </row>
    <row r="288" spans="1:2" x14ac:dyDescent="0.2">
      <c r="A288" s="8">
        <v>285</v>
      </c>
      <c r="B288">
        <v>4.91</v>
      </c>
    </row>
    <row r="289" spans="1:2" x14ac:dyDescent="0.2">
      <c r="A289" s="8">
        <v>286</v>
      </c>
      <c r="B289">
        <v>5.09</v>
      </c>
    </row>
    <row r="290" spans="1:2" x14ac:dyDescent="0.2">
      <c r="A290" s="8">
        <v>287</v>
      </c>
      <c r="B290">
        <v>5.21</v>
      </c>
    </row>
    <row r="291" spans="1:2" x14ac:dyDescent="0.2">
      <c r="A291" s="8">
        <v>288</v>
      </c>
      <c r="B291">
        <v>4.87</v>
      </c>
    </row>
    <row r="292" spans="1:2" x14ac:dyDescent="0.2">
      <c r="A292" s="8">
        <v>289</v>
      </c>
      <c r="B292">
        <v>5.0199999999999996</v>
      </c>
    </row>
    <row r="293" spans="1:2" x14ac:dyDescent="0.2">
      <c r="A293" s="8">
        <v>290</v>
      </c>
      <c r="B293">
        <v>4.8099999999999996</v>
      </c>
    </row>
    <row r="294" spans="1:2" x14ac:dyDescent="0.2">
      <c r="A294" s="8">
        <v>291</v>
      </c>
      <c r="B294">
        <v>4.96</v>
      </c>
    </row>
    <row r="295" spans="1:2" x14ac:dyDescent="0.2">
      <c r="A295" s="8">
        <v>292</v>
      </c>
      <c r="B295">
        <v>5.0599999999999996</v>
      </c>
    </row>
    <row r="296" spans="1:2" x14ac:dyDescent="0.2">
      <c r="A296" s="8">
        <v>293</v>
      </c>
      <c r="B296">
        <v>4.8600000000000003</v>
      </c>
    </row>
    <row r="297" spans="1:2" x14ac:dyDescent="0.2">
      <c r="A297" s="8">
        <v>294</v>
      </c>
      <c r="B297">
        <v>4.96</v>
      </c>
    </row>
    <row r="298" spans="1:2" x14ac:dyDescent="0.2">
      <c r="A298" s="8">
        <v>295</v>
      </c>
      <c r="B298">
        <v>4.99</v>
      </c>
    </row>
    <row r="299" spans="1:2" x14ac:dyDescent="0.2">
      <c r="A299" s="8">
        <v>296</v>
      </c>
      <c r="B299">
        <v>4.9400000000000004</v>
      </c>
    </row>
    <row r="300" spans="1:2" x14ac:dyDescent="0.2">
      <c r="A300" s="8">
        <v>297</v>
      </c>
      <c r="B300">
        <v>5.0599999999999996</v>
      </c>
    </row>
    <row r="301" spans="1:2" x14ac:dyDescent="0.2">
      <c r="A301" s="8">
        <v>298</v>
      </c>
      <c r="B301">
        <v>4.95</v>
      </c>
    </row>
    <row r="302" spans="1:2" x14ac:dyDescent="0.2">
      <c r="A302" s="8">
        <v>299</v>
      </c>
      <c r="B302">
        <v>5.0199999999999996</v>
      </c>
    </row>
    <row r="303" spans="1:2" x14ac:dyDescent="0.2">
      <c r="A303" s="8">
        <v>300</v>
      </c>
      <c r="B303">
        <v>5.01</v>
      </c>
    </row>
    <row r="304" spans="1:2" x14ac:dyDescent="0.2">
      <c r="A304" s="8">
        <v>301</v>
      </c>
      <c r="B304">
        <v>5.04</v>
      </c>
    </row>
    <row r="305" spans="1:2" x14ac:dyDescent="0.2">
      <c r="A305" s="8">
        <v>302</v>
      </c>
      <c r="B305">
        <v>5.01</v>
      </c>
    </row>
    <row r="306" spans="1:2" x14ac:dyDescent="0.2">
      <c r="A306" s="8">
        <v>303</v>
      </c>
      <c r="B306">
        <v>5.0199999999999996</v>
      </c>
    </row>
    <row r="307" spans="1:2" x14ac:dyDescent="0.2">
      <c r="A307" s="8">
        <v>304</v>
      </c>
      <c r="B307">
        <v>5.03</v>
      </c>
    </row>
    <row r="308" spans="1:2" x14ac:dyDescent="0.2">
      <c r="A308" s="8">
        <v>305</v>
      </c>
      <c r="B308">
        <v>5.18</v>
      </c>
    </row>
    <row r="309" spans="1:2" x14ac:dyDescent="0.2">
      <c r="A309" s="8">
        <v>306</v>
      </c>
      <c r="B309">
        <v>5.08</v>
      </c>
    </row>
    <row r="310" spans="1:2" x14ac:dyDescent="0.2">
      <c r="A310" s="8">
        <v>307</v>
      </c>
      <c r="B310">
        <v>5.14</v>
      </c>
    </row>
    <row r="311" spans="1:2" x14ac:dyDescent="0.2">
      <c r="A311" s="8">
        <v>308</v>
      </c>
      <c r="B311">
        <v>4.92</v>
      </c>
    </row>
    <row r="312" spans="1:2" x14ac:dyDescent="0.2">
      <c r="A312" s="8">
        <v>309</v>
      </c>
      <c r="B312">
        <v>4.97</v>
      </c>
    </row>
    <row r="313" spans="1:2" x14ac:dyDescent="0.2">
      <c r="A313" s="8">
        <v>310</v>
      </c>
      <c r="B313">
        <v>4.92</v>
      </c>
    </row>
    <row r="314" spans="1:2" x14ac:dyDescent="0.2">
      <c r="A314" s="8">
        <v>311</v>
      </c>
      <c r="B314">
        <v>5.14</v>
      </c>
    </row>
    <row r="315" spans="1:2" x14ac:dyDescent="0.2">
      <c r="A315" s="8">
        <v>312</v>
      </c>
      <c r="B315">
        <v>4.92</v>
      </c>
    </row>
    <row r="316" spans="1:2" x14ac:dyDescent="0.2">
      <c r="A316" s="8">
        <v>313</v>
      </c>
      <c r="B316">
        <v>5.03</v>
      </c>
    </row>
    <row r="317" spans="1:2" x14ac:dyDescent="0.2">
      <c r="A317" s="8">
        <v>314</v>
      </c>
      <c r="B317">
        <v>4.9800000000000004</v>
      </c>
    </row>
    <row r="318" spans="1:2" x14ac:dyDescent="0.2">
      <c r="A318" s="8">
        <v>315</v>
      </c>
      <c r="B318">
        <v>4.76</v>
      </c>
    </row>
    <row r="319" spans="1:2" x14ac:dyDescent="0.2">
      <c r="A319" s="8">
        <v>316</v>
      </c>
      <c r="B319">
        <v>4.9400000000000004</v>
      </c>
    </row>
    <row r="320" spans="1:2" x14ac:dyDescent="0.2">
      <c r="A320" s="8">
        <v>317</v>
      </c>
      <c r="B320">
        <v>4.92</v>
      </c>
    </row>
    <row r="321" spans="1:2" x14ac:dyDescent="0.2">
      <c r="A321" s="8">
        <v>318</v>
      </c>
      <c r="B321">
        <v>4.91</v>
      </c>
    </row>
    <row r="322" spans="1:2" x14ac:dyDescent="0.2">
      <c r="A322" s="8">
        <v>319</v>
      </c>
      <c r="B322">
        <v>4.96</v>
      </c>
    </row>
    <row r="323" spans="1:2" x14ac:dyDescent="0.2">
      <c r="A323" s="8">
        <v>320</v>
      </c>
      <c r="B323">
        <v>5.0199999999999996</v>
      </c>
    </row>
    <row r="324" spans="1:2" x14ac:dyDescent="0.2">
      <c r="A324" s="8">
        <v>321</v>
      </c>
      <c r="B324">
        <v>5.13</v>
      </c>
    </row>
    <row r="325" spans="1:2" x14ac:dyDescent="0.2">
      <c r="A325" s="8">
        <v>322</v>
      </c>
      <c r="B325">
        <v>5.13</v>
      </c>
    </row>
    <row r="326" spans="1:2" x14ac:dyDescent="0.2">
      <c r="A326" s="8">
        <v>323</v>
      </c>
      <c r="B326">
        <v>4.92</v>
      </c>
    </row>
    <row r="327" spans="1:2" x14ac:dyDescent="0.2">
      <c r="A327" s="8">
        <v>324</v>
      </c>
      <c r="B327">
        <v>4.9800000000000004</v>
      </c>
    </row>
    <row r="328" spans="1:2" x14ac:dyDescent="0.2">
      <c r="A328" s="8">
        <v>325</v>
      </c>
      <c r="B328">
        <v>4.8899999999999997</v>
      </c>
    </row>
    <row r="329" spans="1:2" x14ac:dyDescent="0.2">
      <c r="A329" s="8">
        <v>326</v>
      </c>
      <c r="B329">
        <v>4.88</v>
      </c>
    </row>
    <row r="330" spans="1:2" x14ac:dyDescent="0.2">
      <c r="A330" s="8">
        <v>327</v>
      </c>
      <c r="B330">
        <v>5.1100000000000003</v>
      </c>
    </row>
    <row r="331" spans="1:2" x14ac:dyDescent="0.2">
      <c r="A331" s="8">
        <v>328</v>
      </c>
      <c r="B331">
        <v>5.1100000000000003</v>
      </c>
    </row>
    <row r="332" spans="1:2" x14ac:dyDescent="0.2">
      <c r="A332" s="8">
        <v>329</v>
      </c>
      <c r="B332">
        <v>5.08</v>
      </c>
    </row>
    <row r="333" spans="1:2" x14ac:dyDescent="0.2">
      <c r="A333" s="8">
        <v>330</v>
      </c>
      <c r="B333">
        <v>5.03</v>
      </c>
    </row>
    <row r="334" spans="1:2" x14ac:dyDescent="0.2">
      <c r="A334" s="8">
        <v>331</v>
      </c>
      <c r="B334">
        <v>4.9400000000000004</v>
      </c>
    </row>
    <row r="335" spans="1:2" x14ac:dyDescent="0.2">
      <c r="A335" s="8">
        <v>332</v>
      </c>
      <c r="B335">
        <v>4.88</v>
      </c>
    </row>
    <row r="336" spans="1:2" x14ac:dyDescent="0.2">
      <c r="A336" s="8">
        <v>333</v>
      </c>
      <c r="B336">
        <v>4.91</v>
      </c>
    </row>
    <row r="337" spans="1:2" x14ac:dyDescent="0.2">
      <c r="A337" s="8">
        <v>334</v>
      </c>
      <c r="B337">
        <v>4.8600000000000003</v>
      </c>
    </row>
    <row r="338" spans="1:2" x14ac:dyDescent="0.2">
      <c r="A338" s="8">
        <v>335</v>
      </c>
      <c r="B338">
        <v>4.8899999999999997</v>
      </c>
    </row>
    <row r="339" spans="1:2" x14ac:dyDescent="0.2">
      <c r="A339" s="8">
        <v>336</v>
      </c>
      <c r="B339">
        <v>4.91</v>
      </c>
    </row>
    <row r="340" spans="1:2" x14ac:dyDescent="0.2">
      <c r="A340" s="8">
        <v>337</v>
      </c>
      <c r="B340">
        <v>4.87</v>
      </c>
    </row>
    <row r="341" spans="1:2" x14ac:dyDescent="0.2">
      <c r="A341" s="8">
        <v>338</v>
      </c>
      <c r="B341">
        <v>4.93</v>
      </c>
    </row>
    <row r="342" spans="1:2" x14ac:dyDescent="0.2">
      <c r="A342" s="8">
        <v>339</v>
      </c>
      <c r="B342">
        <v>5.14</v>
      </c>
    </row>
    <row r="343" spans="1:2" x14ac:dyDescent="0.2">
      <c r="A343" s="8">
        <v>340</v>
      </c>
      <c r="B343">
        <v>4.87</v>
      </c>
    </row>
    <row r="344" spans="1:2" x14ac:dyDescent="0.2">
      <c r="A344" s="8">
        <v>341</v>
      </c>
      <c r="B344">
        <v>4.9800000000000004</v>
      </c>
    </row>
    <row r="345" spans="1:2" x14ac:dyDescent="0.2">
      <c r="A345" s="8">
        <v>342</v>
      </c>
      <c r="B345">
        <v>4.88</v>
      </c>
    </row>
    <row r="346" spans="1:2" x14ac:dyDescent="0.2">
      <c r="A346" s="8">
        <v>343</v>
      </c>
      <c r="B346">
        <v>4.88</v>
      </c>
    </row>
    <row r="347" spans="1:2" x14ac:dyDescent="0.2">
      <c r="A347" s="8">
        <v>344</v>
      </c>
      <c r="B347">
        <v>5.01</v>
      </c>
    </row>
    <row r="348" spans="1:2" x14ac:dyDescent="0.2">
      <c r="A348" s="8">
        <v>345</v>
      </c>
      <c r="B348">
        <v>4.93</v>
      </c>
    </row>
    <row r="349" spans="1:2" x14ac:dyDescent="0.2">
      <c r="A349" s="8">
        <v>346</v>
      </c>
      <c r="B349">
        <v>4.93</v>
      </c>
    </row>
    <row r="350" spans="1:2" x14ac:dyDescent="0.2">
      <c r="A350" s="8">
        <v>347</v>
      </c>
      <c r="B350">
        <v>4.99</v>
      </c>
    </row>
    <row r="351" spans="1:2" x14ac:dyDescent="0.2">
      <c r="A351" s="8">
        <v>348</v>
      </c>
      <c r="B351">
        <v>4.91</v>
      </c>
    </row>
    <row r="352" spans="1:2" x14ac:dyDescent="0.2">
      <c r="A352" s="8">
        <v>349</v>
      </c>
      <c r="B352">
        <v>4.96</v>
      </c>
    </row>
    <row r="353" spans="1:2" x14ac:dyDescent="0.2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defaultColWidth="8.85546875" defaultRowHeight="12.75" x14ac:dyDescent="0.2"/>
  <cols>
    <col min="1" max="1" width="11.85546875" bestFit="1" customWidth="1"/>
  </cols>
  <sheetData>
    <row r="1" spans="1:31" x14ac:dyDescent="0.2">
      <c r="A1" s="14" t="s">
        <v>127</v>
      </c>
      <c r="C1" s="14"/>
    </row>
    <row r="3" spans="1:31" x14ac:dyDescent="0.2">
      <c r="B3" s="8" t="s">
        <v>53</v>
      </c>
    </row>
    <row r="4" spans="1:31" ht="13.5" thickBot="1" x14ac:dyDescent="0.25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3.5" thickTop="1" x14ac:dyDescent="0.2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topLeftCell="A7" workbookViewId="0">
      <selection activeCell="S18" sqref="S18"/>
    </sheetView>
  </sheetViews>
  <sheetFormatPr defaultColWidth="8.85546875" defaultRowHeight="12.75" x14ac:dyDescent="0.2"/>
  <cols>
    <col min="1" max="1" width="15.42578125" customWidth="1"/>
    <col min="2" max="2" width="4.7109375" customWidth="1"/>
    <col min="3" max="3" width="4.28515625" customWidth="1"/>
    <col min="4" max="4" width="4.7109375" customWidth="1"/>
    <col min="5" max="5" width="4.28515625" customWidth="1"/>
    <col min="6" max="6" width="5.140625" customWidth="1"/>
    <col min="7" max="7" width="4.28515625" customWidth="1"/>
  </cols>
  <sheetData>
    <row r="1" spans="1:8" x14ac:dyDescent="0.2">
      <c r="A1" s="14" t="s">
        <v>60</v>
      </c>
      <c r="B1" s="14"/>
    </row>
    <row r="2" spans="1:8" x14ac:dyDescent="0.2">
      <c r="H2" s="8" t="s">
        <v>25</v>
      </c>
    </row>
    <row r="3" spans="1:8" x14ac:dyDescent="0.2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2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2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2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2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2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2">
      <c r="A9" s="8"/>
      <c r="H9" t="s">
        <v>0</v>
      </c>
    </row>
    <row r="10" spans="1:8" x14ac:dyDescent="0.2">
      <c r="A10" s="8" t="s">
        <v>22</v>
      </c>
      <c r="H10" t="s">
        <v>0</v>
      </c>
    </row>
    <row r="11" spans="1:8" x14ac:dyDescent="0.2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2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2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2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2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2">
      <c r="A16" s="8"/>
      <c r="H16" t="s">
        <v>0</v>
      </c>
    </row>
    <row r="17" spans="1:8" x14ac:dyDescent="0.2">
      <c r="A17" s="8" t="s">
        <v>27</v>
      </c>
      <c r="H17" t="s">
        <v>0</v>
      </c>
    </row>
    <row r="18" spans="1:8" x14ac:dyDescent="0.2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2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2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2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2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2">
      <c r="A23" s="8"/>
      <c r="H23" t="s">
        <v>0</v>
      </c>
    </row>
    <row r="24" spans="1:8" x14ac:dyDescent="0.2">
      <c r="A24" s="8" t="s">
        <v>23</v>
      </c>
      <c r="H24" t="s">
        <v>0</v>
      </c>
    </row>
    <row r="25" spans="1:8" x14ac:dyDescent="0.2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2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2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2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2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2">
      <c r="A30" s="8"/>
      <c r="H30" t="s">
        <v>0</v>
      </c>
    </row>
    <row r="31" spans="1:8" x14ac:dyDescent="0.2">
      <c r="A31" s="8" t="s">
        <v>6</v>
      </c>
      <c r="H31" t="s">
        <v>0</v>
      </c>
    </row>
    <row r="32" spans="1:8" x14ac:dyDescent="0.2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2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2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 x14ac:dyDescent="0.2">
      <c r="A35" s="8"/>
    </row>
    <row r="36" spans="1:8" x14ac:dyDescent="0.2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3"/>
  <sheetViews>
    <sheetView workbookViewId="0"/>
  </sheetViews>
  <sheetFormatPr defaultColWidth="8.85546875" defaultRowHeight="12.75" x14ac:dyDescent="0.2"/>
  <cols>
    <col min="1" max="1" width="10.42578125" style="29" customWidth="1"/>
    <col min="2" max="2" width="12.7109375" style="29" bestFit="1" customWidth="1"/>
    <col min="3" max="3" width="12" style="29" bestFit="1" customWidth="1"/>
    <col min="4" max="4" width="6.7109375" style="29" customWidth="1"/>
    <col min="5" max="5" width="7.7109375" style="29" bestFit="1" customWidth="1"/>
    <col min="6" max="6" width="13" style="29" bestFit="1" customWidth="1"/>
    <col min="7" max="7" width="6" style="29" bestFit="1" customWidth="1"/>
    <col min="8" max="16384" width="8.85546875" style="29"/>
  </cols>
  <sheetData>
    <row r="1" spans="1:7" x14ac:dyDescent="0.2">
      <c r="A1" s="14" t="s">
        <v>69</v>
      </c>
      <c r="B1" s="14"/>
      <c r="C1" s="14"/>
    </row>
    <row r="3" spans="1:7" ht="13.5" thickBot="1" x14ac:dyDescent="0.25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3.5" thickTop="1" x14ac:dyDescent="0.2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 x14ac:dyDescent="0.2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 x14ac:dyDescent="0.2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 x14ac:dyDescent="0.2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 x14ac:dyDescent="0.2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 x14ac:dyDescent="0.2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 x14ac:dyDescent="0.2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 x14ac:dyDescent="0.2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 x14ac:dyDescent="0.2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 x14ac:dyDescent="0.2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 x14ac:dyDescent="0.2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 x14ac:dyDescent="0.2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 x14ac:dyDescent="0.2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 x14ac:dyDescent="0.2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 x14ac:dyDescent="0.2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 x14ac:dyDescent="0.2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 x14ac:dyDescent="0.2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 x14ac:dyDescent="0.2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 x14ac:dyDescent="0.2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 x14ac:dyDescent="0.2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 x14ac:dyDescent="0.2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 x14ac:dyDescent="0.2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 x14ac:dyDescent="0.2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 x14ac:dyDescent="0.2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 x14ac:dyDescent="0.2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 x14ac:dyDescent="0.2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 x14ac:dyDescent="0.2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 x14ac:dyDescent="0.2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 x14ac:dyDescent="0.2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 x14ac:dyDescent="0.2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 x14ac:dyDescent="0.2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 x14ac:dyDescent="0.2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 x14ac:dyDescent="0.2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 x14ac:dyDescent="0.2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 x14ac:dyDescent="0.2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 x14ac:dyDescent="0.2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 x14ac:dyDescent="0.2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 x14ac:dyDescent="0.2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 x14ac:dyDescent="0.2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 x14ac:dyDescent="0.2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10.140625" defaultRowHeight="12.75" x14ac:dyDescent="0.2"/>
  <cols>
    <col min="1" max="1" width="15" style="17" customWidth="1"/>
    <col min="2" max="2" width="10.85546875" style="17" bestFit="1" customWidth="1"/>
    <col min="3" max="3" width="9" style="17" customWidth="1"/>
    <col min="4" max="16384" width="10.140625" style="17"/>
  </cols>
  <sheetData>
    <row r="1" spans="1:6" x14ac:dyDescent="0.2">
      <c r="A1" s="15" t="s">
        <v>81</v>
      </c>
    </row>
    <row r="3" spans="1:6" ht="13.5" thickBot="1" x14ac:dyDescent="0.25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3.5" thickTop="1" x14ac:dyDescent="0.2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 x14ac:dyDescent="0.2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 x14ac:dyDescent="0.2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 x14ac:dyDescent="0.2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 x14ac:dyDescent="0.2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 x14ac:dyDescent="0.2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 x14ac:dyDescent="0.2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x14ac:dyDescent="0.2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x14ac:dyDescent="0.2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x14ac:dyDescent="0.2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x14ac:dyDescent="0.2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x14ac:dyDescent="0.2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x14ac:dyDescent="0.2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x14ac:dyDescent="0.2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 x14ac:dyDescent="0.2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 x14ac:dyDescent="0.2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 x14ac:dyDescent="0.2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 x14ac:dyDescent="0.2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 x14ac:dyDescent="0.2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 x14ac:dyDescent="0.2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 x14ac:dyDescent="0.2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x14ac:dyDescent="0.2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x14ac:dyDescent="0.2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x14ac:dyDescent="0.2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x14ac:dyDescent="0.2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x14ac:dyDescent="0.2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x14ac:dyDescent="0.2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x14ac:dyDescent="0.2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x14ac:dyDescent="0.2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x14ac:dyDescent="0.2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x14ac:dyDescent="0.2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x14ac:dyDescent="0.2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x14ac:dyDescent="0.2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x14ac:dyDescent="0.2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x14ac:dyDescent="0.2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x14ac:dyDescent="0.2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x14ac:dyDescent="0.2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x14ac:dyDescent="0.2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x14ac:dyDescent="0.2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x14ac:dyDescent="0.2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x14ac:dyDescent="0.2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x14ac:dyDescent="0.2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 x14ac:dyDescent="0.2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 x14ac:dyDescent="0.2">
      <c r="A47" s="16" t="s">
        <v>78</v>
      </c>
      <c r="B47" s="21" t="s">
        <v>83</v>
      </c>
      <c r="C47" s="46">
        <v>1.02</v>
      </c>
      <c r="D47" s="48">
        <v>1.25</v>
      </c>
    </row>
    <row r="48" spans="1:6" x14ac:dyDescent="0.2">
      <c r="A48" s="23" t="s">
        <v>91</v>
      </c>
      <c r="B48" s="21" t="s">
        <v>83</v>
      </c>
      <c r="C48" s="46">
        <v>1.42</v>
      </c>
      <c r="D48" s="48">
        <v>1.7</v>
      </c>
    </row>
    <row r="49" spans="1:4" x14ac:dyDescent="0.2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 x14ac:dyDescent="0.2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 x14ac:dyDescent="0.2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 x14ac:dyDescent="0.2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10.140625" defaultRowHeight="12.75" x14ac:dyDescent="0.2"/>
  <cols>
    <col min="1" max="1" width="22.85546875" style="17" customWidth="1"/>
    <col min="2" max="2" width="19" style="17" bestFit="1" customWidth="1"/>
    <col min="3" max="3" width="12" style="17" bestFit="1" customWidth="1"/>
    <col min="4" max="16384" width="10.140625" style="17"/>
  </cols>
  <sheetData>
    <row r="1" spans="1:3" x14ac:dyDescent="0.2">
      <c r="A1" s="15" t="s">
        <v>98</v>
      </c>
    </row>
    <row r="3" spans="1:3" ht="13.5" thickBot="1" x14ac:dyDescent="0.25">
      <c r="A3" s="33" t="s">
        <v>96</v>
      </c>
      <c r="B3" s="33" t="s">
        <v>97</v>
      </c>
      <c r="C3" s="33" t="s">
        <v>46</v>
      </c>
    </row>
    <row r="4" spans="1:3" ht="13.5" thickTop="1" x14ac:dyDescent="0.2">
      <c r="A4" s="45" t="s">
        <v>79</v>
      </c>
      <c r="B4" s="17">
        <v>10000</v>
      </c>
      <c r="C4" s="46">
        <v>605000</v>
      </c>
    </row>
    <row r="5" spans="1:3" x14ac:dyDescent="0.2">
      <c r="A5" s="45" t="s">
        <v>79</v>
      </c>
      <c r="B5" s="17">
        <v>20000</v>
      </c>
      <c r="C5" s="46">
        <v>985000</v>
      </c>
    </row>
    <row r="6" spans="1:3" x14ac:dyDescent="0.2">
      <c r="A6" s="45" t="s">
        <v>80</v>
      </c>
      <c r="B6" s="17">
        <v>5000</v>
      </c>
      <c r="C6" s="46">
        <v>381000</v>
      </c>
    </row>
    <row r="7" spans="1:3" x14ac:dyDescent="0.2">
      <c r="A7" s="45" t="s">
        <v>80</v>
      </c>
      <c r="B7" s="17">
        <v>10000</v>
      </c>
      <c r="C7" s="46">
        <v>680000</v>
      </c>
    </row>
    <row r="8" spans="1:3" x14ac:dyDescent="0.2">
      <c r="A8" s="45"/>
      <c r="C8" s="46"/>
    </row>
    <row r="9" spans="1:3" ht="13.5" thickBot="1" x14ac:dyDescent="0.25">
      <c r="A9" s="34" t="s">
        <v>94</v>
      </c>
      <c r="B9" s="35" t="s">
        <v>95</v>
      </c>
      <c r="C9" s="47" t="s">
        <v>46</v>
      </c>
    </row>
    <row r="10" spans="1:3" ht="13.5" thickTop="1" x14ac:dyDescent="0.2">
      <c r="A10" s="45" t="s">
        <v>93</v>
      </c>
      <c r="B10" s="24">
        <v>15000</v>
      </c>
      <c r="C10" s="46">
        <v>917000</v>
      </c>
    </row>
    <row r="11" spans="1:3" x14ac:dyDescent="0.2">
      <c r="A11" s="45" t="s">
        <v>93</v>
      </c>
      <c r="B11" s="24">
        <v>20000</v>
      </c>
      <c r="C11" s="46">
        <v>1136000</v>
      </c>
    </row>
    <row r="12" spans="1:3" x14ac:dyDescent="0.2">
      <c r="A12" s="45" t="s">
        <v>78</v>
      </c>
      <c r="B12" s="24">
        <v>15000</v>
      </c>
      <c r="C12" s="46">
        <v>962000</v>
      </c>
    </row>
    <row r="13" spans="1:3" x14ac:dyDescent="0.2">
      <c r="A13" s="45" t="s">
        <v>78</v>
      </c>
      <c r="B13" s="24">
        <v>20000</v>
      </c>
      <c r="C13" s="46">
        <v>1180000</v>
      </c>
    </row>
    <row r="14" spans="1:3" x14ac:dyDescent="0.2">
      <c r="A14" s="45" t="s">
        <v>91</v>
      </c>
      <c r="B14" s="24">
        <v>15000</v>
      </c>
      <c r="C14" s="46">
        <v>874000</v>
      </c>
    </row>
    <row r="15" spans="1:3" x14ac:dyDescent="0.2">
      <c r="A15" s="45" t="s">
        <v>91</v>
      </c>
      <c r="B15" s="24">
        <v>20000</v>
      </c>
      <c r="C15" s="46">
        <v>1093000</v>
      </c>
    </row>
    <row r="16" spans="1:3" x14ac:dyDescent="0.2">
      <c r="A16" s="45" t="s">
        <v>92</v>
      </c>
      <c r="B16" s="24">
        <v>15000</v>
      </c>
      <c r="C16" s="46">
        <v>750000</v>
      </c>
    </row>
    <row r="17" spans="1:3" x14ac:dyDescent="0.2">
      <c r="A17" s="45" t="s">
        <v>92</v>
      </c>
      <c r="B17" s="24">
        <v>25000</v>
      </c>
      <c r="C17" s="46">
        <v>959000</v>
      </c>
    </row>
    <row r="18" spans="1:3" x14ac:dyDescent="0.2">
      <c r="A18" s="45" t="s">
        <v>90</v>
      </c>
      <c r="B18" s="24">
        <v>15000</v>
      </c>
      <c r="C18" s="46">
        <v>839000</v>
      </c>
    </row>
    <row r="19" spans="1:3" x14ac:dyDescent="0.2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defaultColWidth="9.140625" defaultRowHeight="12.75" x14ac:dyDescent="0.2"/>
  <cols>
    <col min="1" max="1" width="14.42578125" style="25" bestFit="1" customWidth="1"/>
    <col min="2" max="2" width="10.7109375" style="25" bestFit="1" customWidth="1"/>
    <col min="3" max="3" width="14.85546875" style="25" bestFit="1" customWidth="1"/>
    <col min="4" max="4" width="20.42578125" style="25" bestFit="1" customWidth="1"/>
    <col min="5" max="5" width="14.7109375" style="25" bestFit="1" customWidth="1"/>
    <col min="6" max="6" width="17" style="25" bestFit="1" customWidth="1"/>
    <col min="7" max="7" width="14.85546875" style="25" bestFit="1" customWidth="1"/>
    <col min="8" max="8" width="12.140625" style="25" bestFit="1" customWidth="1"/>
    <col min="9" max="9" width="17.42578125" style="25" bestFit="1" customWidth="1"/>
    <col min="10" max="10" width="11.42578125" style="25" bestFit="1" customWidth="1"/>
    <col min="11" max="11" width="20.28515625" style="25" bestFit="1" customWidth="1"/>
    <col min="12" max="12" width="8.140625" style="25" bestFit="1" customWidth="1"/>
    <col min="13" max="13" width="12.28515625" style="25" bestFit="1" customWidth="1"/>
    <col min="14" max="16384" width="9.140625" style="25"/>
  </cols>
  <sheetData>
    <row r="1" spans="1:13" x14ac:dyDescent="0.2">
      <c r="A1" s="36" t="s">
        <v>137</v>
      </c>
    </row>
    <row r="3" spans="1:13" ht="13.5" thickBot="1" x14ac:dyDescent="0.25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3.5" thickTop="1" x14ac:dyDescent="0.2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 x14ac:dyDescent="0.2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 x14ac:dyDescent="0.2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 x14ac:dyDescent="0.2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 x14ac:dyDescent="0.2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 x14ac:dyDescent="0.2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 x14ac:dyDescent="0.2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 x14ac:dyDescent="0.2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 x14ac:dyDescent="0.2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 x14ac:dyDescent="0.2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 x14ac:dyDescent="0.2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 x14ac:dyDescent="0.2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 x14ac:dyDescent="0.2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 x14ac:dyDescent="0.2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 x14ac:dyDescent="0.2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 x14ac:dyDescent="0.2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 x14ac:dyDescent="0.2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 x14ac:dyDescent="0.2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 x14ac:dyDescent="0.2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 x14ac:dyDescent="0.2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 x14ac:dyDescent="0.2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 x14ac:dyDescent="0.2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 x14ac:dyDescent="0.2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 x14ac:dyDescent="0.2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 x14ac:dyDescent="0.2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 x14ac:dyDescent="0.2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 x14ac:dyDescent="0.2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 x14ac:dyDescent="0.2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 x14ac:dyDescent="0.2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 x14ac:dyDescent="0.2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 x14ac:dyDescent="0.2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 x14ac:dyDescent="0.2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 x14ac:dyDescent="0.2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 x14ac:dyDescent="0.2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 x14ac:dyDescent="0.2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 x14ac:dyDescent="0.2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 x14ac:dyDescent="0.2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 x14ac:dyDescent="0.2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 x14ac:dyDescent="0.2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 x14ac:dyDescent="0.2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 x14ac:dyDescent="0.2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 x14ac:dyDescent="0.2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 x14ac:dyDescent="0.2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 x14ac:dyDescent="0.2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 x14ac:dyDescent="0.2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 x14ac:dyDescent="0.2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 x14ac:dyDescent="0.2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 x14ac:dyDescent="0.2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 x14ac:dyDescent="0.2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 x14ac:dyDescent="0.2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 x14ac:dyDescent="0.2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 x14ac:dyDescent="0.2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 x14ac:dyDescent="0.2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 x14ac:dyDescent="0.2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 x14ac:dyDescent="0.2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 x14ac:dyDescent="0.2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 x14ac:dyDescent="0.2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 x14ac:dyDescent="0.2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 x14ac:dyDescent="0.2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 x14ac:dyDescent="0.2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 x14ac:dyDescent="0.2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 x14ac:dyDescent="0.2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 x14ac:dyDescent="0.2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 x14ac:dyDescent="0.2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 x14ac:dyDescent="0.2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 x14ac:dyDescent="0.2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 x14ac:dyDescent="0.2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 x14ac:dyDescent="0.2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 x14ac:dyDescent="0.2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 x14ac:dyDescent="0.2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 x14ac:dyDescent="0.2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 x14ac:dyDescent="0.2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 x14ac:dyDescent="0.2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 x14ac:dyDescent="0.2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 x14ac:dyDescent="0.2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 x14ac:dyDescent="0.2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 x14ac:dyDescent="0.2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 x14ac:dyDescent="0.2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 x14ac:dyDescent="0.2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 x14ac:dyDescent="0.2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 x14ac:dyDescent="0.2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 x14ac:dyDescent="0.2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 x14ac:dyDescent="0.2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 x14ac:dyDescent="0.2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 x14ac:dyDescent="0.2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 x14ac:dyDescent="0.2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 x14ac:dyDescent="0.2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 x14ac:dyDescent="0.2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 x14ac:dyDescent="0.2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 x14ac:dyDescent="0.2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 x14ac:dyDescent="0.2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 x14ac:dyDescent="0.2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 x14ac:dyDescent="0.2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 x14ac:dyDescent="0.2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 x14ac:dyDescent="0.2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 x14ac:dyDescent="0.2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 x14ac:dyDescent="0.2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 x14ac:dyDescent="0.2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 x14ac:dyDescent="0.2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 x14ac:dyDescent="0.2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opLeftCell="A34" workbookViewId="0">
      <selection activeCell="A3" sqref="A3:E203"/>
    </sheetView>
  </sheetViews>
  <sheetFormatPr defaultRowHeight="12.75" x14ac:dyDescent="0.2"/>
  <cols>
    <col min="3" max="3" width="13.7109375" customWidth="1"/>
    <col min="8" max="8" width="12.85546875" customWidth="1"/>
    <col min="9" max="9" width="15.7109375" customWidth="1"/>
    <col min="10" max="10" width="11.7109375" customWidth="1"/>
    <col min="11" max="11" width="13.5703125" customWidth="1"/>
    <col min="12" max="12" width="11.7109375" customWidth="1"/>
    <col min="13" max="13" width="13.5703125" customWidth="1"/>
    <col min="14" max="14" width="11.7109375" customWidth="1"/>
    <col min="15" max="15" width="13.5703125" customWidth="1"/>
    <col min="16" max="16" width="11.7109375" customWidth="1"/>
    <col min="17" max="17" width="13.5703125" customWidth="1"/>
    <col min="18" max="18" width="11.7109375" customWidth="1"/>
    <col min="19" max="19" width="18.28515625" customWidth="1"/>
    <col min="20" max="21" width="16.42578125" customWidth="1"/>
    <col min="22" max="22" width="3" customWidth="1"/>
    <col min="23" max="23" width="4" customWidth="1"/>
    <col min="24" max="24" width="3" customWidth="1"/>
    <col min="25" max="25" width="6.5703125" customWidth="1"/>
    <col min="26" max="26" width="4" customWidth="1"/>
    <col min="27" max="27" width="3" customWidth="1"/>
    <col min="28" max="29" width="4" customWidth="1"/>
    <col min="30" max="30" width="6.5703125" customWidth="1"/>
    <col min="31" max="31" width="10.5703125" customWidth="1"/>
    <col min="32" max="32" width="18.28515625" bestFit="1" customWidth="1"/>
  </cols>
  <sheetData>
    <row r="1" spans="1:20" x14ac:dyDescent="0.2">
      <c r="A1" s="14" t="s">
        <v>138</v>
      </c>
      <c r="B1" s="14"/>
      <c r="C1" s="14"/>
    </row>
    <row r="3" spans="1:20" ht="13.5" thickBot="1" x14ac:dyDescent="0.25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  <c r="H3" s="49"/>
      <c r="I3" s="50" t="s">
        <v>159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ht="13.5" thickTop="1" x14ac:dyDescent="0.2">
      <c r="A4" t="s">
        <v>2</v>
      </c>
      <c r="B4">
        <v>4</v>
      </c>
      <c r="C4">
        <v>1</v>
      </c>
      <c r="D4">
        <v>3</v>
      </c>
      <c r="E4">
        <v>4</v>
      </c>
      <c r="H4" s="49"/>
      <c r="I4" s="49">
        <v>1</v>
      </c>
      <c r="J4" s="49"/>
      <c r="K4" s="49">
        <v>2</v>
      </c>
      <c r="L4" s="49"/>
      <c r="M4" s="49">
        <v>3</v>
      </c>
      <c r="N4" s="49"/>
      <c r="O4" s="49">
        <v>4</v>
      </c>
      <c r="P4" s="49"/>
      <c r="Q4" s="49">
        <v>5</v>
      </c>
      <c r="R4" s="49"/>
      <c r="S4" s="49" t="s">
        <v>161</v>
      </c>
      <c r="T4" s="49" t="s">
        <v>160</v>
      </c>
    </row>
    <row r="5" spans="1:20" x14ac:dyDescent="0.2">
      <c r="A5" t="s">
        <v>2</v>
      </c>
      <c r="B5">
        <v>4</v>
      </c>
      <c r="C5">
        <v>4</v>
      </c>
      <c r="D5">
        <v>4</v>
      </c>
      <c r="E5">
        <v>5</v>
      </c>
      <c r="H5" s="50" t="s">
        <v>155</v>
      </c>
      <c r="I5" s="49" t="s">
        <v>158</v>
      </c>
      <c r="J5" s="49" t="s">
        <v>157</v>
      </c>
      <c r="K5" s="49" t="s">
        <v>158</v>
      </c>
      <c r="L5" s="49" t="s">
        <v>157</v>
      </c>
      <c r="M5" s="49" t="s">
        <v>158</v>
      </c>
      <c r="N5" s="49" t="s">
        <v>157</v>
      </c>
      <c r="O5" s="49" t="s">
        <v>158</v>
      </c>
      <c r="P5" s="49" t="s">
        <v>157</v>
      </c>
      <c r="Q5" s="49" t="s">
        <v>158</v>
      </c>
      <c r="R5" s="49" t="s">
        <v>157</v>
      </c>
      <c r="S5" s="49"/>
      <c r="T5" s="49"/>
    </row>
    <row r="6" spans="1:20" x14ac:dyDescent="0.2">
      <c r="A6" t="s">
        <v>2</v>
      </c>
      <c r="B6">
        <v>4</v>
      </c>
      <c r="C6">
        <v>5</v>
      </c>
      <c r="D6">
        <v>4</v>
      </c>
      <c r="E6">
        <v>3</v>
      </c>
      <c r="H6" s="51" t="s">
        <v>6</v>
      </c>
      <c r="I6" s="52"/>
      <c r="J6" s="52"/>
      <c r="K6" s="52">
        <v>1</v>
      </c>
      <c r="L6" s="52">
        <v>2</v>
      </c>
      <c r="M6" s="52">
        <v>5</v>
      </c>
      <c r="N6" s="52">
        <v>5</v>
      </c>
      <c r="O6" s="52">
        <v>13</v>
      </c>
      <c r="P6" s="52">
        <v>15</v>
      </c>
      <c r="Q6" s="52">
        <v>7</v>
      </c>
      <c r="R6" s="52">
        <v>8</v>
      </c>
      <c r="S6" s="52">
        <v>26</v>
      </c>
      <c r="T6" s="52">
        <v>30</v>
      </c>
    </row>
    <row r="7" spans="1:20" x14ac:dyDescent="0.2">
      <c r="A7" t="s">
        <v>2</v>
      </c>
      <c r="B7">
        <v>5</v>
      </c>
      <c r="C7">
        <v>4</v>
      </c>
      <c r="D7">
        <v>4</v>
      </c>
      <c r="E7">
        <v>4</v>
      </c>
      <c r="H7" s="53">
        <v>3</v>
      </c>
      <c r="I7" s="52"/>
      <c r="J7" s="52"/>
      <c r="K7" s="52">
        <v>1</v>
      </c>
      <c r="L7" s="52">
        <v>2</v>
      </c>
      <c r="M7" s="52"/>
      <c r="N7" s="52"/>
      <c r="O7" s="52"/>
      <c r="P7" s="52"/>
      <c r="Q7" s="52"/>
      <c r="R7" s="52"/>
      <c r="S7" s="52">
        <v>1</v>
      </c>
      <c r="T7" s="52">
        <v>2</v>
      </c>
    </row>
    <row r="8" spans="1:20" x14ac:dyDescent="0.2">
      <c r="A8" t="s">
        <v>2</v>
      </c>
      <c r="B8">
        <v>5</v>
      </c>
      <c r="C8">
        <v>4</v>
      </c>
      <c r="D8">
        <v>5</v>
      </c>
      <c r="E8">
        <v>4</v>
      </c>
      <c r="H8" s="53">
        <v>4</v>
      </c>
      <c r="I8" s="52"/>
      <c r="J8" s="52"/>
      <c r="K8" s="52"/>
      <c r="L8" s="52"/>
      <c r="M8" s="52">
        <v>5</v>
      </c>
      <c r="N8" s="52">
        <v>5</v>
      </c>
      <c r="O8" s="52">
        <v>13</v>
      </c>
      <c r="P8" s="52">
        <v>15</v>
      </c>
      <c r="Q8" s="52"/>
      <c r="R8" s="52"/>
      <c r="S8" s="52">
        <v>18</v>
      </c>
      <c r="T8" s="52">
        <v>20</v>
      </c>
    </row>
    <row r="9" spans="1:20" x14ac:dyDescent="0.2">
      <c r="A9" t="s">
        <v>2</v>
      </c>
      <c r="B9">
        <v>5</v>
      </c>
      <c r="C9">
        <v>5</v>
      </c>
      <c r="D9">
        <v>3</v>
      </c>
      <c r="E9">
        <v>5</v>
      </c>
      <c r="H9" s="53">
        <v>5</v>
      </c>
      <c r="I9" s="52"/>
      <c r="J9" s="52"/>
      <c r="K9" s="52"/>
      <c r="L9" s="52"/>
      <c r="M9" s="52"/>
      <c r="N9" s="52"/>
      <c r="O9" s="52"/>
      <c r="P9" s="52"/>
      <c r="Q9" s="52">
        <v>7</v>
      </c>
      <c r="R9" s="52">
        <v>8</v>
      </c>
      <c r="S9" s="52">
        <v>7</v>
      </c>
      <c r="T9" s="52">
        <v>8</v>
      </c>
    </row>
    <row r="10" spans="1:20" x14ac:dyDescent="0.2">
      <c r="A10" t="s">
        <v>2</v>
      </c>
      <c r="B10">
        <v>5</v>
      </c>
      <c r="C10">
        <v>4</v>
      </c>
      <c r="D10">
        <v>4</v>
      </c>
      <c r="E10">
        <v>2</v>
      </c>
      <c r="H10" s="51" t="s">
        <v>4</v>
      </c>
      <c r="I10" s="52"/>
      <c r="J10" s="52"/>
      <c r="K10" s="52">
        <v>4</v>
      </c>
      <c r="L10" s="52">
        <v>4</v>
      </c>
      <c r="M10" s="52">
        <v>22</v>
      </c>
      <c r="N10" s="52">
        <v>20</v>
      </c>
      <c r="O10" s="52">
        <v>44</v>
      </c>
      <c r="P10" s="52">
        <v>50</v>
      </c>
      <c r="Q10" s="52">
        <v>46</v>
      </c>
      <c r="R10" s="52">
        <v>43</v>
      </c>
      <c r="S10" s="52">
        <v>116</v>
      </c>
      <c r="T10" s="52">
        <v>117</v>
      </c>
    </row>
    <row r="11" spans="1:20" x14ac:dyDescent="0.2">
      <c r="A11" t="s">
        <v>2</v>
      </c>
      <c r="B11">
        <v>5</v>
      </c>
      <c r="C11">
        <v>5</v>
      </c>
      <c r="D11">
        <v>4</v>
      </c>
      <c r="E11">
        <v>5</v>
      </c>
      <c r="H11" s="53">
        <v>3</v>
      </c>
      <c r="I11" s="52"/>
      <c r="J11" s="52"/>
      <c r="K11" s="52"/>
      <c r="L11" s="52"/>
      <c r="M11" s="52"/>
      <c r="N11" s="52"/>
      <c r="O11" s="52">
        <v>4</v>
      </c>
      <c r="P11" s="52">
        <v>4</v>
      </c>
      <c r="Q11" s="52">
        <v>9</v>
      </c>
      <c r="R11" s="52">
        <v>8</v>
      </c>
      <c r="S11" s="52">
        <v>13</v>
      </c>
      <c r="T11" s="52">
        <v>12</v>
      </c>
    </row>
    <row r="12" spans="1:20" x14ac:dyDescent="0.2">
      <c r="A12" t="s">
        <v>2</v>
      </c>
      <c r="B12">
        <v>4</v>
      </c>
      <c r="C12">
        <v>4</v>
      </c>
      <c r="D12">
        <v>4</v>
      </c>
      <c r="E12">
        <v>5</v>
      </c>
      <c r="H12" s="53">
        <v>4</v>
      </c>
      <c r="I12" s="52"/>
      <c r="J12" s="52"/>
      <c r="K12" s="52">
        <v>4</v>
      </c>
      <c r="L12" s="52">
        <v>4</v>
      </c>
      <c r="M12" s="52">
        <v>15</v>
      </c>
      <c r="N12" s="52">
        <v>14</v>
      </c>
      <c r="O12" s="52">
        <v>13</v>
      </c>
      <c r="P12" s="52">
        <v>18</v>
      </c>
      <c r="Q12" s="52">
        <v>22</v>
      </c>
      <c r="R12" s="52">
        <v>18</v>
      </c>
      <c r="S12" s="52">
        <v>54</v>
      </c>
      <c r="T12" s="52">
        <v>54</v>
      </c>
    </row>
    <row r="13" spans="1:20" x14ac:dyDescent="0.2">
      <c r="A13" t="s">
        <v>2</v>
      </c>
      <c r="B13">
        <v>4</v>
      </c>
      <c r="C13">
        <v>5</v>
      </c>
      <c r="D13">
        <v>4</v>
      </c>
      <c r="E13">
        <v>5</v>
      </c>
      <c r="H13" s="53">
        <v>5</v>
      </c>
      <c r="I13" s="52"/>
      <c r="J13" s="52"/>
      <c r="K13" s="52"/>
      <c r="L13" s="52"/>
      <c r="M13" s="52">
        <v>7</v>
      </c>
      <c r="N13" s="52">
        <v>6</v>
      </c>
      <c r="O13" s="52">
        <v>27</v>
      </c>
      <c r="P13" s="52">
        <v>28</v>
      </c>
      <c r="Q13" s="52">
        <v>15</v>
      </c>
      <c r="R13" s="52">
        <v>17</v>
      </c>
      <c r="S13" s="52">
        <v>49</v>
      </c>
      <c r="T13" s="52">
        <v>51</v>
      </c>
    </row>
    <row r="14" spans="1:20" x14ac:dyDescent="0.2">
      <c r="A14" t="s">
        <v>2</v>
      </c>
      <c r="B14">
        <v>4</v>
      </c>
      <c r="C14">
        <v>5</v>
      </c>
      <c r="D14">
        <v>1</v>
      </c>
      <c r="E14">
        <v>4</v>
      </c>
      <c r="H14" s="51" t="s">
        <v>2</v>
      </c>
      <c r="I14" s="52">
        <v>4</v>
      </c>
      <c r="J14" s="52">
        <v>3</v>
      </c>
      <c r="K14" s="52"/>
      <c r="L14" s="52"/>
      <c r="M14" s="52">
        <v>14</v>
      </c>
      <c r="N14" s="52">
        <v>9</v>
      </c>
      <c r="O14" s="52">
        <v>131</v>
      </c>
      <c r="P14" s="52">
        <v>112</v>
      </c>
      <c r="Q14" s="52">
        <v>282</v>
      </c>
      <c r="R14" s="52">
        <v>247</v>
      </c>
      <c r="S14" s="52">
        <v>431</v>
      </c>
      <c r="T14" s="52">
        <v>371</v>
      </c>
    </row>
    <row r="15" spans="1:20" x14ac:dyDescent="0.2">
      <c r="A15" t="s">
        <v>2</v>
      </c>
      <c r="B15">
        <v>5</v>
      </c>
      <c r="C15">
        <v>5</v>
      </c>
      <c r="D15">
        <v>4</v>
      </c>
      <c r="E15">
        <v>4</v>
      </c>
      <c r="H15" s="53">
        <v>1</v>
      </c>
      <c r="I15" s="52"/>
      <c r="J15" s="52"/>
      <c r="K15" s="52"/>
      <c r="L15" s="52"/>
      <c r="M15" s="52"/>
      <c r="N15" s="52"/>
      <c r="O15" s="52">
        <v>4</v>
      </c>
      <c r="P15" s="52">
        <v>3</v>
      </c>
      <c r="Q15" s="52">
        <v>5</v>
      </c>
      <c r="R15" s="52">
        <v>5</v>
      </c>
      <c r="S15" s="52">
        <v>9</v>
      </c>
      <c r="T15" s="52">
        <v>8</v>
      </c>
    </row>
    <row r="16" spans="1:20" x14ac:dyDescent="0.2">
      <c r="A16" t="s">
        <v>2</v>
      </c>
      <c r="B16">
        <v>5</v>
      </c>
      <c r="C16">
        <v>4</v>
      </c>
      <c r="D16">
        <v>3</v>
      </c>
      <c r="E16">
        <v>3</v>
      </c>
      <c r="H16" s="53">
        <v>2</v>
      </c>
      <c r="I16" s="52"/>
      <c r="J16" s="52"/>
      <c r="K16" s="52"/>
      <c r="L16" s="52"/>
      <c r="M16" s="52">
        <v>5</v>
      </c>
      <c r="N16" s="52">
        <v>4</v>
      </c>
      <c r="O16" s="52">
        <v>5</v>
      </c>
      <c r="P16" s="52">
        <v>4</v>
      </c>
      <c r="Q16" s="52"/>
      <c r="R16" s="52"/>
      <c r="S16" s="52">
        <v>10</v>
      </c>
      <c r="T16" s="52">
        <v>8</v>
      </c>
    </row>
    <row r="17" spans="1:20" x14ac:dyDescent="0.2">
      <c r="A17" t="s">
        <v>2</v>
      </c>
      <c r="B17">
        <v>4</v>
      </c>
      <c r="C17">
        <v>5</v>
      </c>
      <c r="D17">
        <v>4</v>
      </c>
      <c r="E17">
        <v>4</v>
      </c>
      <c r="H17" s="53">
        <v>3</v>
      </c>
      <c r="I17" s="52"/>
      <c r="J17" s="52"/>
      <c r="K17" s="52"/>
      <c r="L17" s="52"/>
      <c r="M17" s="52"/>
      <c r="N17" s="52"/>
      <c r="O17" s="52">
        <v>14</v>
      </c>
      <c r="P17" s="52">
        <v>11</v>
      </c>
      <c r="Q17" s="52">
        <v>12</v>
      </c>
      <c r="R17" s="52">
        <v>12</v>
      </c>
      <c r="S17" s="52">
        <v>26</v>
      </c>
      <c r="T17" s="52">
        <v>23</v>
      </c>
    </row>
    <row r="18" spans="1:20" x14ac:dyDescent="0.2">
      <c r="A18" t="s">
        <v>2</v>
      </c>
      <c r="B18">
        <v>5</v>
      </c>
      <c r="C18">
        <v>4</v>
      </c>
      <c r="D18">
        <v>3</v>
      </c>
      <c r="E18">
        <v>5</v>
      </c>
      <c r="H18" s="53">
        <v>4</v>
      </c>
      <c r="I18" s="52">
        <v>4</v>
      </c>
      <c r="J18" s="52">
        <v>3</v>
      </c>
      <c r="K18" s="52"/>
      <c r="L18" s="52"/>
      <c r="M18" s="52">
        <v>4</v>
      </c>
      <c r="N18" s="52">
        <v>3</v>
      </c>
      <c r="O18" s="52">
        <v>51</v>
      </c>
      <c r="P18" s="52">
        <v>44</v>
      </c>
      <c r="Q18" s="52">
        <v>140</v>
      </c>
      <c r="R18" s="52">
        <v>129</v>
      </c>
      <c r="S18" s="52">
        <v>199</v>
      </c>
      <c r="T18" s="52">
        <v>179</v>
      </c>
    </row>
    <row r="19" spans="1:20" x14ac:dyDescent="0.2">
      <c r="A19" t="s">
        <v>2</v>
      </c>
      <c r="B19">
        <v>5</v>
      </c>
      <c r="C19">
        <v>5</v>
      </c>
      <c r="D19">
        <v>2</v>
      </c>
      <c r="E19">
        <v>5</v>
      </c>
      <c r="H19" s="53">
        <v>5</v>
      </c>
      <c r="I19" s="52"/>
      <c r="J19" s="52"/>
      <c r="K19" s="52"/>
      <c r="L19" s="52"/>
      <c r="M19" s="52">
        <v>5</v>
      </c>
      <c r="N19" s="52">
        <v>2</v>
      </c>
      <c r="O19" s="52">
        <v>57</v>
      </c>
      <c r="P19" s="52">
        <v>50</v>
      </c>
      <c r="Q19" s="52">
        <v>125</v>
      </c>
      <c r="R19" s="52">
        <v>101</v>
      </c>
      <c r="S19" s="52">
        <v>187</v>
      </c>
      <c r="T19" s="52">
        <v>153</v>
      </c>
    </row>
    <row r="20" spans="1:20" x14ac:dyDescent="0.2">
      <c r="A20" t="s">
        <v>2</v>
      </c>
      <c r="B20">
        <v>5</v>
      </c>
      <c r="C20">
        <v>4</v>
      </c>
      <c r="D20">
        <v>2</v>
      </c>
      <c r="E20">
        <v>5</v>
      </c>
      <c r="H20" s="51" t="s">
        <v>5</v>
      </c>
      <c r="I20" s="52"/>
      <c r="J20" s="52"/>
      <c r="K20" s="52"/>
      <c r="L20" s="52"/>
      <c r="M20" s="52">
        <v>4</v>
      </c>
      <c r="N20" s="52">
        <v>4</v>
      </c>
      <c r="O20" s="52">
        <v>15</v>
      </c>
      <c r="P20" s="52">
        <v>15</v>
      </c>
      <c r="Q20" s="52">
        <v>24</v>
      </c>
      <c r="R20" s="52">
        <v>22</v>
      </c>
      <c r="S20" s="52">
        <v>43</v>
      </c>
      <c r="T20" s="52">
        <v>41</v>
      </c>
    </row>
    <row r="21" spans="1:20" x14ac:dyDescent="0.2">
      <c r="A21" t="s">
        <v>2</v>
      </c>
      <c r="B21">
        <v>5</v>
      </c>
      <c r="C21">
        <v>4</v>
      </c>
      <c r="D21">
        <v>2</v>
      </c>
      <c r="E21">
        <v>5</v>
      </c>
      <c r="H21" s="53">
        <v>2</v>
      </c>
      <c r="I21" s="52"/>
      <c r="J21" s="52"/>
      <c r="K21" s="52"/>
      <c r="L21" s="52"/>
      <c r="M21" s="52"/>
      <c r="N21" s="52"/>
      <c r="O21" s="52">
        <v>3</v>
      </c>
      <c r="P21" s="52">
        <v>3</v>
      </c>
      <c r="Q21" s="52"/>
      <c r="R21" s="52"/>
      <c r="S21" s="52">
        <v>3</v>
      </c>
      <c r="T21" s="52">
        <v>3</v>
      </c>
    </row>
    <row r="22" spans="1:20" x14ac:dyDescent="0.2">
      <c r="A22" t="s">
        <v>2</v>
      </c>
      <c r="B22">
        <v>4</v>
      </c>
      <c r="C22">
        <v>5</v>
      </c>
      <c r="D22">
        <v>4</v>
      </c>
      <c r="E22">
        <v>4</v>
      </c>
      <c r="H22" s="53">
        <v>3</v>
      </c>
      <c r="I22" s="52"/>
      <c r="J22" s="52"/>
      <c r="K22" s="52"/>
      <c r="L22" s="52"/>
      <c r="M22" s="52"/>
      <c r="N22" s="52"/>
      <c r="O22" s="52">
        <v>4</v>
      </c>
      <c r="P22" s="52">
        <v>4</v>
      </c>
      <c r="Q22" s="52"/>
      <c r="R22" s="52"/>
      <c r="S22" s="52">
        <v>4</v>
      </c>
      <c r="T22" s="52">
        <v>4</v>
      </c>
    </row>
    <row r="23" spans="1:20" x14ac:dyDescent="0.2">
      <c r="A23" t="s">
        <v>2</v>
      </c>
      <c r="B23">
        <v>4</v>
      </c>
      <c r="C23">
        <v>4</v>
      </c>
      <c r="D23">
        <v>5</v>
      </c>
      <c r="E23">
        <v>4</v>
      </c>
      <c r="H23" s="53">
        <v>4</v>
      </c>
      <c r="I23" s="52"/>
      <c r="J23" s="52"/>
      <c r="K23" s="52"/>
      <c r="L23" s="52"/>
      <c r="M23" s="52">
        <v>4</v>
      </c>
      <c r="N23" s="52">
        <v>4</v>
      </c>
      <c r="O23" s="52">
        <v>8</v>
      </c>
      <c r="P23" s="52">
        <v>8</v>
      </c>
      <c r="Q23" s="52">
        <v>14</v>
      </c>
      <c r="R23" s="52">
        <v>13</v>
      </c>
      <c r="S23" s="52">
        <v>26</v>
      </c>
      <c r="T23" s="52">
        <v>25</v>
      </c>
    </row>
    <row r="24" spans="1:20" x14ac:dyDescent="0.2">
      <c r="A24" t="s">
        <v>2</v>
      </c>
      <c r="B24">
        <v>4</v>
      </c>
      <c r="C24">
        <v>4</v>
      </c>
      <c r="D24">
        <v>2</v>
      </c>
      <c r="E24">
        <v>4</v>
      </c>
      <c r="H24" s="53">
        <v>5</v>
      </c>
      <c r="I24" s="52"/>
      <c r="J24" s="52"/>
      <c r="K24" s="52"/>
      <c r="L24" s="52"/>
      <c r="M24" s="52"/>
      <c r="N24" s="52"/>
      <c r="O24" s="52"/>
      <c r="P24" s="52"/>
      <c r="Q24" s="52">
        <v>10</v>
      </c>
      <c r="R24" s="52">
        <v>9</v>
      </c>
      <c r="S24" s="52">
        <v>10</v>
      </c>
      <c r="T24" s="52">
        <v>9</v>
      </c>
    </row>
    <row r="25" spans="1:20" x14ac:dyDescent="0.2">
      <c r="A25" t="s">
        <v>2</v>
      </c>
      <c r="B25">
        <v>4</v>
      </c>
      <c r="C25">
        <v>3</v>
      </c>
      <c r="D25">
        <v>3</v>
      </c>
      <c r="E25">
        <v>4</v>
      </c>
      <c r="H25" s="51" t="s">
        <v>3</v>
      </c>
      <c r="I25" s="52">
        <v>4</v>
      </c>
      <c r="J25" s="52">
        <v>3</v>
      </c>
      <c r="K25" s="52"/>
      <c r="L25" s="52"/>
      <c r="M25" s="52">
        <v>19</v>
      </c>
      <c r="N25" s="52">
        <v>16</v>
      </c>
      <c r="O25" s="52">
        <v>101</v>
      </c>
      <c r="P25" s="52">
        <v>86</v>
      </c>
      <c r="Q25" s="52">
        <v>88</v>
      </c>
      <c r="R25" s="52">
        <v>70</v>
      </c>
      <c r="S25" s="52">
        <v>212</v>
      </c>
      <c r="T25" s="52">
        <v>175</v>
      </c>
    </row>
    <row r="26" spans="1:20" x14ac:dyDescent="0.2">
      <c r="A26" t="s">
        <v>2</v>
      </c>
      <c r="B26">
        <v>5</v>
      </c>
      <c r="C26">
        <v>5</v>
      </c>
      <c r="D26">
        <v>2</v>
      </c>
      <c r="E26">
        <v>5</v>
      </c>
      <c r="H26" s="53">
        <v>1</v>
      </c>
      <c r="I26" s="52"/>
      <c r="J26" s="52"/>
      <c r="K26" s="52"/>
      <c r="L26" s="52"/>
      <c r="M26" s="52"/>
      <c r="N26" s="52"/>
      <c r="O26" s="52">
        <v>5</v>
      </c>
      <c r="P26" s="52">
        <v>4</v>
      </c>
      <c r="Q26" s="52"/>
      <c r="R26" s="52"/>
      <c r="S26" s="52">
        <v>5</v>
      </c>
      <c r="T26" s="52">
        <v>4</v>
      </c>
    </row>
    <row r="27" spans="1:20" x14ac:dyDescent="0.2">
      <c r="A27" t="s">
        <v>2</v>
      </c>
      <c r="B27">
        <v>5</v>
      </c>
      <c r="C27">
        <v>3</v>
      </c>
      <c r="D27">
        <v>4</v>
      </c>
      <c r="E27">
        <v>3</v>
      </c>
      <c r="H27" s="53">
        <v>2</v>
      </c>
      <c r="I27" s="52"/>
      <c r="J27" s="52"/>
      <c r="K27" s="52"/>
      <c r="L27" s="52"/>
      <c r="M27" s="52"/>
      <c r="N27" s="52"/>
      <c r="O27" s="52">
        <v>5</v>
      </c>
      <c r="P27" s="52">
        <v>4</v>
      </c>
      <c r="Q27" s="52"/>
      <c r="R27" s="52"/>
      <c r="S27" s="52">
        <v>5</v>
      </c>
      <c r="T27" s="52">
        <v>4</v>
      </c>
    </row>
    <row r="28" spans="1:20" x14ac:dyDescent="0.2">
      <c r="A28" t="s">
        <v>2</v>
      </c>
      <c r="B28">
        <v>5</v>
      </c>
      <c r="C28">
        <v>4</v>
      </c>
      <c r="D28">
        <v>4</v>
      </c>
      <c r="E28">
        <v>5</v>
      </c>
      <c r="H28" s="53">
        <v>3</v>
      </c>
      <c r="I28" s="52"/>
      <c r="J28" s="52"/>
      <c r="K28" s="52"/>
      <c r="L28" s="52"/>
      <c r="M28" s="52">
        <v>10</v>
      </c>
      <c r="N28" s="52">
        <v>9</v>
      </c>
      <c r="O28" s="52">
        <v>12</v>
      </c>
      <c r="P28" s="52">
        <v>13</v>
      </c>
      <c r="Q28" s="52">
        <v>5</v>
      </c>
      <c r="R28" s="52">
        <v>5</v>
      </c>
      <c r="S28" s="52">
        <v>27</v>
      </c>
      <c r="T28" s="52">
        <v>27</v>
      </c>
    </row>
    <row r="29" spans="1:20" x14ac:dyDescent="0.2">
      <c r="A29" t="s">
        <v>2</v>
      </c>
      <c r="B29">
        <v>5</v>
      </c>
      <c r="C29">
        <v>5</v>
      </c>
      <c r="D29">
        <v>2</v>
      </c>
      <c r="E29">
        <v>5</v>
      </c>
      <c r="H29" s="53">
        <v>4</v>
      </c>
      <c r="I29" s="52"/>
      <c r="J29" s="52"/>
      <c r="K29" s="52"/>
      <c r="L29" s="52"/>
      <c r="M29" s="52">
        <v>9</v>
      </c>
      <c r="N29" s="52">
        <v>7</v>
      </c>
      <c r="O29" s="52">
        <v>60</v>
      </c>
      <c r="P29" s="52">
        <v>51</v>
      </c>
      <c r="Q29" s="52">
        <v>76</v>
      </c>
      <c r="R29" s="52">
        <v>57</v>
      </c>
      <c r="S29" s="52">
        <v>145</v>
      </c>
      <c r="T29" s="52">
        <v>115</v>
      </c>
    </row>
    <row r="30" spans="1:20" x14ac:dyDescent="0.2">
      <c r="A30" t="s">
        <v>2</v>
      </c>
      <c r="B30">
        <v>5</v>
      </c>
      <c r="C30">
        <v>5</v>
      </c>
      <c r="D30">
        <v>5</v>
      </c>
      <c r="E30">
        <v>3</v>
      </c>
      <c r="H30" s="53">
        <v>5</v>
      </c>
      <c r="I30" s="52">
        <v>4</v>
      </c>
      <c r="J30" s="52">
        <v>3</v>
      </c>
      <c r="K30" s="52"/>
      <c r="L30" s="52"/>
      <c r="M30" s="52"/>
      <c r="N30" s="52"/>
      <c r="O30" s="52">
        <v>19</v>
      </c>
      <c r="P30" s="52">
        <v>14</v>
      </c>
      <c r="Q30" s="52">
        <v>7</v>
      </c>
      <c r="R30" s="52">
        <v>8</v>
      </c>
      <c r="S30" s="52">
        <v>30</v>
      </c>
      <c r="T30" s="52">
        <v>25</v>
      </c>
    </row>
    <row r="31" spans="1:20" x14ac:dyDescent="0.2">
      <c r="A31" t="s">
        <v>2</v>
      </c>
      <c r="B31">
        <v>4</v>
      </c>
      <c r="C31">
        <v>4</v>
      </c>
      <c r="D31">
        <v>5</v>
      </c>
      <c r="E31">
        <v>4</v>
      </c>
      <c r="H31" s="51" t="s">
        <v>156</v>
      </c>
      <c r="I31" s="52">
        <v>8</v>
      </c>
      <c r="J31" s="52">
        <v>6</v>
      </c>
      <c r="K31" s="52">
        <v>5</v>
      </c>
      <c r="L31" s="52">
        <v>6</v>
      </c>
      <c r="M31" s="52">
        <v>64</v>
      </c>
      <c r="N31" s="52">
        <v>54</v>
      </c>
      <c r="O31" s="52">
        <v>304</v>
      </c>
      <c r="P31" s="52">
        <v>278</v>
      </c>
      <c r="Q31" s="52">
        <v>447</v>
      </c>
      <c r="R31" s="52">
        <v>390</v>
      </c>
      <c r="S31" s="52">
        <v>828</v>
      </c>
      <c r="T31" s="52">
        <v>734</v>
      </c>
    </row>
    <row r="32" spans="1:20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B1" workbookViewId="0">
      <selection activeCell="N25" sqref="N25"/>
    </sheetView>
  </sheetViews>
  <sheetFormatPr defaultRowHeight="12.75" x14ac:dyDescent="0.2"/>
  <cols>
    <col min="2" max="2" width="8" customWidth="1"/>
    <col min="3" max="3" width="10.7109375" customWidth="1"/>
    <col min="7" max="7" width="13.140625" customWidth="1"/>
  </cols>
  <sheetData>
    <row r="1" spans="1:12" ht="13.5" thickBot="1" x14ac:dyDescent="0.25">
      <c r="A1" s="28" t="s">
        <v>11</v>
      </c>
      <c r="B1" s="28" t="s">
        <v>12</v>
      </c>
      <c r="C1" s="28" t="s">
        <v>65</v>
      </c>
      <c r="D1" s="28" t="s">
        <v>13</v>
      </c>
      <c r="E1" s="28" t="s">
        <v>14</v>
      </c>
    </row>
    <row r="2" spans="1:12" ht="13.5" thickTop="1" x14ac:dyDescent="0.2">
      <c r="A2" t="s">
        <v>2</v>
      </c>
      <c r="B2">
        <v>4</v>
      </c>
      <c r="C2">
        <v>1</v>
      </c>
      <c r="D2">
        <v>3</v>
      </c>
      <c r="E2">
        <v>4</v>
      </c>
    </row>
    <row r="3" spans="1:12" ht="13.5" thickBot="1" x14ac:dyDescent="0.25">
      <c r="A3" t="s">
        <v>2</v>
      </c>
      <c r="B3">
        <v>4</v>
      </c>
      <c r="C3">
        <v>4</v>
      </c>
      <c r="D3">
        <v>4</v>
      </c>
      <c r="E3">
        <v>5</v>
      </c>
      <c r="G3" s="65" t="s">
        <v>162</v>
      </c>
      <c r="H3" s="65"/>
      <c r="I3" s="65"/>
    </row>
    <row r="4" spans="1:12" x14ac:dyDescent="0.2">
      <c r="A4" t="s">
        <v>2</v>
      </c>
      <c r="B4">
        <v>4</v>
      </c>
      <c r="C4">
        <v>5</v>
      </c>
      <c r="D4">
        <v>4</v>
      </c>
      <c r="E4">
        <v>3</v>
      </c>
      <c r="K4" s="58" t="s">
        <v>163</v>
      </c>
      <c r="L4" s="58" t="s">
        <v>165</v>
      </c>
    </row>
    <row r="5" spans="1:12" x14ac:dyDescent="0.2">
      <c r="A5" t="s">
        <v>2</v>
      </c>
      <c r="B5">
        <v>5</v>
      </c>
      <c r="C5">
        <v>4</v>
      </c>
      <c r="D5">
        <v>4</v>
      </c>
      <c r="E5">
        <v>4</v>
      </c>
      <c r="G5" s="54" t="s">
        <v>12</v>
      </c>
      <c r="H5" s="54" t="s">
        <v>163</v>
      </c>
      <c r="K5" s="55">
        <v>1</v>
      </c>
      <c r="L5" s="56">
        <v>2</v>
      </c>
    </row>
    <row r="6" spans="1:12" x14ac:dyDescent="0.2">
      <c r="A6" t="s">
        <v>2</v>
      </c>
      <c r="B6">
        <v>5</v>
      </c>
      <c r="C6">
        <v>4</v>
      </c>
      <c r="D6">
        <v>5</v>
      </c>
      <c r="E6">
        <v>4</v>
      </c>
      <c r="G6" s="49">
        <v>1</v>
      </c>
      <c r="H6" s="49">
        <v>1</v>
      </c>
      <c r="K6" s="55">
        <v>2</v>
      </c>
      <c r="L6" s="56">
        <v>2</v>
      </c>
    </row>
    <row r="7" spans="1:12" x14ac:dyDescent="0.2">
      <c r="A7" t="s">
        <v>2</v>
      </c>
      <c r="B7">
        <v>5</v>
      </c>
      <c r="C7">
        <v>5</v>
      </c>
      <c r="D7">
        <v>3</v>
      </c>
      <c r="E7">
        <v>5</v>
      </c>
      <c r="G7" s="49">
        <v>2</v>
      </c>
      <c r="H7" s="49">
        <v>2</v>
      </c>
      <c r="K7" s="55">
        <v>3</v>
      </c>
      <c r="L7" s="56">
        <v>16</v>
      </c>
    </row>
    <row r="8" spans="1:12" x14ac:dyDescent="0.2">
      <c r="A8" t="s">
        <v>2</v>
      </c>
      <c r="B8">
        <v>5</v>
      </c>
      <c r="C8">
        <v>4</v>
      </c>
      <c r="D8">
        <v>4</v>
      </c>
      <c r="E8">
        <v>2</v>
      </c>
      <c r="G8" s="49">
        <v>3</v>
      </c>
      <c r="H8" s="49">
        <v>3</v>
      </c>
      <c r="K8" s="55">
        <v>4</v>
      </c>
      <c r="L8" s="56">
        <v>75</v>
      </c>
    </row>
    <row r="9" spans="1:12" x14ac:dyDescent="0.2">
      <c r="A9" t="s">
        <v>2</v>
      </c>
      <c r="B9">
        <v>5</v>
      </c>
      <c r="C9">
        <v>5</v>
      </c>
      <c r="D9">
        <v>4</v>
      </c>
      <c r="E9">
        <v>5</v>
      </c>
      <c r="G9" s="49">
        <v>4</v>
      </c>
      <c r="H9" s="49">
        <v>4</v>
      </c>
      <c r="K9" s="55">
        <v>5</v>
      </c>
      <c r="L9" s="56">
        <v>105</v>
      </c>
    </row>
    <row r="10" spans="1:12" ht="13.5" thickBot="1" x14ac:dyDescent="0.25">
      <c r="A10" t="s">
        <v>2</v>
      </c>
      <c r="B10">
        <v>4</v>
      </c>
      <c r="C10">
        <v>4</v>
      </c>
      <c r="D10">
        <v>4</v>
      </c>
      <c r="E10">
        <v>5</v>
      </c>
      <c r="G10" s="49">
        <v>5</v>
      </c>
      <c r="H10" s="49">
        <v>5</v>
      </c>
      <c r="K10" s="57" t="s">
        <v>164</v>
      </c>
      <c r="L10" s="57">
        <v>0</v>
      </c>
    </row>
    <row r="11" spans="1:12" x14ac:dyDescent="0.2">
      <c r="A11" t="s">
        <v>2</v>
      </c>
      <c r="B11">
        <v>4</v>
      </c>
      <c r="C11">
        <v>5</v>
      </c>
      <c r="D11">
        <v>4</v>
      </c>
      <c r="E11">
        <v>5</v>
      </c>
    </row>
    <row r="12" spans="1:12" x14ac:dyDescent="0.2">
      <c r="A12" t="s">
        <v>2</v>
      </c>
      <c r="B12">
        <v>4</v>
      </c>
      <c r="C12">
        <v>5</v>
      </c>
      <c r="D12">
        <v>1</v>
      </c>
      <c r="E12">
        <v>4</v>
      </c>
    </row>
    <row r="13" spans="1:12" x14ac:dyDescent="0.2">
      <c r="A13" t="s">
        <v>2</v>
      </c>
      <c r="B13">
        <v>5</v>
      </c>
      <c r="C13">
        <v>5</v>
      </c>
      <c r="D13">
        <v>4</v>
      </c>
      <c r="E13">
        <v>4</v>
      </c>
    </row>
    <row r="14" spans="1:12" x14ac:dyDescent="0.2">
      <c r="A14" t="s">
        <v>2</v>
      </c>
      <c r="B14">
        <v>5</v>
      </c>
      <c r="C14">
        <v>4</v>
      </c>
      <c r="D14">
        <v>3</v>
      </c>
      <c r="E14">
        <v>3</v>
      </c>
      <c r="G14" s="60" t="s">
        <v>174</v>
      </c>
      <c r="H14" s="61"/>
    </row>
    <row r="15" spans="1:12" x14ac:dyDescent="0.2">
      <c r="A15" t="s">
        <v>2</v>
      </c>
      <c r="B15">
        <v>4</v>
      </c>
      <c r="C15">
        <v>5</v>
      </c>
      <c r="D15">
        <v>4</v>
      </c>
      <c r="E15">
        <v>4</v>
      </c>
      <c r="G15" s="61"/>
      <c r="H15" s="61"/>
    </row>
    <row r="16" spans="1:12" x14ac:dyDescent="0.2">
      <c r="A16" t="s">
        <v>2</v>
      </c>
      <c r="B16">
        <v>5</v>
      </c>
      <c r="C16">
        <v>4</v>
      </c>
      <c r="D16">
        <v>3</v>
      </c>
      <c r="E16">
        <v>5</v>
      </c>
      <c r="G16" s="62" t="s">
        <v>170</v>
      </c>
      <c r="H16" s="54">
        <f>_xlfn.QUARTILE.INC(B2:B201,1)</f>
        <v>4</v>
      </c>
    </row>
    <row r="17" spans="1:8" x14ac:dyDescent="0.2">
      <c r="A17" t="s">
        <v>2</v>
      </c>
      <c r="B17">
        <v>5</v>
      </c>
      <c r="C17">
        <v>5</v>
      </c>
      <c r="D17">
        <v>2</v>
      </c>
      <c r="E17">
        <v>5</v>
      </c>
      <c r="G17" s="62" t="s">
        <v>171</v>
      </c>
      <c r="H17" s="54">
        <f>_xlfn.QUARTILE.INC(B2:B201,2)</f>
        <v>5</v>
      </c>
    </row>
    <row r="18" spans="1:8" x14ac:dyDescent="0.2">
      <c r="A18" t="s">
        <v>2</v>
      </c>
      <c r="B18">
        <v>5</v>
      </c>
      <c r="C18">
        <v>4</v>
      </c>
      <c r="D18">
        <v>2</v>
      </c>
      <c r="E18">
        <v>5</v>
      </c>
      <c r="G18" s="62" t="s">
        <v>172</v>
      </c>
      <c r="H18" s="54">
        <f>_xlfn.QUARTILE.INC(B2:B201,3)</f>
        <v>5</v>
      </c>
    </row>
    <row r="19" spans="1:8" x14ac:dyDescent="0.2">
      <c r="A19" t="s">
        <v>2</v>
      </c>
      <c r="B19">
        <v>5</v>
      </c>
      <c r="C19">
        <v>4</v>
      </c>
      <c r="D19">
        <v>2</v>
      </c>
      <c r="E19">
        <v>5</v>
      </c>
      <c r="G19" s="62" t="s">
        <v>173</v>
      </c>
      <c r="H19" s="54">
        <f>_xlfn.QUARTILE.INC(B3:B202,4)</f>
        <v>5</v>
      </c>
    </row>
    <row r="20" spans="1:8" x14ac:dyDescent="0.2">
      <c r="A20" t="s">
        <v>2</v>
      </c>
      <c r="B20">
        <v>4</v>
      </c>
      <c r="C20">
        <v>5</v>
      </c>
      <c r="D20">
        <v>4</v>
      </c>
      <c r="E20">
        <v>4</v>
      </c>
      <c r="G20" s="61"/>
      <c r="H20" s="61"/>
    </row>
    <row r="21" spans="1:8" x14ac:dyDescent="0.2">
      <c r="A21" t="s">
        <v>2</v>
      </c>
      <c r="B21">
        <v>4</v>
      </c>
      <c r="C21">
        <v>4</v>
      </c>
      <c r="D21">
        <v>5</v>
      </c>
      <c r="E21">
        <v>4</v>
      </c>
    </row>
    <row r="22" spans="1:8" x14ac:dyDescent="0.2">
      <c r="A22" t="s">
        <v>2</v>
      </c>
      <c r="B22">
        <v>4</v>
      </c>
      <c r="C22">
        <v>4</v>
      </c>
      <c r="D22">
        <v>2</v>
      </c>
      <c r="E22">
        <v>4</v>
      </c>
    </row>
    <row r="23" spans="1:8" x14ac:dyDescent="0.2">
      <c r="A23" t="s">
        <v>2</v>
      </c>
      <c r="B23">
        <v>4</v>
      </c>
      <c r="C23">
        <v>3</v>
      </c>
      <c r="D23">
        <v>3</v>
      </c>
      <c r="E23">
        <v>4</v>
      </c>
    </row>
    <row r="24" spans="1:8" x14ac:dyDescent="0.2">
      <c r="A24" t="s">
        <v>2</v>
      </c>
      <c r="B24">
        <v>5</v>
      </c>
      <c r="C24">
        <v>5</v>
      </c>
      <c r="D24">
        <v>2</v>
      </c>
      <c r="E24">
        <v>5</v>
      </c>
    </row>
    <row r="25" spans="1:8" x14ac:dyDescent="0.2">
      <c r="A25" t="s">
        <v>2</v>
      </c>
      <c r="B25">
        <v>5</v>
      </c>
      <c r="C25">
        <v>3</v>
      </c>
      <c r="D25">
        <v>4</v>
      </c>
      <c r="E25">
        <v>3</v>
      </c>
    </row>
    <row r="26" spans="1:8" x14ac:dyDescent="0.2">
      <c r="A26" t="s">
        <v>2</v>
      </c>
      <c r="B26">
        <v>5</v>
      </c>
      <c r="C26">
        <v>4</v>
      </c>
      <c r="D26">
        <v>4</v>
      </c>
      <c r="E26">
        <v>5</v>
      </c>
    </row>
    <row r="27" spans="1:8" x14ac:dyDescent="0.2">
      <c r="A27" t="s">
        <v>2</v>
      </c>
      <c r="B27">
        <v>5</v>
      </c>
      <c r="C27">
        <v>5</v>
      </c>
      <c r="D27">
        <v>2</v>
      </c>
      <c r="E27">
        <v>5</v>
      </c>
    </row>
    <row r="28" spans="1:8" x14ac:dyDescent="0.2">
      <c r="A28" t="s">
        <v>2</v>
      </c>
      <c r="B28">
        <v>5</v>
      </c>
      <c r="C28">
        <v>5</v>
      </c>
      <c r="D28">
        <v>5</v>
      </c>
      <c r="E28">
        <v>3</v>
      </c>
    </row>
    <row r="29" spans="1:8" x14ac:dyDescent="0.2">
      <c r="A29" t="s">
        <v>2</v>
      </c>
      <c r="B29">
        <v>4</v>
      </c>
      <c r="C29">
        <v>4</v>
      </c>
      <c r="D29">
        <v>5</v>
      </c>
      <c r="E29">
        <v>4</v>
      </c>
    </row>
    <row r="30" spans="1:8" x14ac:dyDescent="0.2">
      <c r="A30" t="s">
        <v>2</v>
      </c>
      <c r="B30">
        <v>5</v>
      </c>
      <c r="C30">
        <v>4</v>
      </c>
      <c r="D30">
        <v>4</v>
      </c>
      <c r="E30">
        <v>4</v>
      </c>
    </row>
    <row r="31" spans="1:8" x14ac:dyDescent="0.2">
      <c r="A31" t="s">
        <v>2</v>
      </c>
      <c r="B31">
        <v>5</v>
      </c>
      <c r="C31">
        <v>1</v>
      </c>
      <c r="D31">
        <v>5</v>
      </c>
      <c r="E31">
        <v>5</v>
      </c>
    </row>
    <row r="32" spans="1:8" x14ac:dyDescent="0.2">
      <c r="A32" t="s">
        <v>2</v>
      </c>
      <c r="B32">
        <v>5</v>
      </c>
      <c r="C32">
        <v>4</v>
      </c>
      <c r="D32">
        <v>3</v>
      </c>
      <c r="E32">
        <v>5</v>
      </c>
    </row>
    <row r="33" spans="1:5" x14ac:dyDescent="0.2">
      <c r="A33" t="s">
        <v>2</v>
      </c>
      <c r="B33">
        <v>4</v>
      </c>
      <c r="C33">
        <v>5</v>
      </c>
      <c r="D33">
        <v>1</v>
      </c>
      <c r="E33">
        <v>4</v>
      </c>
    </row>
    <row r="34" spans="1:5" x14ac:dyDescent="0.2">
      <c r="A34" t="s">
        <v>2</v>
      </c>
      <c r="B34">
        <v>4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5</v>
      </c>
      <c r="C35">
        <v>3</v>
      </c>
      <c r="D35">
        <v>4</v>
      </c>
      <c r="E35">
        <v>4</v>
      </c>
    </row>
    <row r="36" spans="1:5" x14ac:dyDescent="0.2">
      <c r="A36" t="s">
        <v>2</v>
      </c>
      <c r="B36">
        <v>5</v>
      </c>
      <c r="C36">
        <v>5</v>
      </c>
      <c r="D36">
        <v>2</v>
      </c>
      <c r="E36">
        <v>4</v>
      </c>
    </row>
    <row r="37" spans="1:5" x14ac:dyDescent="0.2">
      <c r="A37" t="s">
        <v>2</v>
      </c>
      <c r="B37">
        <v>5</v>
      </c>
      <c r="C37">
        <v>4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4</v>
      </c>
      <c r="E38">
        <v>4</v>
      </c>
    </row>
    <row r="39" spans="1:5" x14ac:dyDescent="0.2">
      <c r="A39" t="s">
        <v>2</v>
      </c>
      <c r="B39">
        <v>5</v>
      </c>
      <c r="C39">
        <v>5</v>
      </c>
      <c r="D39">
        <v>4</v>
      </c>
      <c r="E39">
        <v>5</v>
      </c>
    </row>
    <row r="40" spans="1:5" x14ac:dyDescent="0.2">
      <c r="A40" t="s">
        <v>2</v>
      </c>
      <c r="B40">
        <v>4</v>
      </c>
      <c r="C40">
        <v>3</v>
      </c>
      <c r="D40">
        <v>3</v>
      </c>
      <c r="E40">
        <v>5</v>
      </c>
    </row>
    <row r="41" spans="1:5" x14ac:dyDescent="0.2">
      <c r="A41" t="s">
        <v>2</v>
      </c>
      <c r="B41">
        <v>5</v>
      </c>
      <c r="C41">
        <v>4</v>
      </c>
      <c r="D41">
        <v>4</v>
      </c>
      <c r="E41">
        <v>3</v>
      </c>
    </row>
    <row r="42" spans="1:5" x14ac:dyDescent="0.2">
      <c r="A42" t="s">
        <v>2</v>
      </c>
      <c r="B42">
        <v>5</v>
      </c>
      <c r="C42">
        <v>4</v>
      </c>
      <c r="D42">
        <v>3</v>
      </c>
      <c r="E42">
        <v>4</v>
      </c>
    </row>
    <row r="43" spans="1:5" x14ac:dyDescent="0.2">
      <c r="A43" t="s">
        <v>2</v>
      </c>
      <c r="B43">
        <v>5</v>
      </c>
      <c r="C43">
        <v>5</v>
      </c>
      <c r="D43">
        <v>1</v>
      </c>
      <c r="E43">
        <v>5</v>
      </c>
    </row>
    <row r="44" spans="1:5" x14ac:dyDescent="0.2">
      <c r="A44" t="s">
        <v>2</v>
      </c>
      <c r="B44">
        <v>5</v>
      </c>
      <c r="C44">
        <v>4</v>
      </c>
      <c r="D44">
        <v>5</v>
      </c>
      <c r="E44">
        <v>4</v>
      </c>
    </row>
    <row r="45" spans="1:5" x14ac:dyDescent="0.2">
      <c r="A45" t="s">
        <v>2</v>
      </c>
      <c r="B45">
        <v>3</v>
      </c>
      <c r="C45">
        <v>4</v>
      </c>
      <c r="D45">
        <v>3</v>
      </c>
      <c r="E45">
        <v>4</v>
      </c>
    </row>
    <row r="46" spans="1:5" x14ac:dyDescent="0.2">
      <c r="A46" t="s">
        <v>2</v>
      </c>
      <c r="B46">
        <v>5</v>
      </c>
      <c r="C46">
        <v>4</v>
      </c>
      <c r="D46">
        <v>2</v>
      </c>
      <c r="E46">
        <v>4</v>
      </c>
    </row>
    <row r="47" spans="1:5" x14ac:dyDescent="0.2">
      <c r="A47" t="s">
        <v>2</v>
      </c>
      <c r="B47">
        <v>5</v>
      </c>
      <c r="C47">
        <v>5</v>
      </c>
      <c r="D47">
        <v>4</v>
      </c>
      <c r="E47">
        <v>5</v>
      </c>
    </row>
    <row r="48" spans="1:5" x14ac:dyDescent="0.2">
      <c r="A48" t="s">
        <v>2</v>
      </c>
      <c r="B48">
        <v>5</v>
      </c>
      <c r="C48">
        <v>5</v>
      </c>
      <c r="D48">
        <v>3</v>
      </c>
      <c r="E48">
        <v>4</v>
      </c>
    </row>
    <row r="49" spans="1:5" x14ac:dyDescent="0.2">
      <c r="A49" t="s">
        <v>2</v>
      </c>
      <c r="B49">
        <v>5</v>
      </c>
      <c r="C49">
        <v>4</v>
      </c>
      <c r="D49">
        <v>4</v>
      </c>
      <c r="E49">
        <v>4</v>
      </c>
    </row>
    <row r="50" spans="1:5" x14ac:dyDescent="0.2">
      <c r="A50" t="s">
        <v>2</v>
      </c>
      <c r="B50">
        <v>5</v>
      </c>
      <c r="C50">
        <v>4</v>
      </c>
      <c r="D50">
        <v>4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5</v>
      </c>
    </row>
    <row r="52" spans="1:5" x14ac:dyDescent="0.2">
      <c r="A52" t="s">
        <v>2</v>
      </c>
      <c r="B52">
        <v>5</v>
      </c>
      <c r="C52">
        <v>4</v>
      </c>
      <c r="D52">
        <v>1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5</v>
      </c>
      <c r="E53">
        <v>5</v>
      </c>
    </row>
    <row r="54" spans="1:5" x14ac:dyDescent="0.2">
      <c r="A54" t="s">
        <v>2</v>
      </c>
      <c r="B54">
        <v>5</v>
      </c>
      <c r="C54">
        <v>5</v>
      </c>
      <c r="D54">
        <v>3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4</v>
      </c>
      <c r="E55">
        <v>5</v>
      </c>
    </row>
    <row r="56" spans="1:5" x14ac:dyDescent="0.2">
      <c r="A56" t="s">
        <v>2</v>
      </c>
      <c r="B56">
        <v>4</v>
      </c>
      <c r="C56">
        <v>3</v>
      </c>
      <c r="D56">
        <v>5</v>
      </c>
      <c r="E56">
        <v>5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4</v>
      </c>
    </row>
    <row r="58" spans="1:5" x14ac:dyDescent="0.2">
      <c r="A58" t="s">
        <v>2</v>
      </c>
      <c r="B58">
        <v>5</v>
      </c>
      <c r="C58">
        <v>5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5</v>
      </c>
      <c r="D59">
        <v>4</v>
      </c>
      <c r="E59">
        <v>5</v>
      </c>
    </row>
    <row r="60" spans="1:5" x14ac:dyDescent="0.2">
      <c r="A60" t="s">
        <v>2</v>
      </c>
      <c r="B60">
        <v>4</v>
      </c>
      <c r="C60">
        <v>4</v>
      </c>
      <c r="D60">
        <v>4</v>
      </c>
      <c r="E60">
        <v>4</v>
      </c>
    </row>
    <row r="61" spans="1:5" x14ac:dyDescent="0.2">
      <c r="A61" t="s">
        <v>2</v>
      </c>
      <c r="B61">
        <v>5</v>
      </c>
      <c r="C61">
        <v>4</v>
      </c>
      <c r="D61">
        <v>5</v>
      </c>
      <c r="E61">
        <v>5</v>
      </c>
    </row>
    <row r="62" spans="1:5" x14ac:dyDescent="0.2">
      <c r="A62" t="s">
        <v>2</v>
      </c>
      <c r="B62">
        <v>4</v>
      </c>
      <c r="C62">
        <v>5</v>
      </c>
      <c r="D62">
        <v>5</v>
      </c>
      <c r="E62">
        <v>4</v>
      </c>
    </row>
    <row r="63" spans="1:5" x14ac:dyDescent="0.2">
      <c r="A63" t="s">
        <v>2</v>
      </c>
      <c r="B63">
        <v>5</v>
      </c>
      <c r="C63">
        <v>5</v>
      </c>
      <c r="D63">
        <v>5</v>
      </c>
      <c r="E63">
        <v>4</v>
      </c>
    </row>
    <row r="64" spans="1:5" x14ac:dyDescent="0.2">
      <c r="A64" t="s">
        <v>2</v>
      </c>
      <c r="B64">
        <v>5</v>
      </c>
      <c r="C64">
        <v>5</v>
      </c>
      <c r="D64">
        <v>3</v>
      </c>
      <c r="E64">
        <v>5</v>
      </c>
    </row>
    <row r="65" spans="1:5" x14ac:dyDescent="0.2">
      <c r="A65" t="s">
        <v>2</v>
      </c>
      <c r="B65">
        <v>5</v>
      </c>
      <c r="C65">
        <v>4</v>
      </c>
      <c r="D65">
        <v>4</v>
      </c>
      <c r="E65">
        <v>4</v>
      </c>
    </row>
    <row r="66" spans="1:5" x14ac:dyDescent="0.2">
      <c r="A66" t="s">
        <v>2</v>
      </c>
      <c r="B66">
        <v>5</v>
      </c>
      <c r="C66">
        <v>4</v>
      </c>
      <c r="D66">
        <v>5</v>
      </c>
      <c r="E66">
        <v>2</v>
      </c>
    </row>
    <row r="67" spans="1:5" x14ac:dyDescent="0.2">
      <c r="A67" t="s">
        <v>2</v>
      </c>
      <c r="B67">
        <v>4</v>
      </c>
      <c r="C67">
        <v>4</v>
      </c>
      <c r="D67">
        <v>5</v>
      </c>
      <c r="E67">
        <v>5</v>
      </c>
    </row>
    <row r="68" spans="1:5" x14ac:dyDescent="0.2">
      <c r="A68" t="s">
        <v>2</v>
      </c>
      <c r="B68">
        <v>4</v>
      </c>
      <c r="C68">
        <v>4</v>
      </c>
      <c r="D68">
        <v>4</v>
      </c>
      <c r="E68">
        <v>5</v>
      </c>
    </row>
    <row r="69" spans="1:5" x14ac:dyDescent="0.2">
      <c r="A69" t="s">
        <v>2</v>
      </c>
      <c r="B69">
        <v>5</v>
      </c>
      <c r="C69">
        <v>4</v>
      </c>
      <c r="D69">
        <v>4</v>
      </c>
      <c r="E69">
        <v>4</v>
      </c>
    </row>
    <row r="70" spans="1:5" x14ac:dyDescent="0.2">
      <c r="A70" t="s">
        <v>2</v>
      </c>
      <c r="B70">
        <v>5</v>
      </c>
      <c r="C70">
        <v>4</v>
      </c>
      <c r="D70">
        <v>3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5</v>
      </c>
      <c r="E71">
        <v>4</v>
      </c>
    </row>
    <row r="72" spans="1:5" x14ac:dyDescent="0.2">
      <c r="A72" t="s">
        <v>2</v>
      </c>
      <c r="B72">
        <v>5</v>
      </c>
      <c r="C72">
        <v>5</v>
      </c>
      <c r="D72">
        <v>4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4</v>
      </c>
      <c r="E73">
        <v>4</v>
      </c>
    </row>
    <row r="74" spans="1:5" x14ac:dyDescent="0.2">
      <c r="A74" t="s">
        <v>2</v>
      </c>
      <c r="B74">
        <v>5</v>
      </c>
      <c r="C74">
        <v>4</v>
      </c>
      <c r="D74">
        <v>5</v>
      </c>
      <c r="E74">
        <v>2</v>
      </c>
    </row>
    <row r="75" spans="1:5" x14ac:dyDescent="0.2">
      <c r="A75" t="s">
        <v>2</v>
      </c>
      <c r="B75">
        <v>5</v>
      </c>
      <c r="C75">
        <v>3</v>
      </c>
      <c r="D75">
        <v>4</v>
      </c>
      <c r="E75">
        <v>5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5</v>
      </c>
    </row>
    <row r="77" spans="1:5" x14ac:dyDescent="0.2">
      <c r="A77" t="s">
        <v>2</v>
      </c>
      <c r="B77">
        <v>5</v>
      </c>
      <c r="C77">
        <v>4</v>
      </c>
      <c r="D77">
        <v>1</v>
      </c>
      <c r="E77">
        <v>5</v>
      </c>
    </row>
    <row r="78" spans="1:5" x14ac:dyDescent="0.2">
      <c r="A78" t="s">
        <v>2</v>
      </c>
      <c r="B78">
        <v>4</v>
      </c>
      <c r="C78">
        <v>5</v>
      </c>
      <c r="D78">
        <v>3</v>
      </c>
      <c r="E78">
        <v>5</v>
      </c>
    </row>
    <row r="79" spans="1:5" x14ac:dyDescent="0.2">
      <c r="A79" t="s">
        <v>2</v>
      </c>
      <c r="B79">
        <v>3</v>
      </c>
      <c r="C79">
        <v>5</v>
      </c>
      <c r="D79">
        <v>2</v>
      </c>
      <c r="E79">
        <v>5</v>
      </c>
    </row>
    <row r="80" spans="1:5" x14ac:dyDescent="0.2">
      <c r="A80" t="s">
        <v>2</v>
      </c>
      <c r="B80">
        <v>5</v>
      </c>
      <c r="C80">
        <v>5</v>
      </c>
      <c r="D80">
        <v>4</v>
      </c>
      <c r="E80">
        <v>4</v>
      </c>
    </row>
    <row r="81" spans="1:5" x14ac:dyDescent="0.2">
      <c r="A81" t="s">
        <v>2</v>
      </c>
      <c r="B81">
        <v>4</v>
      </c>
      <c r="C81">
        <v>4</v>
      </c>
      <c r="D81">
        <v>3</v>
      </c>
      <c r="E81">
        <v>5</v>
      </c>
    </row>
    <row r="82" spans="1:5" x14ac:dyDescent="0.2">
      <c r="A82" t="s">
        <v>2</v>
      </c>
      <c r="B82">
        <v>3</v>
      </c>
      <c r="C82">
        <v>2</v>
      </c>
      <c r="D82">
        <v>4</v>
      </c>
      <c r="E82">
        <v>5</v>
      </c>
    </row>
    <row r="83" spans="1:5" x14ac:dyDescent="0.2">
      <c r="A83" t="s">
        <v>2</v>
      </c>
      <c r="B83">
        <v>1</v>
      </c>
      <c r="C83">
        <v>4</v>
      </c>
      <c r="D83">
        <v>3</v>
      </c>
      <c r="E83">
        <v>4</v>
      </c>
    </row>
    <row r="84" spans="1:5" x14ac:dyDescent="0.2">
      <c r="A84" t="s">
        <v>2</v>
      </c>
      <c r="B84">
        <v>4</v>
      </c>
      <c r="C84">
        <v>5</v>
      </c>
      <c r="D84">
        <v>3</v>
      </c>
      <c r="E84">
        <v>5</v>
      </c>
    </row>
    <row r="85" spans="1:5" x14ac:dyDescent="0.2">
      <c r="A85" t="s">
        <v>2</v>
      </c>
      <c r="B85">
        <v>5</v>
      </c>
      <c r="C85">
        <v>5</v>
      </c>
      <c r="D85">
        <v>4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5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5</v>
      </c>
    </row>
    <row r="88" spans="1:5" x14ac:dyDescent="0.2">
      <c r="A88" t="s">
        <v>2</v>
      </c>
      <c r="B88">
        <v>5</v>
      </c>
      <c r="C88">
        <v>5</v>
      </c>
      <c r="D88">
        <v>4</v>
      </c>
      <c r="E88">
        <v>4</v>
      </c>
    </row>
    <row r="89" spans="1:5" x14ac:dyDescent="0.2">
      <c r="A89" t="s">
        <v>2</v>
      </c>
      <c r="B89">
        <v>4</v>
      </c>
      <c r="C89">
        <v>2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4</v>
      </c>
      <c r="D90">
        <v>5</v>
      </c>
      <c r="E90">
        <v>4</v>
      </c>
    </row>
    <row r="91" spans="1:5" x14ac:dyDescent="0.2">
      <c r="A91" t="s">
        <v>2</v>
      </c>
      <c r="B91">
        <v>5</v>
      </c>
      <c r="C91">
        <v>4</v>
      </c>
      <c r="D91">
        <v>5</v>
      </c>
      <c r="E91">
        <v>4</v>
      </c>
    </row>
    <row r="92" spans="1:5" x14ac:dyDescent="0.2">
      <c r="A92" t="s">
        <v>2</v>
      </c>
      <c r="B92">
        <v>5</v>
      </c>
      <c r="C92">
        <v>5</v>
      </c>
      <c r="D92">
        <v>4</v>
      </c>
      <c r="E92">
        <v>3</v>
      </c>
    </row>
    <row r="93" spans="1:5" x14ac:dyDescent="0.2">
      <c r="A93" t="s">
        <v>2</v>
      </c>
      <c r="B93">
        <v>5</v>
      </c>
      <c r="C93">
        <v>5</v>
      </c>
      <c r="D93">
        <v>5</v>
      </c>
      <c r="E93">
        <v>5</v>
      </c>
    </row>
    <row r="94" spans="1:5" x14ac:dyDescent="0.2">
      <c r="A94" t="s">
        <v>2</v>
      </c>
      <c r="B94">
        <v>4</v>
      </c>
      <c r="C94">
        <v>5</v>
      </c>
      <c r="D94">
        <v>5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4</v>
      </c>
      <c r="E95">
        <v>5</v>
      </c>
    </row>
    <row r="96" spans="1:5" x14ac:dyDescent="0.2">
      <c r="A96" t="s">
        <v>2</v>
      </c>
      <c r="B96">
        <v>4</v>
      </c>
      <c r="C96">
        <v>4</v>
      </c>
      <c r="D96">
        <v>5</v>
      </c>
      <c r="E96">
        <v>5</v>
      </c>
    </row>
    <row r="97" spans="1:5" x14ac:dyDescent="0.2">
      <c r="A97" t="s">
        <v>2</v>
      </c>
      <c r="B97">
        <v>5</v>
      </c>
      <c r="C97">
        <v>5</v>
      </c>
      <c r="D97">
        <v>3</v>
      </c>
      <c r="E97">
        <v>4</v>
      </c>
    </row>
    <row r="98" spans="1:5" x14ac:dyDescent="0.2">
      <c r="A98" t="s">
        <v>2</v>
      </c>
      <c r="B98">
        <v>4</v>
      </c>
      <c r="C98">
        <v>5</v>
      </c>
      <c r="D98">
        <v>2</v>
      </c>
      <c r="E98">
        <v>4</v>
      </c>
    </row>
    <row r="99" spans="1:5" x14ac:dyDescent="0.2">
      <c r="A99" t="s">
        <v>2</v>
      </c>
      <c r="B99">
        <v>5</v>
      </c>
      <c r="C99">
        <v>5</v>
      </c>
      <c r="D99">
        <v>5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4</v>
      </c>
      <c r="E100">
        <v>3</v>
      </c>
    </row>
    <row r="101" spans="1:5" x14ac:dyDescent="0.2">
      <c r="A101" t="s">
        <v>2</v>
      </c>
      <c r="B101">
        <v>4</v>
      </c>
      <c r="C101">
        <v>5</v>
      </c>
      <c r="D101">
        <v>5</v>
      </c>
      <c r="E101">
        <v>4</v>
      </c>
    </row>
    <row r="102" spans="1:5" x14ac:dyDescent="0.2">
      <c r="A102" t="s">
        <v>3</v>
      </c>
      <c r="B102">
        <v>5</v>
      </c>
      <c r="C102">
        <v>4</v>
      </c>
      <c r="D102">
        <v>3</v>
      </c>
      <c r="E102">
        <v>5</v>
      </c>
    </row>
    <row r="103" spans="1:5" x14ac:dyDescent="0.2">
      <c r="A103" t="s">
        <v>3</v>
      </c>
      <c r="B103">
        <v>5</v>
      </c>
      <c r="C103">
        <v>4</v>
      </c>
      <c r="D103">
        <v>2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5</v>
      </c>
      <c r="E104">
        <v>5</v>
      </c>
    </row>
    <row r="105" spans="1:5" x14ac:dyDescent="0.2">
      <c r="A105" t="s">
        <v>3</v>
      </c>
      <c r="B105">
        <v>4</v>
      </c>
      <c r="C105">
        <v>2</v>
      </c>
      <c r="D105">
        <v>4</v>
      </c>
      <c r="E105">
        <v>5</v>
      </c>
    </row>
    <row r="106" spans="1:5" x14ac:dyDescent="0.2">
      <c r="A106" t="s">
        <v>3</v>
      </c>
      <c r="B106">
        <v>5</v>
      </c>
      <c r="C106">
        <v>4</v>
      </c>
      <c r="D106">
        <v>4</v>
      </c>
      <c r="E106">
        <v>5</v>
      </c>
    </row>
    <row r="107" spans="1:5" x14ac:dyDescent="0.2">
      <c r="A107" t="s">
        <v>3</v>
      </c>
      <c r="B107">
        <v>4</v>
      </c>
      <c r="C107">
        <v>5</v>
      </c>
      <c r="D107">
        <v>2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4</v>
      </c>
    </row>
    <row r="109" spans="1:5" x14ac:dyDescent="0.2">
      <c r="A109" t="s">
        <v>3</v>
      </c>
      <c r="B109">
        <v>4</v>
      </c>
      <c r="C109">
        <v>5</v>
      </c>
      <c r="D109">
        <v>3</v>
      </c>
      <c r="E109">
        <v>5</v>
      </c>
    </row>
    <row r="110" spans="1:5" x14ac:dyDescent="0.2">
      <c r="A110" t="s">
        <v>3</v>
      </c>
      <c r="B110">
        <v>4</v>
      </c>
      <c r="C110">
        <v>4</v>
      </c>
      <c r="D110">
        <v>4</v>
      </c>
      <c r="E110">
        <v>3</v>
      </c>
    </row>
    <row r="111" spans="1:5" x14ac:dyDescent="0.2">
      <c r="A111" t="s">
        <v>3</v>
      </c>
      <c r="B111">
        <v>4</v>
      </c>
      <c r="C111">
        <v>4</v>
      </c>
      <c r="D111">
        <v>2</v>
      </c>
      <c r="E111">
        <v>4</v>
      </c>
    </row>
    <row r="112" spans="1:5" x14ac:dyDescent="0.2">
      <c r="A112" t="s">
        <v>3</v>
      </c>
      <c r="B112">
        <v>5</v>
      </c>
      <c r="C112">
        <v>4</v>
      </c>
      <c r="D112">
        <v>3</v>
      </c>
      <c r="E112">
        <v>4</v>
      </c>
    </row>
    <row r="113" spans="1:5" x14ac:dyDescent="0.2">
      <c r="A113" t="s">
        <v>3</v>
      </c>
      <c r="B113">
        <v>3</v>
      </c>
      <c r="C113">
        <v>3</v>
      </c>
      <c r="D113">
        <v>5</v>
      </c>
      <c r="E113">
        <v>5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5</v>
      </c>
      <c r="C115">
        <v>4</v>
      </c>
      <c r="D115">
        <v>2</v>
      </c>
      <c r="E115">
        <v>5</v>
      </c>
    </row>
    <row r="116" spans="1:5" x14ac:dyDescent="0.2">
      <c r="A116" t="s">
        <v>3</v>
      </c>
      <c r="B116">
        <v>4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4</v>
      </c>
      <c r="C117">
        <v>4</v>
      </c>
      <c r="D117">
        <v>3</v>
      </c>
      <c r="E117">
        <v>5</v>
      </c>
    </row>
    <row r="118" spans="1:5" x14ac:dyDescent="0.2">
      <c r="A118" t="s">
        <v>3</v>
      </c>
      <c r="B118">
        <v>1</v>
      </c>
      <c r="C118">
        <v>5</v>
      </c>
      <c r="D118">
        <v>3</v>
      </c>
      <c r="E118">
        <v>4</v>
      </c>
    </row>
    <row r="119" spans="1:5" x14ac:dyDescent="0.2">
      <c r="A119" t="s">
        <v>3</v>
      </c>
      <c r="B119">
        <v>5</v>
      </c>
      <c r="C119">
        <v>4</v>
      </c>
      <c r="D119">
        <v>2</v>
      </c>
      <c r="E119">
        <v>4</v>
      </c>
    </row>
    <row r="120" spans="1:5" x14ac:dyDescent="0.2">
      <c r="A120" t="s">
        <v>3</v>
      </c>
      <c r="B120">
        <v>4</v>
      </c>
      <c r="C120">
        <v>4</v>
      </c>
      <c r="D120">
        <v>4</v>
      </c>
      <c r="E120">
        <v>4</v>
      </c>
    </row>
    <row r="121" spans="1:5" x14ac:dyDescent="0.2">
      <c r="A121" t="s">
        <v>3</v>
      </c>
      <c r="B121">
        <v>4</v>
      </c>
      <c r="C121">
        <v>4</v>
      </c>
      <c r="D121">
        <v>5</v>
      </c>
      <c r="E121">
        <v>5</v>
      </c>
    </row>
    <row r="122" spans="1:5" x14ac:dyDescent="0.2">
      <c r="A122" t="s">
        <v>3</v>
      </c>
      <c r="B122">
        <v>5</v>
      </c>
      <c r="C122">
        <v>4</v>
      </c>
      <c r="D122">
        <v>2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4</v>
      </c>
      <c r="C124">
        <v>4</v>
      </c>
      <c r="D124">
        <v>4</v>
      </c>
      <c r="E124">
        <v>3</v>
      </c>
    </row>
    <row r="125" spans="1:5" x14ac:dyDescent="0.2">
      <c r="A125" t="s">
        <v>3</v>
      </c>
      <c r="B125">
        <v>3</v>
      </c>
      <c r="C125">
        <v>3</v>
      </c>
      <c r="D125">
        <v>4</v>
      </c>
      <c r="E125">
        <v>5</v>
      </c>
    </row>
    <row r="126" spans="1:5" x14ac:dyDescent="0.2">
      <c r="A126" t="s">
        <v>3</v>
      </c>
      <c r="B126">
        <v>5</v>
      </c>
      <c r="C126">
        <v>4</v>
      </c>
      <c r="D126">
        <v>4</v>
      </c>
      <c r="E126">
        <v>4</v>
      </c>
    </row>
    <row r="127" spans="1:5" x14ac:dyDescent="0.2">
      <c r="A127" t="s">
        <v>3</v>
      </c>
      <c r="B127">
        <v>4</v>
      </c>
      <c r="C127">
        <v>4</v>
      </c>
      <c r="D127">
        <v>4</v>
      </c>
      <c r="E127">
        <v>1</v>
      </c>
    </row>
    <row r="128" spans="1:5" x14ac:dyDescent="0.2">
      <c r="A128" t="s">
        <v>3</v>
      </c>
      <c r="B128">
        <v>4</v>
      </c>
      <c r="C128">
        <v>5</v>
      </c>
      <c r="D128">
        <v>5</v>
      </c>
      <c r="E128">
        <v>5</v>
      </c>
    </row>
    <row r="129" spans="1:5" x14ac:dyDescent="0.2">
      <c r="A129" t="s">
        <v>3</v>
      </c>
      <c r="B129">
        <v>4</v>
      </c>
      <c r="C129">
        <v>1</v>
      </c>
      <c r="D129">
        <v>4</v>
      </c>
      <c r="E129">
        <v>5</v>
      </c>
    </row>
    <row r="130" spans="1:5" x14ac:dyDescent="0.2">
      <c r="A130" t="s">
        <v>3</v>
      </c>
      <c r="B130">
        <v>4</v>
      </c>
      <c r="C130">
        <v>5</v>
      </c>
      <c r="D130">
        <v>4</v>
      </c>
      <c r="E130">
        <v>4</v>
      </c>
    </row>
    <row r="131" spans="1:5" x14ac:dyDescent="0.2">
      <c r="A131" t="s">
        <v>3</v>
      </c>
      <c r="B131">
        <v>4</v>
      </c>
      <c r="C131">
        <v>4</v>
      </c>
      <c r="D131">
        <v>4</v>
      </c>
      <c r="E131">
        <v>5</v>
      </c>
    </row>
    <row r="132" spans="1:5" x14ac:dyDescent="0.2">
      <c r="A132" t="s">
        <v>3</v>
      </c>
      <c r="B132">
        <v>5</v>
      </c>
      <c r="C132">
        <v>4</v>
      </c>
      <c r="D132">
        <v>3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5</v>
      </c>
      <c r="D134">
        <v>4</v>
      </c>
      <c r="E134">
        <v>3</v>
      </c>
    </row>
    <row r="135" spans="1:5" x14ac:dyDescent="0.2">
      <c r="A135" t="s">
        <v>3</v>
      </c>
      <c r="B135">
        <v>5</v>
      </c>
      <c r="C135">
        <v>5</v>
      </c>
      <c r="D135">
        <v>4</v>
      </c>
      <c r="E135">
        <v>4</v>
      </c>
    </row>
    <row r="136" spans="1:5" x14ac:dyDescent="0.2">
      <c r="A136" t="s">
        <v>3</v>
      </c>
      <c r="B136">
        <v>4</v>
      </c>
      <c r="C136">
        <v>4</v>
      </c>
      <c r="D136">
        <v>2</v>
      </c>
      <c r="E136">
        <v>4</v>
      </c>
    </row>
    <row r="137" spans="1:5" x14ac:dyDescent="0.2">
      <c r="A137" t="s">
        <v>3</v>
      </c>
      <c r="B137">
        <v>4</v>
      </c>
      <c r="C137">
        <v>4</v>
      </c>
      <c r="D137">
        <v>4</v>
      </c>
      <c r="E137">
        <v>5</v>
      </c>
    </row>
    <row r="138" spans="1:5" x14ac:dyDescent="0.2">
      <c r="A138" t="s">
        <v>3</v>
      </c>
      <c r="B138">
        <v>5</v>
      </c>
      <c r="C138">
        <v>4</v>
      </c>
      <c r="D138">
        <v>4</v>
      </c>
      <c r="E138">
        <v>5</v>
      </c>
    </row>
    <row r="139" spans="1:5" x14ac:dyDescent="0.2">
      <c r="A139" t="s">
        <v>3</v>
      </c>
      <c r="B139">
        <v>5</v>
      </c>
      <c r="C139">
        <v>4</v>
      </c>
      <c r="D139">
        <v>4</v>
      </c>
      <c r="E139">
        <v>4</v>
      </c>
    </row>
    <row r="140" spans="1:5" x14ac:dyDescent="0.2">
      <c r="A140" t="s">
        <v>3</v>
      </c>
      <c r="B140">
        <v>5</v>
      </c>
      <c r="C140">
        <v>4</v>
      </c>
      <c r="D140">
        <v>1</v>
      </c>
      <c r="E140">
        <v>4</v>
      </c>
    </row>
    <row r="141" spans="1:5" x14ac:dyDescent="0.2">
      <c r="A141" t="s">
        <v>3</v>
      </c>
      <c r="B141">
        <v>3</v>
      </c>
      <c r="C141">
        <v>4</v>
      </c>
      <c r="D141">
        <v>4</v>
      </c>
      <c r="E141">
        <v>5</v>
      </c>
    </row>
    <row r="142" spans="1:5" x14ac:dyDescent="0.2">
      <c r="A142" t="s">
        <v>3</v>
      </c>
      <c r="B142">
        <v>4</v>
      </c>
      <c r="C142">
        <v>3</v>
      </c>
      <c r="D142">
        <v>5</v>
      </c>
      <c r="E142">
        <v>4</v>
      </c>
    </row>
    <row r="143" spans="1:5" x14ac:dyDescent="0.2">
      <c r="A143" t="s">
        <v>3</v>
      </c>
      <c r="B143">
        <v>4</v>
      </c>
      <c r="C143">
        <v>4</v>
      </c>
      <c r="D143">
        <v>2</v>
      </c>
      <c r="E143">
        <v>3</v>
      </c>
    </row>
    <row r="144" spans="1:5" x14ac:dyDescent="0.2">
      <c r="A144" t="s">
        <v>3</v>
      </c>
      <c r="B144">
        <v>5</v>
      </c>
      <c r="C144">
        <v>4</v>
      </c>
      <c r="D144">
        <v>3</v>
      </c>
      <c r="E144">
        <v>3</v>
      </c>
    </row>
    <row r="145" spans="1:5" x14ac:dyDescent="0.2">
      <c r="A145" t="s">
        <v>3</v>
      </c>
      <c r="B145">
        <v>4</v>
      </c>
      <c r="C145">
        <v>3</v>
      </c>
      <c r="D145">
        <v>4</v>
      </c>
      <c r="E145">
        <v>5</v>
      </c>
    </row>
    <row r="146" spans="1:5" x14ac:dyDescent="0.2">
      <c r="A146" t="s">
        <v>3</v>
      </c>
      <c r="B146">
        <v>5</v>
      </c>
      <c r="C146">
        <v>3</v>
      </c>
      <c r="D146">
        <v>5</v>
      </c>
      <c r="E146">
        <v>5</v>
      </c>
    </row>
    <row r="147" spans="1:5" x14ac:dyDescent="0.2">
      <c r="A147" t="s">
        <v>3</v>
      </c>
      <c r="B147">
        <v>5</v>
      </c>
      <c r="C147">
        <v>4</v>
      </c>
      <c r="D147">
        <v>4</v>
      </c>
      <c r="E147">
        <v>4</v>
      </c>
    </row>
    <row r="148" spans="1:5" x14ac:dyDescent="0.2">
      <c r="A148" t="s">
        <v>3</v>
      </c>
      <c r="B148">
        <v>5</v>
      </c>
      <c r="C148">
        <v>4</v>
      </c>
      <c r="D148">
        <v>4</v>
      </c>
      <c r="E148">
        <v>4</v>
      </c>
    </row>
    <row r="149" spans="1:5" x14ac:dyDescent="0.2">
      <c r="A149" t="s">
        <v>3</v>
      </c>
      <c r="B149">
        <v>3</v>
      </c>
      <c r="C149">
        <v>4</v>
      </c>
      <c r="D149">
        <v>3</v>
      </c>
      <c r="E149">
        <v>4</v>
      </c>
    </row>
    <row r="150" spans="1:5" x14ac:dyDescent="0.2">
      <c r="A150" t="s">
        <v>3</v>
      </c>
      <c r="B150">
        <v>4</v>
      </c>
      <c r="C150">
        <v>4</v>
      </c>
      <c r="D150">
        <v>1</v>
      </c>
      <c r="E150">
        <v>4</v>
      </c>
    </row>
    <row r="151" spans="1:5" x14ac:dyDescent="0.2">
      <c r="A151" t="s">
        <v>3</v>
      </c>
      <c r="B151">
        <v>4</v>
      </c>
      <c r="C151">
        <v>3</v>
      </c>
      <c r="D151">
        <v>4</v>
      </c>
      <c r="E151">
        <v>3</v>
      </c>
    </row>
    <row r="152" spans="1:5" x14ac:dyDescent="0.2">
      <c r="A152" t="s">
        <v>4</v>
      </c>
      <c r="B152">
        <v>4</v>
      </c>
      <c r="C152">
        <v>5</v>
      </c>
      <c r="D152">
        <v>5</v>
      </c>
      <c r="E152">
        <v>3</v>
      </c>
    </row>
    <row r="153" spans="1:5" x14ac:dyDescent="0.2">
      <c r="A153" t="s">
        <v>4</v>
      </c>
      <c r="B153">
        <v>4</v>
      </c>
      <c r="C153">
        <v>4</v>
      </c>
      <c r="D153">
        <v>4</v>
      </c>
      <c r="E153">
        <v>2</v>
      </c>
    </row>
    <row r="154" spans="1:5" x14ac:dyDescent="0.2">
      <c r="A154" t="s">
        <v>4</v>
      </c>
      <c r="B154">
        <v>3</v>
      </c>
      <c r="C154">
        <v>4</v>
      </c>
      <c r="D154">
        <v>5</v>
      </c>
      <c r="E154">
        <v>4</v>
      </c>
    </row>
    <row r="155" spans="1:5" x14ac:dyDescent="0.2">
      <c r="A155" t="s">
        <v>4</v>
      </c>
      <c r="B155">
        <v>3</v>
      </c>
      <c r="C155">
        <v>4</v>
      </c>
      <c r="D155">
        <v>1</v>
      </c>
      <c r="E155">
        <v>3</v>
      </c>
    </row>
    <row r="156" spans="1:5" x14ac:dyDescent="0.2">
      <c r="A156" t="s">
        <v>4</v>
      </c>
      <c r="B156">
        <v>4</v>
      </c>
      <c r="C156">
        <v>4</v>
      </c>
      <c r="D156">
        <v>5</v>
      </c>
      <c r="E156">
        <v>5</v>
      </c>
    </row>
    <row r="157" spans="1:5" x14ac:dyDescent="0.2">
      <c r="A157" t="s">
        <v>4</v>
      </c>
      <c r="B157">
        <v>5</v>
      </c>
      <c r="C157">
        <v>5</v>
      </c>
      <c r="D157">
        <v>5</v>
      </c>
      <c r="E157">
        <v>5</v>
      </c>
    </row>
    <row r="158" spans="1:5" x14ac:dyDescent="0.2">
      <c r="A158" t="s">
        <v>4</v>
      </c>
      <c r="B158">
        <v>5</v>
      </c>
      <c r="C158">
        <v>5</v>
      </c>
      <c r="D158">
        <v>5</v>
      </c>
      <c r="E158">
        <v>1</v>
      </c>
    </row>
    <row r="159" spans="1:5" x14ac:dyDescent="0.2">
      <c r="A159" t="s">
        <v>4</v>
      </c>
      <c r="B159">
        <v>4</v>
      </c>
      <c r="C159">
        <v>5</v>
      </c>
      <c r="D159">
        <v>5</v>
      </c>
      <c r="E159">
        <v>4</v>
      </c>
    </row>
    <row r="160" spans="1:5" x14ac:dyDescent="0.2">
      <c r="A160" t="s">
        <v>4</v>
      </c>
      <c r="B160">
        <v>3</v>
      </c>
      <c r="C160">
        <v>4</v>
      </c>
      <c r="D160">
        <v>4</v>
      </c>
      <c r="E160">
        <v>4</v>
      </c>
    </row>
    <row r="161" spans="1:5" x14ac:dyDescent="0.2">
      <c r="A161" t="s">
        <v>4</v>
      </c>
      <c r="B161">
        <v>3</v>
      </c>
      <c r="C161">
        <v>5</v>
      </c>
      <c r="D161">
        <v>3</v>
      </c>
      <c r="E161">
        <v>3</v>
      </c>
    </row>
    <row r="162" spans="1:5" x14ac:dyDescent="0.2">
      <c r="A162" t="s">
        <v>4</v>
      </c>
      <c r="B162">
        <v>4</v>
      </c>
      <c r="C162">
        <v>4</v>
      </c>
      <c r="D162">
        <v>5</v>
      </c>
      <c r="E162">
        <v>4</v>
      </c>
    </row>
    <row r="163" spans="1:5" x14ac:dyDescent="0.2">
      <c r="A163" t="s">
        <v>4</v>
      </c>
      <c r="B163">
        <v>5</v>
      </c>
      <c r="C163">
        <v>4</v>
      </c>
      <c r="D163">
        <v>5</v>
      </c>
      <c r="E163">
        <v>5</v>
      </c>
    </row>
    <row r="164" spans="1:5" x14ac:dyDescent="0.2">
      <c r="A164" t="s">
        <v>4</v>
      </c>
      <c r="B164">
        <v>5</v>
      </c>
      <c r="C164">
        <v>3</v>
      </c>
      <c r="D164">
        <v>4</v>
      </c>
      <c r="E164">
        <v>4</v>
      </c>
    </row>
    <row r="165" spans="1:5" x14ac:dyDescent="0.2">
      <c r="A165" t="s">
        <v>4</v>
      </c>
      <c r="B165">
        <v>5</v>
      </c>
      <c r="C165">
        <v>5</v>
      </c>
      <c r="D165">
        <v>4</v>
      </c>
      <c r="E165">
        <v>5</v>
      </c>
    </row>
    <row r="166" spans="1:5" x14ac:dyDescent="0.2">
      <c r="A166" t="s">
        <v>4</v>
      </c>
      <c r="B166">
        <v>3</v>
      </c>
      <c r="C166">
        <v>4</v>
      </c>
      <c r="D166">
        <v>4</v>
      </c>
      <c r="E166">
        <v>4</v>
      </c>
    </row>
    <row r="167" spans="1:5" x14ac:dyDescent="0.2">
      <c r="A167" t="s">
        <v>4</v>
      </c>
      <c r="B167">
        <v>4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4</v>
      </c>
      <c r="C168">
        <v>5</v>
      </c>
      <c r="D168">
        <v>4</v>
      </c>
      <c r="E168">
        <v>4</v>
      </c>
    </row>
    <row r="169" spans="1:5" x14ac:dyDescent="0.2">
      <c r="A169" t="s">
        <v>4</v>
      </c>
      <c r="B169">
        <v>5</v>
      </c>
      <c r="C169">
        <v>4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3</v>
      </c>
      <c r="C171">
        <v>5</v>
      </c>
      <c r="D171">
        <v>3</v>
      </c>
      <c r="E171">
        <v>4</v>
      </c>
    </row>
    <row r="172" spans="1:5" x14ac:dyDescent="0.2">
      <c r="A172" t="s">
        <v>4</v>
      </c>
      <c r="B172">
        <v>4</v>
      </c>
      <c r="C172">
        <v>4</v>
      </c>
      <c r="D172">
        <v>4</v>
      </c>
      <c r="E172">
        <v>2</v>
      </c>
    </row>
    <row r="173" spans="1:5" x14ac:dyDescent="0.2">
      <c r="A173" t="s">
        <v>4</v>
      </c>
      <c r="B173">
        <v>5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5</v>
      </c>
      <c r="C174">
        <v>3</v>
      </c>
      <c r="D174">
        <v>4</v>
      </c>
      <c r="E174">
        <v>5</v>
      </c>
    </row>
    <row r="175" spans="1:5" x14ac:dyDescent="0.2">
      <c r="A175" t="s">
        <v>4</v>
      </c>
      <c r="B175">
        <v>4</v>
      </c>
      <c r="C175">
        <v>5</v>
      </c>
      <c r="D175">
        <v>2</v>
      </c>
      <c r="E175">
        <v>4</v>
      </c>
    </row>
    <row r="176" spans="1:5" x14ac:dyDescent="0.2">
      <c r="A176" t="s">
        <v>4</v>
      </c>
      <c r="B176">
        <v>4</v>
      </c>
      <c r="C176">
        <v>3</v>
      </c>
      <c r="D176">
        <v>4</v>
      </c>
      <c r="E176">
        <v>4</v>
      </c>
    </row>
    <row r="177" spans="1:5" x14ac:dyDescent="0.2">
      <c r="A177" t="s">
        <v>4</v>
      </c>
      <c r="B177">
        <v>5</v>
      </c>
      <c r="C177">
        <v>4</v>
      </c>
      <c r="D177">
        <v>3</v>
      </c>
      <c r="E177">
        <v>3</v>
      </c>
    </row>
    <row r="178" spans="1:5" x14ac:dyDescent="0.2">
      <c r="A178" t="s">
        <v>4</v>
      </c>
      <c r="B178">
        <v>2</v>
      </c>
      <c r="C178">
        <v>4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5</v>
      </c>
      <c r="E179">
        <v>4</v>
      </c>
    </row>
    <row r="180" spans="1:5" x14ac:dyDescent="0.2">
      <c r="A180" t="s">
        <v>4</v>
      </c>
      <c r="B180">
        <v>4</v>
      </c>
      <c r="C180">
        <v>5</v>
      </c>
      <c r="D180">
        <v>4</v>
      </c>
      <c r="E180">
        <v>3</v>
      </c>
    </row>
    <row r="181" spans="1:5" x14ac:dyDescent="0.2">
      <c r="A181" t="s">
        <v>4</v>
      </c>
      <c r="B181">
        <v>5</v>
      </c>
      <c r="C181">
        <v>4</v>
      </c>
      <c r="D181">
        <v>1</v>
      </c>
      <c r="E181">
        <v>5</v>
      </c>
    </row>
    <row r="182" spans="1:5" x14ac:dyDescent="0.2">
      <c r="A182" t="s">
        <v>5</v>
      </c>
      <c r="B182">
        <v>5</v>
      </c>
      <c r="C182">
        <v>4</v>
      </c>
      <c r="D182">
        <v>4</v>
      </c>
      <c r="E182">
        <v>5</v>
      </c>
    </row>
    <row r="183" spans="1:5" x14ac:dyDescent="0.2">
      <c r="A183" t="s">
        <v>5</v>
      </c>
      <c r="B183">
        <v>5</v>
      </c>
      <c r="C183">
        <v>5</v>
      </c>
      <c r="D183">
        <v>5</v>
      </c>
      <c r="E183">
        <v>5</v>
      </c>
    </row>
    <row r="184" spans="1:5" x14ac:dyDescent="0.2">
      <c r="A184" t="s">
        <v>5</v>
      </c>
      <c r="B184">
        <v>4</v>
      </c>
      <c r="C184">
        <v>4</v>
      </c>
      <c r="D184">
        <v>4</v>
      </c>
      <c r="E184">
        <v>4</v>
      </c>
    </row>
    <row r="185" spans="1:5" x14ac:dyDescent="0.2">
      <c r="A185" t="s">
        <v>5</v>
      </c>
      <c r="B185">
        <v>4</v>
      </c>
      <c r="C185">
        <v>3</v>
      </c>
      <c r="D185">
        <v>4</v>
      </c>
      <c r="E185">
        <v>4</v>
      </c>
    </row>
    <row r="186" spans="1:5" x14ac:dyDescent="0.2">
      <c r="A186" t="s">
        <v>5</v>
      </c>
      <c r="B186">
        <v>5</v>
      </c>
      <c r="C186">
        <v>4</v>
      </c>
      <c r="D186">
        <v>5</v>
      </c>
      <c r="E186">
        <v>4</v>
      </c>
    </row>
    <row r="187" spans="1:5" x14ac:dyDescent="0.2">
      <c r="A187" t="s">
        <v>5</v>
      </c>
      <c r="B187">
        <v>4</v>
      </c>
      <c r="C187">
        <v>4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5</v>
      </c>
      <c r="D188">
        <v>4</v>
      </c>
      <c r="E188">
        <v>5</v>
      </c>
    </row>
    <row r="189" spans="1:5" x14ac:dyDescent="0.2">
      <c r="A189" t="s">
        <v>5</v>
      </c>
      <c r="B189">
        <v>4</v>
      </c>
      <c r="C189">
        <v>2</v>
      </c>
      <c r="D189">
        <v>3</v>
      </c>
      <c r="E189">
        <v>3</v>
      </c>
    </row>
    <row r="190" spans="1:5" x14ac:dyDescent="0.2">
      <c r="A190" t="s">
        <v>5</v>
      </c>
      <c r="B190">
        <v>3</v>
      </c>
      <c r="C190">
        <v>4</v>
      </c>
      <c r="D190">
        <v>4</v>
      </c>
      <c r="E190">
        <v>4</v>
      </c>
    </row>
    <row r="191" spans="1:5" x14ac:dyDescent="0.2">
      <c r="A191" t="s">
        <v>5</v>
      </c>
      <c r="B191">
        <v>5</v>
      </c>
      <c r="C191">
        <v>4</v>
      </c>
      <c r="D191">
        <v>4</v>
      </c>
      <c r="E191">
        <v>5</v>
      </c>
    </row>
    <row r="192" spans="1:5" x14ac:dyDescent="0.2">
      <c r="A192" t="s">
        <v>6</v>
      </c>
      <c r="B192">
        <v>5</v>
      </c>
      <c r="C192">
        <v>5</v>
      </c>
      <c r="D192">
        <v>4</v>
      </c>
      <c r="E192">
        <v>4</v>
      </c>
    </row>
    <row r="193" spans="1:5" x14ac:dyDescent="0.2">
      <c r="A193" t="s">
        <v>6</v>
      </c>
      <c r="B193">
        <v>5</v>
      </c>
      <c r="C193">
        <v>5</v>
      </c>
      <c r="D193">
        <v>4</v>
      </c>
      <c r="E193">
        <v>3</v>
      </c>
    </row>
    <row r="194" spans="1:5" x14ac:dyDescent="0.2">
      <c r="A194" t="s">
        <v>6</v>
      </c>
      <c r="B194">
        <v>4</v>
      </c>
      <c r="C194">
        <v>4</v>
      </c>
      <c r="D194">
        <v>3</v>
      </c>
      <c r="E194">
        <v>3</v>
      </c>
    </row>
    <row r="195" spans="1:5" x14ac:dyDescent="0.2">
      <c r="A195" t="s">
        <v>6</v>
      </c>
      <c r="B195">
        <v>4</v>
      </c>
      <c r="C195">
        <v>4</v>
      </c>
      <c r="D195">
        <v>3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2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3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3</v>
      </c>
      <c r="C200">
        <v>4</v>
      </c>
      <c r="D200">
        <v>2</v>
      </c>
      <c r="E200">
        <v>2</v>
      </c>
    </row>
    <row r="201" spans="1:5" x14ac:dyDescent="0.2">
      <c r="A201" t="s">
        <v>6</v>
      </c>
      <c r="B201">
        <v>2</v>
      </c>
      <c r="C201">
        <v>3</v>
      </c>
      <c r="D201">
        <v>2</v>
      </c>
      <c r="E201">
        <v>1</v>
      </c>
    </row>
  </sheetData>
  <sortState ref="K5:K9">
    <sortCondition ref="K5"/>
  </sortState>
  <mergeCells count="1">
    <mergeCell ref="G3:I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sqref="A1:E201"/>
    </sheetView>
  </sheetViews>
  <sheetFormatPr defaultRowHeight="12.75" x14ac:dyDescent="0.2"/>
  <cols>
    <col min="3" max="3" width="12.42578125" customWidth="1"/>
    <col min="7" max="7" width="13.140625" customWidth="1"/>
    <col min="10" max="10" width="12" customWidth="1"/>
  </cols>
  <sheetData>
    <row r="1" spans="1:11" ht="13.5" thickBot="1" x14ac:dyDescent="0.25">
      <c r="A1" s="28" t="s">
        <v>11</v>
      </c>
      <c r="B1" s="28" t="s">
        <v>12</v>
      </c>
      <c r="C1" s="28" t="s">
        <v>65</v>
      </c>
      <c r="D1" s="28" t="s">
        <v>13</v>
      </c>
      <c r="E1" s="28" t="s">
        <v>14</v>
      </c>
    </row>
    <row r="2" spans="1:11" ht="13.5" thickTop="1" x14ac:dyDescent="0.2">
      <c r="A2" t="s">
        <v>2</v>
      </c>
      <c r="B2">
        <v>4</v>
      </c>
      <c r="C2">
        <v>1</v>
      </c>
      <c r="D2">
        <v>3</v>
      </c>
      <c r="E2">
        <v>4</v>
      </c>
      <c r="G2" s="63" t="s">
        <v>175</v>
      </c>
      <c r="H2" s="61"/>
      <c r="I2" s="61"/>
    </row>
    <row r="3" spans="1:11" x14ac:dyDescent="0.2">
      <c r="A3" t="s">
        <v>2</v>
      </c>
      <c r="B3">
        <v>4</v>
      </c>
      <c r="C3">
        <v>4</v>
      </c>
      <c r="D3">
        <v>4</v>
      </c>
      <c r="E3">
        <v>5</v>
      </c>
      <c r="G3" s="59" t="s">
        <v>166</v>
      </c>
      <c r="H3" s="49">
        <f>_xlfn.QUARTILE.INC(C2:C201,1)</f>
        <v>4</v>
      </c>
      <c r="J3" s="60" t="s">
        <v>176</v>
      </c>
    </row>
    <row r="4" spans="1:11" x14ac:dyDescent="0.2">
      <c r="A4" t="s">
        <v>2</v>
      </c>
      <c r="B4">
        <v>4</v>
      </c>
      <c r="C4">
        <v>5</v>
      </c>
      <c r="D4">
        <v>4</v>
      </c>
      <c r="E4">
        <v>3</v>
      </c>
      <c r="G4" s="59" t="s">
        <v>167</v>
      </c>
      <c r="H4" s="49">
        <f>_xlfn.QUARTILE.INC(C2:C201,2)</f>
        <v>4</v>
      </c>
      <c r="J4" s="64" t="s">
        <v>177</v>
      </c>
      <c r="K4" s="64" t="s">
        <v>163</v>
      </c>
    </row>
    <row r="5" spans="1:11" x14ac:dyDescent="0.2">
      <c r="A5" t="s">
        <v>2</v>
      </c>
      <c r="B5">
        <v>5</v>
      </c>
      <c r="C5">
        <v>4</v>
      </c>
      <c r="D5">
        <v>4</v>
      </c>
      <c r="E5">
        <v>4</v>
      </c>
      <c r="G5" s="59" t="s">
        <v>168</v>
      </c>
      <c r="H5" s="49">
        <f>_xlfn.QUARTILE.INC(C2:C201,3)</f>
        <v>5</v>
      </c>
      <c r="J5" s="49">
        <v>1</v>
      </c>
      <c r="K5" s="49">
        <v>1</v>
      </c>
    </row>
    <row r="6" spans="1:11" x14ac:dyDescent="0.2">
      <c r="A6" t="s">
        <v>2</v>
      </c>
      <c r="B6">
        <v>5</v>
      </c>
      <c r="C6">
        <v>4</v>
      </c>
      <c r="D6">
        <v>5</v>
      </c>
      <c r="E6">
        <v>4</v>
      </c>
      <c r="G6" s="59" t="s">
        <v>169</v>
      </c>
      <c r="H6" s="49">
        <f>_xlfn.QUARTILE.INC(C3:C202,4)</f>
        <v>5</v>
      </c>
      <c r="J6" s="49">
        <v>2</v>
      </c>
      <c r="K6" s="49">
        <v>2</v>
      </c>
    </row>
    <row r="7" spans="1:11" x14ac:dyDescent="0.2">
      <c r="A7" t="s">
        <v>2</v>
      </c>
      <c r="B7">
        <v>5</v>
      </c>
      <c r="C7">
        <v>5</v>
      </c>
      <c r="D7">
        <v>3</v>
      </c>
      <c r="E7">
        <v>5</v>
      </c>
      <c r="G7" s="49"/>
      <c r="H7" s="49"/>
      <c r="J7" s="49">
        <v>3</v>
      </c>
      <c r="K7" s="49">
        <v>3</v>
      </c>
    </row>
    <row r="8" spans="1:11" x14ac:dyDescent="0.2">
      <c r="A8" t="s">
        <v>2</v>
      </c>
      <c r="B8">
        <v>5</v>
      </c>
      <c r="C8">
        <v>4</v>
      </c>
      <c r="D8">
        <v>4</v>
      </c>
      <c r="E8">
        <v>2</v>
      </c>
      <c r="J8" s="49">
        <v>4</v>
      </c>
      <c r="K8" s="49">
        <v>4</v>
      </c>
    </row>
    <row r="9" spans="1:11" x14ac:dyDescent="0.2">
      <c r="A9" t="s">
        <v>2</v>
      </c>
      <c r="B9">
        <v>5</v>
      </c>
      <c r="C9">
        <v>5</v>
      </c>
      <c r="D9">
        <v>4</v>
      </c>
      <c r="E9">
        <v>5</v>
      </c>
      <c r="J9" s="49">
        <v>5</v>
      </c>
      <c r="K9" s="49">
        <v>5</v>
      </c>
    </row>
    <row r="10" spans="1:11" x14ac:dyDescent="0.2">
      <c r="A10" t="s">
        <v>2</v>
      </c>
      <c r="B10">
        <v>4</v>
      </c>
      <c r="C10">
        <v>4</v>
      </c>
      <c r="D10">
        <v>4</v>
      </c>
      <c r="E10">
        <v>5</v>
      </c>
    </row>
    <row r="11" spans="1:11" x14ac:dyDescent="0.2">
      <c r="A11" t="s">
        <v>2</v>
      </c>
      <c r="B11">
        <v>4</v>
      </c>
      <c r="C11">
        <v>5</v>
      </c>
      <c r="D11">
        <v>4</v>
      </c>
      <c r="E11">
        <v>5</v>
      </c>
    </row>
    <row r="12" spans="1:11" x14ac:dyDescent="0.2">
      <c r="A12" t="s">
        <v>2</v>
      </c>
      <c r="B12">
        <v>4</v>
      </c>
      <c r="C12">
        <v>5</v>
      </c>
      <c r="D12">
        <v>1</v>
      </c>
      <c r="E12">
        <v>4</v>
      </c>
    </row>
    <row r="13" spans="1:11" x14ac:dyDescent="0.2">
      <c r="A13" t="s">
        <v>2</v>
      </c>
      <c r="B13">
        <v>5</v>
      </c>
      <c r="C13">
        <v>5</v>
      </c>
      <c r="D13">
        <v>4</v>
      </c>
      <c r="E13">
        <v>4</v>
      </c>
    </row>
    <row r="14" spans="1:11" x14ac:dyDescent="0.2">
      <c r="A14" t="s">
        <v>2</v>
      </c>
      <c r="B14">
        <v>5</v>
      </c>
      <c r="C14">
        <v>4</v>
      </c>
      <c r="D14">
        <v>3</v>
      </c>
      <c r="E14">
        <v>3</v>
      </c>
    </row>
    <row r="15" spans="1:11" ht="13.5" thickBot="1" x14ac:dyDescent="0.25">
      <c r="A15" t="s">
        <v>2</v>
      </c>
      <c r="B15">
        <v>4</v>
      </c>
      <c r="C15">
        <v>5</v>
      </c>
      <c r="D15">
        <v>4</v>
      </c>
      <c r="E15">
        <v>4</v>
      </c>
    </row>
    <row r="16" spans="1:11" x14ac:dyDescent="0.2">
      <c r="A16" t="s">
        <v>2</v>
      </c>
      <c r="B16">
        <v>5</v>
      </c>
      <c r="C16">
        <v>4</v>
      </c>
      <c r="D16">
        <v>3</v>
      </c>
      <c r="E16">
        <v>5</v>
      </c>
      <c r="G16" s="58" t="s">
        <v>177</v>
      </c>
      <c r="H16" s="58" t="s">
        <v>165</v>
      </c>
    </row>
    <row r="17" spans="1:8" x14ac:dyDescent="0.2">
      <c r="A17" t="s">
        <v>2</v>
      </c>
      <c r="B17">
        <v>5</v>
      </c>
      <c r="C17">
        <v>5</v>
      </c>
      <c r="D17">
        <v>2</v>
      </c>
      <c r="E17">
        <v>5</v>
      </c>
      <c r="G17" s="55">
        <v>1</v>
      </c>
      <c r="H17" s="56">
        <v>3</v>
      </c>
    </row>
    <row r="18" spans="1:8" x14ac:dyDescent="0.2">
      <c r="A18" t="s">
        <v>2</v>
      </c>
      <c r="B18">
        <v>5</v>
      </c>
      <c r="C18">
        <v>4</v>
      </c>
      <c r="D18">
        <v>2</v>
      </c>
      <c r="E18">
        <v>5</v>
      </c>
      <c r="G18" s="55">
        <v>2</v>
      </c>
      <c r="H18" s="56">
        <v>4</v>
      </c>
    </row>
    <row r="19" spans="1:8" x14ac:dyDescent="0.2">
      <c r="A19" t="s">
        <v>2</v>
      </c>
      <c r="B19">
        <v>5</v>
      </c>
      <c r="C19">
        <v>4</v>
      </c>
      <c r="D19">
        <v>2</v>
      </c>
      <c r="E19">
        <v>5</v>
      </c>
      <c r="G19" s="55">
        <v>3</v>
      </c>
      <c r="H19" s="56">
        <v>17</v>
      </c>
    </row>
    <row r="20" spans="1:8" x14ac:dyDescent="0.2">
      <c r="A20" t="s">
        <v>2</v>
      </c>
      <c r="B20">
        <v>4</v>
      </c>
      <c r="C20">
        <v>5</v>
      </c>
      <c r="D20">
        <v>4</v>
      </c>
      <c r="E20">
        <v>4</v>
      </c>
      <c r="G20" s="55">
        <v>4</v>
      </c>
      <c r="H20" s="56">
        <v>109</v>
      </c>
    </row>
    <row r="21" spans="1:8" x14ac:dyDescent="0.2">
      <c r="A21" t="s">
        <v>2</v>
      </c>
      <c r="B21">
        <v>4</v>
      </c>
      <c r="C21">
        <v>4</v>
      </c>
      <c r="D21">
        <v>5</v>
      </c>
      <c r="E21">
        <v>4</v>
      </c>
      <c r="G21" s="55">
        <v>5</v>
      </c>
      <c r="H21" s="56">
        <v>67</v>
      </c>
    </row>
    <row r="22" spans="1:8" ht="13.5" thickBot="1" x14ac:dyDescent="0.25">
      <c r="A22" t="s">
        <v>2</v>
      </c>
      <c r="B22">
        <v>4</v>
      </c>
      <c r="C22">
        <v>4</v>
      </c>
      <c r="D22">
        <v>2</v>
      </c>
      <c r="E22">
        <v>4</v>
      </c>
      <c r="G22" s="57" t="s">
        <v>164</v>
      </c>
      <c r="H22" s="57">
        <v>0</v>
      </c>
    </row>
    <row r="23" spans="1:8" x14ac:dyDescent="0.2">
      <c r="A23" t="s">
        <v>2</v>
      </c>
      <c r="B23">
        <v>4</v>
      </c>
      <c r="C23">
        <v>3</v>
      </c>
      <c r="D23">
        <v>3</v>
      </c>
      <c r="E23">
        <v>4</v>
      </c>
    </row>
    <row r="24" spans="1:8" x14ac:dyDescent="0.2">
      <c r="A24" t="s">
        <v>2</v>
      </c>
      <c r="B24">
        <v>5</v>
      </c>
      <c r="C24">
        <v>5</v>
      </c>
      <c r="D24">
        <v>2</v>
      </c>
      <c r="E24">
        <v>5</v>
      </c>
    </row>
    <row r="25" spans="1:8" x14ac:dyDescent="0.2">
      <c r="A25" t="s">
        <v>2</v>
      </c>
      <c r="B25">
        <v>5</v>
      </c>
      <c r="C25">
        <v>3</v>
      </c>
      <c r="D25">
        <v>4</v>
      </c>
      <c r="E25">
        <v>3</v>
      </c>
    </row>
    <row r="26" spans="1:8" x14ac:dyDescent="0.2">
      <c r="A26" t="s">
        <v>2</v>
      </c>
      <c r="B26">
        <v>5</v>
      </c>
      <c r="C26">
        <v>4</v>
      </c>
      <c r="D26">
        <v>4</v>
      </c>
      <c r="E26">
        <v>5</v>
      </c>
    </row>
    <row r="27" spans="1:8" x14ac:dyDescent="0.2">
      <c r="A27" t="s">
        <v>2</v>
      </c>
      <c r="B27">
        <v>5</v>
      </c>
      <c r="C27">
        <v>5</v>
      </c>
      <c r="D27">
        <v>2</v>
      </c>
      <c r="E27">
        <v>5</v>
      </c>
    </row>
    <row r="28" spans="1:8" x14ac:dyDescent="0.2">
      <c r="A28" t="s">
        <v>2</v>
      </c>
      <c r="B28">
        <v>5</v>
      </c>
      <c r="C28">
        <v>5</v>
      </c>
      <c r="D28">
        <v>5</v>
      </c>
      <c r="E28">
        <v>3</v>
      </c>
    </row>
    <row r="29" spans="1:8" x14ac:dyDescent="0.2">
      <c r="A29" t="s">
        <v>2</v>
      </c>
      <c r="B29">
        <v>4</v>
      </c>
      <c r="C29">
        <v>4</v>
      </c>
      <c r="D29">
        <v>5</v>
      </c>
      <c r="E29">
        <v>4</v>
      </c>
    </row>
    <row r="30" spans="1:8" x14ac:dyDescent="0.2">
      <c r="A30" t="s">
        <v>2</v>
      </c>
      <c r="B30">
        <v>5</v>
      </c>
      <c r="C30">
        <v>4</v>
      </c>
      <c r="D30">
        <v>4</v>
      </c>
      <c r="E30">
        <v>4</v>
      </c>
    </row>
    <row r="31" spans="1:8" x14ac:dyDescent="0.2">
      <c r="A31" t="s">
        <v>2</v>
      </c>
      <c r="B31">
        <v>5</v>
      </c>
      <c r="C31">
        <v>1</v>
      </c>
      <c r="D31">
        <v>5</v>
      </c>
      <c r="E31">
        <v>5</v>
      </c>
    </row>
    <row r="32" spans="1:8" x14ac:dyDescent="0.2">
      <c r="A32" t="s">
        <v>2</v>
      </c>
      <c r="B32">
        <v>5</v>
      </c>
      <c r="C32">
        <v>4</v>
      </c>
      <c r="D32">
        <v>3</v>
      </c>
      <c r="E32">
        <v>5</v>
      </c>
    </row>
    <row r="33" spans="1:5" x14ac:dyDescent="0.2">
      <c r="A33" t="s">
        <v>2</v>
      </c>
      <c r="B33">
        <v>4</v>
      </c>
      <c r="C33">
        <v>5</v>
      </c>
      <c r="D33">
        <v>1</v>
      </c>
      <c r="E33">
        <v>4</v>
      </c>
    </row>
    <row r="34" spans="1:5" x14ac:dyDescent="0.2">
      <c r="A34" t="s">
        <v>2</v>
      </c>
      <c r="B34">
        <v>4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5</v>
      </c>
      <c r="C35">
        <v>3</v>
      </c>
      <c r="D35">
        <v>4</v>
      </c>
      <c r="E35">
        <v>4</v>
      </c>
    </row>
    <row r="36" spans="1:5" x14ac:dyDescent="0.2">
      <c r="A36" t="s">
        <v>2</v>
      </c>
      <c r="B36">
        <v>5</v>
      </c>
      <c r="C36">
        <v>5</v>
      </c>
      <c r="D36">
        <v>2</v>
      </c>
      <c r="E36">
        <v>4</v>
      </c>
    </row>
    <row r="37" spans="1:5" x14ac:dyDescent="0.2">
      <c r="A37" t="s">
        <v>2</v>
      </c>
      <c r="B37">
        <v>5</v>
      </c>
      <c r="C37">
        <v>4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4</v>
      </c>
      <c r="E38">
        <v>4</v>
      </c>
    </row>
    <row r="39" spans="1:5" x14ac:dyDescent="0.2">
      <c r="A39" t="s">
        <v>2</v>
      </c>
      <c r="B39">
        <v>5</v>
      </c>
      <c r="C39">
        <v>5</v>
      </c>
      <c r="D39">
        <v>4</v>
      </c>
      <c r="E39">
        <v>5</v>
      </c>
    </row>
    <row r="40" spans="1:5" x14ac:dyDescent="0.2">
      <c r="A40" t="s">
        <v>2</v>
      </c>
      <c r="B40">
        <v>4</v>
      </c>
      <c r="C40">
        <v>3</v>
      </c>
      <c r="D40">
        <v>3</v>
      </c>
      <c r="E40">
        <v>5</v>
      </c>
    </row>
    <row r="41" spans="1:5" x14ac:dyDescent="0.2">
      <c r="A41" t="s">
        <v>2</v>
      </c>
      <c r="B41">
        <v>5</v>
      </c>
      <c r="C41">
        <v>4</v>
      </c>
      <c r="D41">
        <v>4</v>
      </c>
      <c r="E41">
        <v>3</v>
      </c>
    </row>
    <row r="42" spans="1:5" x14ac:dyDescent="0.2">
      <c r="A42" t="s">
        <v>2</v>
      </c>
      <c r="B42">
        <v>5</v>
      </c>
      <c r="C42">
        <v>4</v>
      </c>
      <c r="D42">
        <v>3</v>
      </c>
      <c r="E42">
        <v>4</v>
      </c>
    </row>
    <row r="43" spans="1:5" x14ac:dyDescent="0.2">
      <c r="A43" t="s">
        <v>2</v>
      </c>
      <c r="B43">
        <v>5</v>
      </c>
      <c r="C43">
        <v>5</v>
      </c>
      <c r="D43">
        <v>1</v>
      </c>
      <c r="E43">
        <v>5</v>
      </c>
    </row>
    <row r="44" spans="1:5" x14ac:dyDescent="0.2">
      <c r="A44" t="s">
        <v>2</v>
      </c>
      <c r="B44">
        <v>5</v>
      </c>
      <c r="C44">
        <v>4</v>
      </c>
      <c r="D44">
        <v>5</v>
      </c>
      <c r="E44">
        <v>4</v>
      </c>
    </row>
    <row r="45" spans="1:5" x14ac:dyDescent="0.2">
      <c r="A45" t="s">
        <v>2</v>
      </c>
      <c r="B45">
        <v>3</v>
      </c>
      <c r="C45">
        <v>4</v>
      </c>
      <c r="D45">
        <v>3</v>
      </c>
      <c r="E45">
        <v>4</v>
      </c>
    </row>
    <row r="46" spans="1:5" x14ac:dyDescent="0.2">
      <c r="A46" t="s">
        <v>2</v>
      </c>
      <c r="B46">
        <v>5</v>
      </c>
      <c r="C46">
        <v>4</v>
      </c>
      <c r="D46">
        <v>2</v>
      </c>
      <c r="E46">
        <v>4</v>
      </c>
    </row>
    <row r="47" spans="1:5" x14ac:dyDescent="0.2">
      <c r="A47" t="s">
        <v>2</v>
      </c>
      <c r="B47">
        <v>5</v>
      </c>
      <c r="C47">
        <v>5</v>
      </c>
      <c r="D47">
        <v>4</v>
      </c>
      <c r="E47">
        <v>5</v>
      </c>
    </row>
    <row r="48" spans="1:5" x14ac:dyDescent="0.2">
      <c r="A48" t="s">
        <v>2</v>
      </c>
      <c r="B48">
        <v>5</v>
      </c>
      <c r="C48">
        <v>5</v>
      </c>
      <c r="D48">
        <v>3</v>
      </c>
      <c r="E48">
        <v>4</v>
      </c>
    </row>
    <row r="49" spans="1:5" x14ac:dyDescent="0.2">
      <c r="A49" t="s">
        <v>2</v>
      </c>
      <c r="B49">
        <v>5</v>
      </c>
      <c r="C49">
        <v>4</v>
      </c>
      <c r="D49">
        <v>4</v>
      </c>
      <c r="E49">
        <v>4</v>
      </c>
    </row>
    <row r="50" spans="1:5" x14ac:dyDescent="0.2">
      <c r="A50" t="s">
        <v>2</v>
      </c>
      <c r="B50">
        <v>5</v>
      </c>
      <c r="C50">
        <v>4</v>
      </c>
      <c r="D50">
        <v>4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5</v>
      </c>
    </row>
    <row r="52" spans="1:5" x14ac:dyDescent="0.2">
      <c r="A52" t="s">
        <v>2</v>
      </c>
      <c r="B52">
        <v>5</v>
      </c>
      <c r="C52">
        <v>4</v>
      </c>
      <c r="D52">
        <v>1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5</v>
      </c>
      <c r="E53">
        <v>5</v>
      </c>
    </row>
    <row r="54" spans="1:5" x14ac:dyDescent="0.2">
      <c r="A54" t="s">
        <v>2</v>
      </c>
      <c r="B54">
        <v>5</v>
      </c>
      <c r="C54">
        <v>5</v>
      </c>
      <c r="D54">
        <v>3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4</v>
      </c>
      <c r="E55">
        <v>5</v>
      </c>
    </row>
    <row r="56" spans="1:5" x14ac:dyDescent="0.2">
      <c r="A56" t="s">
        <v>2</v>
      </c>
      <c r="B56">
        <v>4</v>
      </c>
      <c r="C56">
        <v>3</v>
      </c>
      <c r="D56">
        <v>5</v>
      </c>
      <c r="E56">
        <v>5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4</v>
      </c>
    </row>
    <row r="58" spans="1:5" x14ac:dyDescent="0.2">
      <c r="A58" t="s">
        <v>2</v>
      </c>
      <c r="B58">
        <v>5</v>
      </c>
      <c r="C58">
        <v>5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5</v>
      </c>
      <c r="D59">
        <v>4</v>
      </c>
      <c r="E59">
        <v>5</v>
      </c>
    </row>
    <row r="60" spans="1:5" x14ac:dyDescent="0.2">
      <c r="A60" t="s">
        <v>2</v>
      </c>
      <c r="B60">
        <v>4</v>
      </c>
      <c r="C60">
        <v>4</v>
      </c>
      <c r="D60">
        <v>4</v>
      </c>
      <c r="E60">
        <v>4</v>
      </c>
    </row>
    <row r="61" spans="1:5" x14ac:dyDescent="0.2">
      <c r="A61" t="s">
        <v>2</v>
      </c>
      <c r="B61">
        <v>5</v>
      </c>
      <c r="C61">
        <v>4</v>
      </c>
      <c r="D61">
        <v>5</v>
      </c>
      <c r="E61">
        <v>5</v>
      </c>
    </row>
    <row r="62" spans="1:5" x14ac:dyDescent="0.2">
      <c r="A62" t="s">
        <v>2</v>
      </c>
      <c r="B62">
        <v>4</v>
      </c>
      <c r="C62">
        <v>5</v>
      </c>
      <c r="D62">
        <v>5</v>
      </c>
      <c r="E62">
        <v>4</v>
      </c>
    </row>
    <row r="63" spans="1:5" x14ac:dyDescent="0.2">
      <c r="A63" t="s">
        <v>2</v>
      </c>
      <c r="B63">
        <v>5</v>
      </c>
      <c r="C63">
        <v>5</v>
      </c>
      <c r="D63">
        <v>5</v>
      </c>
      <c r="E63">
        <v>4</v>
      </c>
    </row>
    <row r="64" spans="1:5" x14ac:dyDescent="0.2">
      <c r="A64" t="s">
        <v>2</v>
      </c>
      <c r="B64">
        <v>5</v>
      </c>
      <c r="C64">
        <v>5</v>
      </c>
      <c r="D64">
        <v>3</v>
      </c>
      <c r="E64">
        <v>5</v>
      </c>
    </row>
    <row r="65" spans="1:5" x14ac:dyDescent="0.2">
      <c r="A65" t="s">
        <v>2</v>
      </c>
      <c r="B65">
        <v>5</v>
      </c>
      <c r="C65">
        <v>4</v>
      </c>
      <c r="D65">
        <v>4</v>
      </c>
      <c r="E65">
        <v>4</v>
      </c>
    </row>
    <row r="66" spans="1:5" x14ac:dyDescent="0.2">
      <c r="A66" t="s">
        <v>2</v>
      </c>
      <c r="B66">
        <v>5</v>
      </c>
      <c r="C66">
        <v>4</v>
      </c>
      <c r="D66">
        <v>5</v>
      </c>
      <c r="E66">
        <v>2</v>
      </c>
    </row>
    <row r="67" spans="1:5" x14ac:dyDescent="0.2">
      <c r="A67" t="s">
        <v>2</v>
      </c>
      <c r="B67">
        <v>4</v>
      </c>
      <c r="C67">
        <v>4</v>
      </c>
      <c r="D67">
        <v>5</v>
      </c>
      <c r="E67">
        <v>5</v>
      </c>
    </row>
    <row r="68" spans="1:5" x14ac:dyDescent="0.2">
      <c r="A68" t="s">
        <v>2</v>
      </c>
      <c r="B68">
        <v>4</v>
      </c>
      <c r="C68">
        <v>4</v>
      </c>
      <c r="D68">
        <v>4</v>
      </c>
      <c r="E68">
        <v>5</v>
      </c>
    </row>
    <row r="69" spans="1:5" x14ac:dyDescent="0.2">
      <c r="A69" t="s">
        <v>2</v>
      </c>
      <c r="B69">
        <v>5</v>
      </c>
      <c r="C69">
        <v>4</v>
      </c>
      <c r="D69">
        <v>4</v>
      </c>
      <c r="E69">
        <v>4</v>
      </c>
    </row>
    <row r="70" spans="1:5" x14ac:dyDescent="0.2">
      <c r="A70" t="s">
        <v>2</v>
      </c>
      <c r="B70">
        <v>5</v>
      </c>
      <c r="C70">
        <v>4</v>
      </c>
      <c r="D70">
        <v>3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5</v>
      </c>
      <c r="E71">
        <v>4</v>
      </c>
    </row>
    <row r="72" spans="1:5" x14ac:dyDescent="0.2">
      <c r="A72" t="s">
        <v>2</v>
      </c>
      <c r="B72">
        <v>5</v>
      </c>
      <c r="C72">
        <v>5</v>
      </c>
      <c r="D72">
        <v>4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4</v>
      </c>
      <c r="E73">
        <v>4</v>
      </c>
    </row>
    <row r="74" spans="1:5" x14ac:dyDescent="0.2">
      <c r="A74" t="s">
        <v>2</v>
      </c>
      <c r="B74">
        <v>5</v>
      </c>
      <c r="C74">
        <v>4</v>
      </c>
      <c r="D74">
        <v>5</v>
      </c>
      <c r="E74">
        <v>2</v>
      </c>
    </row>
    <row r="75" spans="1:5" x14ac:dyDescent="0.2">
      <c r="A75" t="s">
        <v>2</v>
      </c>
      <c r="B75">
        <v>5</v>
      </c>
      <c r="C75">
        <v>3</v>
      </c>
      <c r="D75">
        <v>4</v>
      </c>
      <c r="E75">
        <v>5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5</v>
      </c>
    </row>
    <row r="77" spans="1:5" x14ac:dyDescent="0.2">
      <c r="A77" t="s">
        <v>2</v>
      </c>
      <c r="B77">
        <v>5</v>
      </c>
      <c r="C77">
        <v>4</v>
      </c>
      <c r="D77">
        <v>1</v>
      </c>
      <c r="E77">
        <v>5</v>
      </c>
    </row>
    <row r="78" spans="1:5" x14ac:dyDescent="0.2">
      <c r="A78" t="s">
        <v>2</v>
      </c>
      <c r="B78">
        <v>4</v>
      </c>
      <c r="C78">
        <v>5</v>
      </c>
      <c r="D78">
        <v>3</v>
      </c>
      <c r="E78">
        <v>5</v>
      </c>
    </row>
    <row r="79" spans="1:5" x14ac:dyDescent="0.2">
      <c r="A79" t="s">
        <v>2</v>
      </c>
      <c r="B79">
        <v>3</v>
      </c>
      <c r="C79">
        <v>5</v>
      </c>
      <c r="D79">
        <v>2</v>
      </c>
      <c r="E79">
        <v>5</v>
      </c>
    </row>
    <row r="80" spans="1:5" x14ac:dyDescent="0.2">
      <c r="A80" t="s">
        <v>2</v>
      </c>
      <c r="B80">
        <v>5</v>
      </c>
      <c r="C80">
        <v>5</v>
      </c>
      <c r="D80">
        <v>4</v>
      </c>
      <c r="E80">
        <v>4</v>
      </c>
    </row>
    <row r="81" spans="1:5" x14ac:dyDescent="0.2">
      <c r="A81" t="s">
        <v>2</v>
      </c>
      <c r="B81">
        <v>4</v>
      </c>
      <c r="C81">
        <v>4</v>
      </c>
      <c r="D81">
        <v>3</v>
      </c>
      <c r="E81">
        <v>5</v>
      </c>
    </row>
    <row r="82" spans="1:5" x14ac:dyDescent="0.2">
      <c r="A82" t="s">
        <v>2</v>
      </c>
      <c r="B82">
        <v>3</v>
      </c>
      <c r="C82">
        <v>2</v>
      </c>
      <c r="D82">
        <v>4</v>
      </c>
      <c r="E82">
        <v>5</v>
      </c>
    </row>
    <row r="83" spans="1:5" x14ac:dyDescent="0.2">
      <c r="A83" t="s">
        <v>2</v>
      </c>
      <c r="B83">
        <v>1</v>
      </c>
      <c r="C83">
        <v>4</v>
      </c>
      <c r="D83">
        <v>3</v>
      </c>
      <c r="E83">
        <v>4</v>
      </c>
    </row>
    <row r="84" spans="1:5" x14ac:dyDescent="0.2">
      <c r="A84" t="s">
        <v>2</v>
      </c>
      <c r="B84">
        <v>4</v>
      </c>
      <c r="C84">
        <v>5</v>
      </c>
      <c r="D84">
        <v>3</v>
      </c>
      <c r="E84">
        <v>5</v>
      </c>
    </row>
    <row r="85" spans="1:5" x14ac:dyDescent="0.2">
      <c r="A85" t="s">
        <v>2</v>
      </c>
      <c r="B85">
        <v>5</v>
      </c>
      <c r="C85">
        <v>5</v>
      </c>
      <c r="D85">
        <v>4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5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5</v>
      </c>
    </row>
    <row r="88" spans="1:5" x14ac:dyDescent="0.2">
      <c r="A88" t="s">
        <v>2</v>
      </c>
      <c r="B88">
        <v>5</v>
      </c>
      <c r="C88">
        <v>5</v>
      </c>
      <c r="D88">
        <v>4</v>
      </c>
      <c r="E88">
        <v>4</v>
      </c>
    </row>
    <row r="89" spans="1:5" x14ac:dyDescent="0.2">
      <c r="A89" t="s">
        <v>2</v>
      </c>
      <c r="B89">
        <v>4</v>
      </c>
      <c r="C89">
        <v>2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4</v>
      </c>
      <c r="D90">
        <v>5</v>
      </c>
      <c r="E90">
        <v>4</v>
      </c>
    </row>
    <row r="91" spans="1:5" x14ac:dyDescent="0.2">
      <c r="A91" t="s">
        <v>2</v>
      </c>
      <c r="B91">
        <v>5</v>
      </c>
      <c r="C91">
        <v>4</v>
      </c>
      <c r="D91">
        <v>5</v>
      </c>
      <c r="E91">
        <v>4</v>
      </c>
    </row>
    <row r="92" spans="1:5" x14ac:dyDescent="0.2">
      <c r="A92" t="s">
        <v>2</v>
      </c>
      <c r="B92">
        <v>5</v>
      </c>
      <c r="C92">
        <v>5</v>
      </c>
      <c r="D92">
        <v>4</v>
      </c>
      <c r="E92">
        <v>3</v>
      </c>
    </row>
    <row r="93" spans="1:5" x14ac:dyDescent="0.2">
      <c r="A93" t="s">
        <v>2</v>
      </c>
      <c r="B93">
        <v>5</v>
      </c>
      <c r="C93">
        <v>5</v>
      </c>
      <c r="D93">
        <v>5</v>
      </c>
      <c r="E93">
        <v>5</v>
      </c>
    </row>
    <row r="94" spans="1:5" x14ac:dyDescent="0.2">
      <c r="A94" t="s">
        <v>2</v>
      </c>
      <c r="B94">
        <v>4</v>
      </c>
      <c r="C94">
        <v>5</v>
      </c>
      <c r="D94">
        <v>5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4</v>
      </c>
      <c r="E95">
        <v>5</v>
      </c>
    </row>
    <row r="96" spans="1:5" x14ac:dyDescent="0.2">
      <c r="A96" t="s">
        <v>2</v>
      </c>
      <c r="B96">
        <v>4</v>
      </c>
      <c r="C96">
        <v>4</v>
      </c>
      <c r="D96">
        <v>5</v>
      </c>
      <c r="E96">
        <v>5</v>
      </c>
    </row>
    <row r="97" spans="1:5" x14ac:dyDescent="0.2">
      <c r="A97" t="s">
        <v>2</v>
      </c>
      <c r="B97">
        <v>5</v>
      </c>
      <c r="C97">
        <v>5</v>
      </c>
      <c r="D97">
        <v>3</v>
      </c>
      <c r="E97">
        <v>4</v>
      </c>
    </row>
    <row r="98" spans="1:5" x14ac:dyDescent="0.2">
      <c r="A98" t="s">
        <v>2</v>
      </c>
      <c r="B98">
        <v>4</v>
      </c>
      <c r="C98">
        <v>5</v>
      </c>
      <c r="D98">
        <v>2</v>
      </c>
      <c r="E98">
        <v>4</v>
      </c>
    </row>
    <row r="99" spans="1:5" x14ac:dyDescent="0.2">
      <c r="A99" t="s">
        <v>2</v>
      </c>
      <c r="B99">
        <v>5</v>
      </c>
      <c r="C99">
        <v>5</v>
      </c>
      <c r="D99">
        <v>5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4</v>
      </c>
      <c r="E100">
        <v>3</v>
      </c>
    </row>
    <row r="101" spans="1:5" x14ac:dyDescent="0.2">
      <c r="A101" t="s">
        <v>2</v>
      </c>
      <c r="B101">
        <v>4</v>
      </c>
      <c r="C101">
        <v>5</v>
      </c>
      <c r="D101">
        <v>5</v>
      </c>
      <c r="E101">
        <v>4</v>
      </c>
    </row>
    <row r="102" spans="1:5" x14ac:dyDescent="0.2">
      <c r="A102" t="s">
        <v>3</v>
      </c>
      <c r="B102">
        <v>5</v>
      </c>
      <c r="C102">
        <v>4</v>
      </c>
      <c r="D102">
        <v>3</v>
      </c>
      <c r="E102">
        <v>5</v>
      </c>
    </row>
    <row r="103" spans="1:5" x14ac:dyDescent="0.2">
      <c r="A103" t="s">
        <v>3</v>
      </c>
      <c r="B103">
        <v>5</v>
      </c>
      <c r="C103">
        <v>4</v>
      </c>
      <c r="D103">
        <v>2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5</v>
      </c>
      <c r="E104">
        <v>5</v>
      </c>
    </row>
    <row r="105" spans="1:5" x14ac:dyDescent="0.2">
      <c r="A105" t="s">
        <v>3</v>
      </c>
      <c r="B105">
        <v>4</v>
      </c>
      <c r="C105">
        <v>2</v>
      </c>
      <c r="D105">
        <v>4</v>
      </c>
      <c r="E105">
        <v>5</v>
      </c>
    </row>
    <row r="106" spans="1:5" x14ac:dyDescent="0.2">
      <c r="A106" t="s">
        <v>3</v>
      </c>
      <c r="B106">
        <v>5</v>
      </c>
      <c r="C106">
        <v>4</v>
      </c>
      <c r="D106">
        <v>4</v>
      </c>
      <c r="E106">
        <v>5</v>
      </c>
    </row>
    <row r="107" spans="1:5" x14ac:dyDescent="0.2">
      <c r="A107" t="s">
        <v>3</v>
      </c>
      <c r="B107">
        <v>4</v>
      </c>
      <c r="C107">
        <v>5</v>
      </c>
      <c r="D107">
        <v>2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4</v>
      </c>
    </row>
    <row r="109" spans="1:5" x14ac:dyDescent="0.2">
      <c r="A109" t="s">
        <v>3</v>
      </c>
      <c r="B109">
        <v>4</v>
      </c>
      <c r="C109">
        <v>5</v>
      </c>
      <c r="D109">
        <v>3</v>
      </c>
      <c r="E109">
        <v>5</v>
      </c>
    </row>
    <row r="110" spans="1:5" x14ac:dyDescent="0.2">
      <c r="A110" t="s">
        <v>3</v>
      </c>
      <c r="B110">
        <v>4</v>
      </c>
      <c r="C110">
        <v>4</v>
      </c>
      <c r="D110">
        <v>4</v>
      </c>
      <c r="E110">
        <v>3</v>
      </c>
    </row>
    <row r="111" spans="1:5" x14ac:dyDescent="0.2">
      <c r="A111" t="s">
        <v>3</v>
      </c>
      <c r="B111">
        <v>4</v>
      </c>
      <c r="C111">
        <v>4</v>
      </c>
      <c r="D111">
        <v>2</v>
      </c>
      <c r="E111">
        <v>4</v>
      </c>
    </row>
    <row r="112" spans="1:5" x14ac:dyDescent="0.2">
      <c r="A112" t="s">
        <v>3</v>
      </c>
      <c r="B112">
        <v>5</v>
      </c>
      <c r="C112">
        <v>4</v>
      </c>
      <c r="D112">
        <v>3</v>
      </c>
      <c r="E112">
        <v>4</v>
      </c>
    </row>
    <row r="113" spans="1:5" x14ac:dyDescent="0.2">
      <c r="A113" t="s">
        <v>3</v>
      </c>
      <c r="B113">
        <v>3</v>
      </c>
      <c r="C113">
        <v>3</v>
      </c>
      <c r="D113">
        <v>5</v>
      </c>
      <c r="E113">
        <v>5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5</v>
      </c>
      <c r="C115">
        <v>4</v>
      </c>
      <c r="D115">
        <v>2</v>
      </c>
      <c r="E115">
        <v>5</v>
      </c>
    </row>
    <row r="116" spans="1:5" x14ac:dyDescent="0.2">
      <c r="A116" t="s">
        <v>3</v>
      </c>
      <c r="B116">
        <v>4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4</v>
      </c>
      <c r="C117">
        <v>4</v>
      </c>
      <c r="D117">
        <v>3</v>
      </c>
      <c r="E117">
        <v>5</v>
      </c>
    </row>
    <row r="118" spans="1:5" x14ac:dyDescent="0.2">
      <c r="A118" t="s">
        <v>3</v>
      </c>
      <c r="B118">
        <v>1</v>
      </c>
      <c r="C118">
        <v>5</v>
      </c>
      <c r="D118">
        <v>3</v>
      </c>
      <c r="E118">
        <v>4</v>
      </c>
    </row>
    <row r="119" spans="1:5" x14ac:dyDescent="0.2">
      <c r="A119" t="s">
        <v>3</v>
      </c>
      <c r="B119">
        <v>5</v>
      </c>
      <c r="C119">
        <v>4</v>
      </c>
      <c r="D119">
        <v>2</v>
      </c>
      <c r="E119">
        <v>4</v>
      </c>
    </row>
    <row r="120" spans="1:5" x14ac:dyDescent="0.2">
      <c r="A120" t="s">
        <v>3</v>
      </c>
      <c r="B120">
        <v>4</v>
      </c>
      <c r="C120">
        <v>4</v>
      </c>
      <c r="D120">
        <v>4</v>
      </c>
      <c r="E120">
        <v>4</v>
      </c>
    </row>
    <row r="121" spans="1:5" x14ac:dyDescent="0.2">
      <c r="A121" t="s">
        <v>3</v>
      </c>
      <c r="B121">
        <v>4</v>
      </c>
      <c r="C121">
        <v>4</v>
      </c>
      <c r="D121">
        <v>5</v>
      </c>
      <c r="E121">
        <v>5</v>
      </c>
    </row>
    <row r="122" spans="1:5" x14ac:dyDescent="0.2">
      <c r="A122" t="s">
        <v>3</v>
      </c>
      <c r="B122">
        <v>5</v>
      </c>
      <c r="C122">
        <v>4</v>
      </c>
      <c r="D122">
        <v>2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4</v>
      </c>
      <c r="C124">
        <v>4</v>
      </c>
      <c r="D124">
        <v>4</v>
      </c>
      <c r="E124">
        <v>3</v>
      </c>
    </row>
    <row r="125" spans="1:5" x14ac:dyDescent="0.2">
      <c r="A125" t="s">
        <v>3</v>
      </c>
      <c r="B125">
        <v>3</v>
      </c>
      <c r="C125">
        <v>3</v>
      </c>
      <c r="D125">
        <v>4</v>
      </c>
      <c r="E125">
        <v>5</v>
      </c>
    </row>
    <row r="126" spans="1:5" x14ac:dyDescent="0.2">
      <c r="A126" t="s">
        <v>3</v>
      </c>
      <c r="B126">
        <v>5</v>
      </c>
      <c r="C126">
        <v>4</v>
      </c>
      <c r="D126">
        <v>4</v>
      </c>
      <c r="E126">
        <v>4</v>
      </c>
    </row>
    <row r="127" spans="1:5" x14ac:dyDescent="0.2">
      <c r="A127" t="s">
        <v>3</v>
      </c>
      <c r="B127">
        <v>4</v>
      </c>
      <c r="C127">
        <v>4</v>
      </c>
      <c r="D127">
        <v>4</v>
      </c>
      <c r="E127">
        <v>1</v>
      </c>
    </row>
    <row r="128" spans="1:5" x14ac:dyDescent="0.2">
      <c r="A128" t="s">
        <v>3</v>
      </c>
      <c r="B128">
        <v>4</v>
      </c>
      <c r="C128">
        <v>5</v>
      </c>
      <c r="D128">
        <v>5</v>
      </c>
      <c r="E128">
        <v>5</v>
      </c>
    </row>
    <row r="129" spans="1:5" x14ac:dyDescent="0.2">
      <c r="A129" t="s">
        <v>3</v>
      </c>
      <c r="B129">
        <v>4</v>
      </c>
      <c r="C129">
        <v>1</v>
      </c>
      <c r="D129">
        <v>4</v>
      </c>
      <c r="E129">
        <v>5</v>
      </c>
    </row>
    <row r="130" spans="1:5" x14ac:dyDescent="0.2">
      <c r="A130" t="s">
        <v>3</v>
      </c>
      <c r="B130">
        <v>4</v>
      </c>
      <c r="C130">
        <v>5</v>
      </c>
      <c r="D130">
        <v>4</v>
      </c>
      <c r="E130">
        <v>4</v>
      </c>
    </row>
    <row r="131" spans="1:5" x14ac:dyDescent="0.2">
      <c r="A131" t="s">
        <v>3</v>
      </c>
      <c r="B131">
        <v>4</v>
      </c>
      <c r="C131">
        <v>4</v>
      </c>
      <c r="D131">
        <v>4</v>
      </c>
      <c r="E131">
        <v>5</v>
      </c>
    </row>
    <row r="132" spans="1:5" x14ac:dyDescent="0.2">
      <c r="A132" t="s">
        <v>3</v>
      </c>
      <c r="B132">
        <v>5</v>
      </c>
      <c r="C132">
        <v>4</v>
      </c>
      <c r="D132">
        <v>3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5</v>
      </c>
      <c r="D134">
        <v>4</v>
      </c>
      <c r="E134">
        <v>3</v>
      </c>
    </row>
    <row r="135" spans="1:5" x14ac:dyDescent="0.2">
      <c r="A135" t="s">
        <v>3</v>
      </c>
      <c r="B135">
        <v>5</v>
      </c>
      <c r="C135">
        <v>5</v>
      </c>
      <c r="D135">
        <v>4</v>
      </c>
      <c r="E135">
        <v>4</v>
      </c>
    </row>
    <row r="136" spans="1:5" x14ac:dyDescent="0.2">
      <c r="A136" t="s">
        <v>3</v>
      </c>
      <c r="B136">
        <v>4</v>
      </c>
      <c r="C136">
        <v>4</v>
      </c>
      <c r="D136">
        <v>2</v>
      </c>
      <c r="E136">
        <v>4</v>
      </c>
    </row>
    <row r="137" spans="1:5" x14ac:dyDescent="0.2">
      <c r="A137" t="s">
        <v>3</v>
      </c>
      <c r="B137">
        <v>4</v>
      </c>
      <c r="C137">
        <v>4</v>
      </c>
      <c r="D137">
        <v>4</v>
      </c>
      <c r="E137">
        <v>5</v>
      </c>
    </row>
    <row r="138" spans="1:5" x14ac:dyDescent="0.2">
      <c r="A138" t="s">
        <v>3</v>
      </c>
      <c r="B138">
        <v>5</v>
      </c>
      <c r="C138">
        <v>4</v>
      </c>
      <c r="D138">
        <v>4</v>
      </c>
      <c r="E138">
        <v>5</v>
      </c>
    </row>
    <row r="139" spans="1:5" x14ac:dyDescent="0.2">
      <c r="A139" t="s">
        <v>3</v>
      </c>
      <c r="B139">
        <v>5</v>
      </c>
      <c r="C139">
        <v>4</v>
      </c>
      <c r="D139">
        <v>4</v>
      </c>
      <c r="E139">
        <v>4</v>
      </c>
    </row>
    <row r="140" spans="1:5" x14ac:dyDescent="0.2">
      <c r="A140" t="s">
        <v>3</v>
      </c>
      <c r="B140">
        <v>5</v>
      </c>
      <c r="C140">
        <v>4</v>
      </c>
      <c r="D140">
        <v>1</v>
      </c>
      <c r="E140">
        <v>4</v>
      </c>
    </row>
    <row r="141" spans="1:5" x14ac:dyDescent="0.2">
      <c r="A141" t="s">
        <v>3</v>
      </c>
      <c r="B141">
        <v>3</v>
      </c>
      <c r="C141">
        <v>4</v>
      </c>
      <c r="D141">
        <v>4</v>
      </c>
      <c r="E141">
        <v>5</v>
      </c>
    </row>
    <row r="142" spans="1:5" x14ac:dyDescent="0.2">
      <c r="A142" t="s">
        <v>3</v>
      </c>
      <c r="B142">
        <v>4</v>
      </c>
      <c r="C142">
        <v>3</v>
      </c>
      <c r="D142">
        <v>5</v>
      </c>
      <c r="E142">
        <v>4</v>
      </c>
    </row>
    <row r="143" spans="1:5" x14ac:dyDescent="0.2">
      <c r="A143" t="s">
        <v>3</v>
      </c>
      <c r="B143">
        <v>4</v>
      </c>
      <c r="C143">
        <v>4</v>
      </c>
      <c r="D143">
        <v>2</v>
      </c>
      <c r="E143">
        <v>3</v>
      </c>
    </row>
    <row r="144" spans="1:5" x14ac:dyDescent="0.2">
      <c r="A144" t="s">
        <v>3</v>
      </c>
      <c r="B144">
        <v>5</v>
      </c>
      <c r="C144">
        <v>4</v>
      </c>
      <c r="D144">
        <v>3</v>
      </c>
      <c r="E144">
        <v>3</v>
      </c>
    </row>
    <row r="145" spans="1:5" x14ac:dyDescent="0.2">
      <c r="A145" t="s">
        <v>3</v>
      </c>
      <c r="B145">
        <v>4</v>
      </c>
      <c r="C145">
        <v>3</v>
      </c>
      <c r="D145">
        <v>4</v>
      </c>
      <c r="E145">
        <v>5</v>
      </c>
    </row>
    <row r="146" spans="1:5" x14ac:dyDescent="0.2">
      <c r="A146" t="s">
        <v>3</v>
      </c>
      <c r="B146">
        <v>5</v>
      </c>
      <c r="C146">
        <v>3</v>
      </c>
      <c r="D146">
        <v>5</v>
      </c>
      <c r="E146">
        <v>5</v>
      </c>
    </row>
    <row r="147" spans="1:5" x14ac:dyDescent="0.2">
      <c r="A147" t="s">
        <v>3</v>
      </c>
      <c r="B147">
        <v>5</v>
      </c>
      <c r="C147">
        <v>4</v>
      </c>
      <c r="D147">
        <v>4</v>
      </c>
      <c r="E147">
        <v>4</v>
      </c>
    </row>
    <row r="148" spans="1:5" x14ac:dyDescent="0.2">
      <c r="A148" t="s">
        <v>3</v>
      </c>
      <c r="B148">
        <v>5</v>
      </c>
      <c r="C148">
        <v>4</v>
      </c>
      <c r="D148">
        <v>4</v>
      </c>
      <c r="E148">
        <v>4</v>
      </c>
    </row>
    <row r="149" spans="1:5" x14ac:dyDescent="0.2">
      <c r="A149" t="s">
        <v>3</v>
      </c>
      <c r="B149">
        <v>3</v>
      </c>
      <c r="C149">
        <v>4</v>
      </c>
      <c r="D149">
        <v>3</v>
      </c>
      <c r="E149">
        <v>4</v>
      </c>
    </row>
    <row r="150" spans="1:5" x14ac:dyDescent="0.2">
      <c r="A150" t="s">
        <v>3</v>
      </c>
      <c r="B150">
        <v>4</v>
      </c>
      <c r="C150">
        <v>4</v>
      </c>
      <c r="D150">
        <v>1</v>
      </c>
      <c r="E150">
        <v>4</v>
      </c>
    </row>
    <row r="151" spans="1:5" x14ac:dyDescent="0.2">
      <c r="A151" t="s">
        <v>3</v>
      </c>
      <c r="B151">
        <v>4</v>
      </c>
      <c r="C151">
        <v>3</v>
      </c>
      <c r="D151">
        <v>4</v>
      </c>
      <c r="E151">
        <v>3</v>
      </c>
    </row>
    <row r="152" spans="1:5" x14ac:dyDescent="0.2">
      <c r="A152" t="s">
        <v>4</v>
      </c>
      <c r="B152">
        <v>4</v>
      </c>
      <c r="C152">
        <v>5</v>
      </c>
      <c r="D152">
        <v>5</v>
      </c>
      <c r="E152">
        <v>3</v>
      </c>
    </row>
    <row r="153" spans="1:5" x14ac:dyDescent="0.2">
      <c r="A153" t="s">
        <v>4</v>
      </c>
      <c r="B153">
        <v>4</v>
      </c>
      <c r="C153">
        <v>4</v>
      </c>
      <c r="D153">
        <v>4</v>
      </c>
      <c r="E153">
        <v>2</v>
      </c>
    </row>
    <row r="154" spans="1:5" x14ac:dyDescent="0.2">
      <c r="A154" t="s">
        <v>4</v>
      </c>
      <c r="B154">
        <v>3</v>
      </c>
      <c r="C154">
        <v>4</v>
      </c>
      <c r="D154">
        <v>5</v>
      </c>
      <c r="E154">
        <v>4</v>
      </c>
    </row>
    <row r="155" spans="1:5" x14ac:dyDescent="0.2">
      <c r="A155" t="s">
        <v>4</v>
      </c>
      <c r="B155">
        <v>3</v>
      </c>
      <c r="C155">
        <v>4</v>
      </c>
      <c r="D155">
        <v>1</v>
      </c>
      <c r="E155">
        <v>3</v>
      </c>
    </row>
    <row r="156" spans="1:5" x14ac:dyDescent="0.2">
      <c r="A156" t="s">
        <v>4</v>
      </c>
      <c r="B156">
        <v>4</v>
      </c>
      <c r="C156">
        <v>4</v>
      </c>
      <c r="D156">
        <v>5</v>
      </c>
      <c r="E156">
        <v>5</v>
      </c>
    </row>
    <row r="157" spans="1:5" x14ac:dyDescent="0.2">
      <c r="A157" t="s">
        <v>4</v>
      </c>
      <c r="B157">
        <v>5</v>
      </c>
      <c r="C157">
        <v>5</v>
      </c>
      <c r="D157">
        <v>5</v>
      </c>
      <c r="E157">
        <v>5</v>
      </c>
    </row>
    <row r="158" spans="1:5" x14ac:dyDescent="0.2">
      <c r="A158" t="s">
        <v>4</v>
      </c>
      <c r="B158">
        <v>5</v>
      </c>
      <c r="C158">
        <v>5</v>
      </c>
      <c r="D158">
        <v>5</v>
      </c>
      <c r="E158">
        <v>1</v>
      </c>
    </row>
    <row r="159" spans="1:5" x14ac:dyDescent="0.2">
      <c r="A159" t="s">
        <v>4</v>
      </c>
      <c r="B159">
        <v>4</v>
      </c>
      <c r="C159">
        <v>5</v>
      </c>
      <c r="D159">
        <v>5</v>
      </c>
      <c r="E159">
        <v>4</v>
      </c>
    </row>
    <row r="160" spans="1:5" x14ac:dyDescent="0.2">
      <c r="A160" t="s">
        <v>4</v>
      </c>
      <c r="B160">
        <v>3</v>
      </c>
      <c r="C160">
        <v>4</v>
      </c>
      <c r="D160">
        <v>4</v>
      </c>
      <c r="E160">
        <v>4</v>
      </c>
    </row>
    <row r="161" spans="1:5" x14ac:dyDescent="0.2">
      <c r="A161" t="s">
        <v>4</v>
      </c>
      <c r="B161">
        <v>3</v>
      </c>
      <c r="C161">
        <v>5</v>
      </c>
      <c r="D161">
        <v>3</v>
      </c>
      <c r="E161">
        <v>3</v>
      </c>
    </row>
    <row r="162" spans="1:5" x14ac:dyDescent="0.2">
      <c r="A162" t="s">
        <v>4</v>
      </c>
      <c r="B162">
        <v>4</v>
      </c>
      <c r="C162">
        <v>4</v>
      </c>
      <c r="D162">
        <v>5</v>
      </c>
      <c r="E162">
        <v>4</v>
      </c>
    </row>
    <row r="163" spans="1:5" x14ac:dyDescent="0.2">
      <c r="A163" t="s">
        <v>4</v>
      </c>
      <c r="B163">
        <v>5</v>
      </c>
      <c r="C163">
        <v>4</v>
      </c>
      <c r="D163">
        <v>5</v>
      </c>
      <c r="E163">
        <v>5</v>
      </c>
    </row>
    <row r="164" spans="1:5" x14ac:dyDescent="0.2">
      <c r="A164" t="s">
        <v>4</v>
      </c>
      <c r="B164">
        <v>5</v>
      </c>
      <c r="C164">
        <v>3</v>
      </c>
      <c r="D164">
        <v>4</v>
      </c>
      <c r="E164">
        <v>4</v>
      </c>
    </row>
    <row r="165" spans="1:5" x14ac:dyDescent="0.2">
      <c r="A165" t="s">
        <v>4</v>
      </c>
      <c r="B165">
        <v>5</v>
      </c>
      <c r="C165">
        <v>5</v>
      </c>
      <c r="D165">
        <v>4</v>
      </c>
      <c r="E165">
        <v>5</v>
      </c>
    </row>
    <row r="166" spans="1:5" x14ac:dyDescent="0.2">
      <c r="A166" t="s">
        <v>4</v>
      </c>
      <c r="B166">
        <v>3</v>
      </c>
      <c r="C166">
        <v>4</v>
      </c>
      <c r="D166">
        <v>4</v>
      </c>
      <c r="E166">
        <v>4</v>
      </c>
    </row>
    <row r="167" spans="1:5" x14ac:dyDescent="0.2">
      <c r="A167" t="s">
        <v>4</v>
      </c>
      <c r="B167">
        <v>4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4</v>
      </c>
      <c r="C168">
        <v>5</v>
      </c>
      <c r="D168">
        <v>4</v>
      </c>
      <c r="E168">
        <v>4</v>
      </c>
    </row>
    <row r="169" spans="1:5" x14ac:dyDescent="0.2">
      <c r="A169" t="s">
        <v>4</v>
      </c>
      <c r="B169">
        <v>5</v>
      </c>
      <c r="C169">
        <v>4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3</v>
      </c>
      <c r="C171">
        <v>5</v>
      </c>
      <c r="D171">
        <v>3</v>
      </c>
      <c r="E171">
        <v>4</v>
      </c>
    </row>
    <row r="172" spans="1:5" x14ac:dyDescent="0.2">
      <c r="A172" t="s">
        <v>4</v>
      </c>
      <c r="B172">
        <v>4</v>
      </c>
      <c r="C172">
        <v>4</v>
      </c>
      <c r="D172">
        <v>4</v>
      </c>
      <c r="E172">
        <v>2</v>
      </c>
    </row>
    <row r="173" spans="1:5" x14ac:dyDescent="0.2">
      <c r="A173" t="s">
        <v>4</v>
      </c>
      <c r="B173">
        <v>5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5</v>
      </c>
      <c r="C174">
        <v>3</v>
      </c>
      <c r="D174">
        <v>4</v>
      </c>
      <c r="E174">
        <v>5</v>
      </c>
    </row>
    <row r="175" spans="1:5" x14ac:dyDescent="0.2">
      <c r="A175" t="s">
        <v>4</v>
      </c>
      <c r="B175">
        <v>4</v>
      </c>
      <c r="C175">
        <v>5</v>
      </c>
      <c r="D175">
        <v>2</v>
      </c>
      <c r="E175">
        <v>4</v>
      </c>
    </row>
    <row r="176" spans="1:5" x14ac:dyDescent="0.2">
      <c r="A176" t="s">
        <v>4</v>
      </c>
      <c r="B176">
        <v>4</v>
      </c>
      <c r="C176">
        <v>3</v>
      </c>
      <c r="D176">
        <v>4</v>
      </c>
      <c r="E176">
        <v>4</v>
      </c>
    </row>
    <row r="177" spans="1:5" x14ac:dyDescent="0.2">
      <c r="A177" t="s">
        <v>4</v>
      </c>
      <c r="B177">
        <v>5</v>
      </c>
      <c r="C177">
        <v>4</v>
      </c>
      <c r="D177">
        <v>3</v>
      </c>
      <c r="E177">
        <v>3</v>
      </c>
    </row>
    <row r="178" spans="1:5" x14ac:dyDescent="0.2">
      <c r="A178" t="s">
        <v>4</v>
      </c>
      <c r="B178">
        <v>2</v>
      </c>
      <c r="C178">
        <v>4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5</v>
      </c>
      <c r="E179">
        <v>4</v>
      </c>
    </row>
    <row r="180" spans="1:5" x14ac:dyDescent="0.2">
      <c r="A180" t="s">
        <v>4</v>
      </c>
      <c r="B180">
        <v>4</v>
      </c>
      <c r="C180">
        <v>5</v>
      </c>
      <c r="D180">
        <v>4</v>
      </c>
      <c r="E180">
        <v>3</v>
      </c>
    </row>
    <row r="181" spans="1:5" x14ac:dyDescent="0.2">
      <c r="A181" t="s">
        <v>4</v>
      </c>
      <c r="B181">
        <v>5</v>
      </c>
      <c r="C181">
        <v>4</v>
      </c>
      <c r="D181">
        <v>1</v>
      </c>
      <c r="E181">
        <v>5</v>
      </c>
    </row>
    <row r="182" spans="1:5" x14ac:dyDescent="0.2">
      <c r="A182" t="s">
        <v>5</v>
      </c>
      <c r="B182">
        <v>5</v>
      </c>
      <c r="C182">
        <v>4</v>
      </c>
      <c r="D182">
        <v>4</v>
      </c>
      <c r="E182">
        <v>5</v>
      </c>
    </row>
    <row r="183" spans="1:5" x14ac:dyDescent="0.2">
      <c r="A183" t="s">
        <v>5</v>
      </c>
      <c r="B183">
        <v>5</v>
      </c>
      <c r="C183">
        <v>5</v>
      </c>
      <c r="D183">
        <v>5</v>
      </c>
      <c r="E183">
        <v>5</v>
      </c>
    </row>
    <row r="184" spans="1:5" x14ac:dyDescent="0.2">
      <c r="A184" t="s">
        <v>5</v>
      </c>
      <c r="B184">
        <v>4</v>
      </c>
      <c r="C184">
        <v>4</v>
      </c>
      <c r="D184">
        <v>4</v>
      </c>
      <c r="E184">
        <v>4</v>
      </c>
    </row>
    <row r="185" spans="1:5" x14ac:dyDescent="0.2">
      <c r="A185" t="s">
        <v>5</v>
      </c>
      <c r="B185">
        <v>4</v>
      </c>
      <c r="C185">
        <v>3</v>
      </c>
      <c r="D185">
        <v>4</v>
      </c>
      <c r="E185">
        <v>4</v>
      </c>
    </row>
    <row r="186" spans="1:5" x14ac:dyDescent="0.2">
      <c r="A186" t="s">
        <v>5</v>
      </c>
      <c r="B186">
        <v>5</v>
      </c>
      <c r="C186">
        <v>4</v>
      </c>
      <c r="D186">
        <v>5</v>
      </c>
      <c r="E186">
        <v>4</v>
      </c>
    </row>
    <row r="187" spans="1:5" x14ac:dyDescent="0.2">
      <c r="A187" t="s">
        <v>5</v>
      </c>
      <c r="B187">
        <v>4</v>
      </c>
      <c r="C187">
        <v>4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5</v>
      </c>
      <c r="D188">
        <v>4</v>
      </c>
      <c r="E188">
        <v>5</v>
      </c>
    </row>
    <row r="189" spans="1:5" x14ac:dyDescent="0.2">
      <c r="A189" t="s">
        <v>5</v>
      </c>
      <c r="B189">
        <v>4</v>
      </c>
      <c r="C189">
        <v>2</v>
      </c>
      <c r="D189">
        <v>3</v>
      </c>
      <c r="E189">
        <v>3</v>
      </c>
    </row>
    <row r="190" spans="1:5" x14ac:dyDescent="0.2">
      <c r="A190" t="s">
        <v>5</v>
      </c>
      <c r="B190">
        <v>3</v>
      </c>
      <c r="C190">
        <v>4</v>
      </c>
      <c r="D190">
        <v>4</v>
      </c>
      <c r="E190">
        <v>4</v>
      </c>
    </row>
    <row r="191" spans="1:5" x14ac:dyDescent="0.2">
      <c r="A191" t="s">
        <v>5</v>
      </c>
      <c r="B191">
        <v>5</v>
      </c>
      <c r="C191">
        <v>4</v>
      </c>
      <c r="D191">
        <v>4</v>
      </c>
      <c r="E191">
        <v>5</v>
      </c>
    </row>
    <row r="192" spans="1:5" x14ac:dyDescent="0.2">
      <c r="A192" t="s">
        <v>6</v>
      </c>
      <c r="B192">
        <v>5</v>
      </c>
      <c r="C192">
        <v>5</v>
      </c>
      <c r="D192">
        <v>4</v>
      </c>
      <c r="E192">
        <v>4</v>
      </c>
    </row>
    <row r="193" spans="1:5" x14ac:dyDescent="0.2">
      <c r="A193" t="s">
        <v>6</v>
      </c>
      <c r="B193">
        <v>5</v>
      </c>
      <c r="C193">
        <v>5</v>
      </c>
      <c r="D193">
        <v>4</v>
      </c>
      <c r="E193">
        <v>3</v>
      </c>
    </row>
    <row r="194" spans="1:5" x14ac:dyDescent="0.2">
      <c r="A194" t="s">
        <v>6</v>
      </c>
      <c r="B194">
        <v>4</v>
      </c>
      <c r="C194">
        <v>4</v>
      </c>
      <c r="D194">
        <v>3</v>
      </c>
      <c r="E194">
        <v>3</v>
      </c>
    </row>
    <row r="195" spans="1:5" x14ac:dyDescent="0.2">
      <c r="A195" t="s">
        <v>6</v>
      </c>
      <c r="B195">
        <v>4</v>
      </c>
      <c r="C195">
        <v>4</v>
      </c>
      <c r="D195">
        <v>3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2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3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3</v>
      </c>
      <c r="C200">
        <v>4</v>
      </c>
      <c r="D200">
        <v>2</v>
      </c>
      <c r="E200">
        <v>2</v>
      </c>
    </row>
    <row r="201" spans="1:5" x14ac:dyDescent="0.2">
      <c r="A201" t="s">
        <v>6</v>
      </c>
      <c r="B201">
        <v>2</v>
      </c>
      <c r="C201">
        <v>3</v>
      </c>
      <c r="D201">
        <v>2</v>
      </c>
      <c r="E201">
        <v>1</v>
      </c>
    </row>
  </sheetData>
  <sortState ref="G17:G21">
    <sortCondition ref="G17"/>
  </sortState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M2" sqref="M2:N8"/>
    </sheetView>
  </sheetViews>
  <sheetFormatPr defaultRowHeight="12.75" x14ac:dyDescent="0.2"/>
  <cols>
    <col min="7" max="7" width="15.42578125" customWidth="1"/>
  </cols>
  <sheetData>
    <row r="1" spans="1:14" ht="13.5" thickBot="1" x14ac:dyDescent="0.25">
      <c r="A1" s="28" t="s">
        <v>11</v>
      </c>
      <c r="B1" s="28" t="s">
        <v>12</v>
      </c>
      <c r="C1" s="28" t="s">
        <v>65</v>
      </c>
      <c r="D1" s="28" t="s">
        <v>13</v>
      </c>
      <c r="E1" s="28" t="s">
        <v>14</v>
      </c>
    </row>
    <row r="2" spans="1:14" ht="13.5" thickTop="1" x14ac:dyDescent="0.2">
      <c r="A2" t="s">
        <v>2</v>
      </c>
      <c r="B2">
        <v>4</v>
      </c>
      <c r="C2">
        <v>1</v>
      </c>
      <c r="D2">
        <v>3</v>
      </c>
      <c r="E2">
        <v>4</v>
      </c>
      <c r="G2" s="61" t="s">
        <v>178</v>
      </c>
      <c r="J2" s="54" t="s">
        <v>179</v>
      </c>
      <c r="K2" s="54"/>
      <c r="M2" s="66" t="s">
        <v>13</v>
      </c>
      <c r="N2" s="66" t="s">
        <v>165</v>
      </c>
    </row>
    <row r="3" spans="1:14" x14ac:dyDescent="0.2">
      <c r="A3" t="s">
        <v>2</v>
      </c>
      <c r="B3">
        <v>4</v>
      </c>
      <c r="C3">
        <v>4</v>
      </c>
      <c r="D3">
        <v>4</v>
      </c>
      <c r="E3">
        <v>5</v>
      </c>
      <c r="G3" s="49" t="s">
        <v>166</v>
      </c>
      <c r="H3" s="49">
        <f>_xlfn.QUARTILE.INC(D2:D201,1)</f>
        <v>3</v>
      </c>
      <c r="J3" s="54" t="s">
        <v>13</v>
      </c>
      <c r="K3" s="54" t="s">
        <v>163</v>
      </c>
      <c r="M3" s="67">
        <v>1</v>
      </c>
      <c r="N3" s="68">
        <v>9</v>
      </c>
    </row>
    <row r="4" spans="1:14" x14ac:dyDescent="0.2">
      <c r="A4" t="s">
        <v>2</v>
      </c>
      <c r="B4">
        <v>4</v>
      </c>
      <c r="C4">
        <v>5</v>
      </c>
      <c r="D4">
        <v>4</v>
      </c>
      <c r="E4">
        <v>3</v>
      </c>
      <c r="G4" s="49" t="s">
        <v>167</v>
      </c>
      <c r="H4" s="49">
        <f>_xlfn.QUARTILE.INC(D3:D202,2)</f>
        <v>4</v>
      </c>
      <c r="J4" s="49">
        <v>1</v>
      </c>
      <c r="K4" s="49">
        <v>1</v>
      </c>
      <c r="M4" s="67">
        <v>2</v>
      </c>
      <c r="N4" s="68">
        <v>21</v>
      </c>
    </row>
    <row r="5" spans="1:14" x14ac:dyDescent="0.2">
      <c r="A5" t="s">
        <v>2</v>
      </c>
      <c r="B5">
        <v>5</v>
      </c>
      <c r="C5">
        <v>4</v>
      </c>
      <c r="D5">
        <v>4</v>
      </c>
      <c r="E5">
        <v>4</v>
      </c>
      <c r="G5" s="49" t="s">
        <v>168</v>
      </c>
      <c r="H5" s="49">
        <f>_xlfn.QUARTILE.INC(D4:D203,3)</f>
        <v>4</v>
      </c>
      <c r="J5" s="49">
        <v>2</v>
      </c>
      <c r="K5" s="49">
        <v>2</v>
      </c>
      <c r="M5" s="67">
        <v>3</v>
      </c>
      <c r="N5" s="68">
        <v>40</v>
      </c>
    </row>
    <row r="6" spans="1:14" x14ac:dyDescent="0.2">
      <c r="A6" t="s">
        <v>2</v>
      </c>
      <c r="B6">
        <v>5</v>
      </c>
      <c r="C6">
        <v>4</v>
      </c>
      <c r="D6">
        <v>5</v>
      </c>
      <c r="E6">
        <v>4</v>
      </c>
      <c r="G6" s="49" t="s">
        <v>169</v>
      </c>
      <c r="H6" s="49">
        <f>_xlfn.QUARTILE.INC(D5:D204,4)</f>
        <v>5</v>
      </c>
      <c r="J6" s="49">
        <v>3</v>
      </c>
      <c r="K6" s="49">
        <v>3</v>
      </c>
      <c r="M6" s="67">
        <v>4</v>
      </c>
      <c r="N6" s="68">
        <v>87</v>
      </c>
    </row>
    <row r="7" spans="1:14" x14ac:dyDescent="0.2">
      <c r="A7" t="s">
        <v>2</v>
      </c>
      <c r="B7">
        <v>5</v>
      </c>
      <c r="C7">
        <v>5</v>
      </c>
      <c r="D7">
        <v>3</v>
      </c>
      <c r="E7">
        <v>5</v>
      </c>
      <c r="J7" s="49">
        <v>4</v>
      </c>
      <c r="K7" s="49">
        <v>4</v>
      </c>
      <c r="M7" s="67">
        <v>5</v>
      </c>
      <c r="N7" s="68">
        <v>43</v>
      </c>
    </row>
    <row r="8" spans="1:14" x14ac:dyDescent="0.2">
      <c r="A8" t="s">
        <v>2</v>
      </c>
      <c r="B8">
        <v>5</v>
      </c>
      <c r="C8">
        <v>4</v>
      </c>
      <c r="D8">
        <v>4</v>
      </c>
      <c r="E8">
        <v>2</v>
      </c>
      <c r="J8" s="49">
        <v>5</v>
      </c>
      <c r="K8" s="49">
        <v>5</v>
      </c>
      <c r="M8" s="68" t="s">
        <v>164</v>
      </c>
      <c r="N8" s="68">
        <v>0</v>
      </c>
    </row>
    <row r="9" spans="1:14" x14ac:dyDescent="0.2">
      <c r="A9" t="s">
        <v>2</v>
      </c>
      <c r="B9">
        <v>5</v>
      </c>
      <c r="C9">
        <v>5</v>
      </c>
      <c r="D9">
        <v>4</v>
      </c>
      <c r="E9">
        <v>5</v>
      </c>
    </row>
    <row r="10" spans="1:14" x14ac:dyDescent="0.2">
      <c r="A10" t="s">
        <v>2</v>
      </c>
      <c r="B10">
        <v>4</v>
      </c>
      <c r="C10">
        <v>4</v>
      </c>
      <c r="D10">
        <v>4</v>
      </c>
      <c r="E10">
        <v>5</v>
      </c>
    </row>
    <row r="11" spans="1:14" x14ac:dyDescent="0.2">
      <c r="A11" t="s">
        <v>2</v>
      </c>
      <c r="B11">
        <v>4</v>
      </c>
      <c r="C11">
        <v>5</v>
      </c>
      <c r="D11">
        <v>4</v>
      </c>
      <c r="E11">
        <v>5</v>
      </c>
    </row>
    <row r="12" spans="1:14" x14ac:dyDescent="0.2">
      <c r="A12" t="s">
        <v>2</v>
      </c>
      <c r="B12">
        <v>4</v>
      </c>
      <c r="C12">
        <v>5</v>
      </c>
      <c r="D12">
        <v>1</v>
      </c>
      <c r="E12">
        <v>4</v>
      </c>
    </row>
    <row r="13" spans="1:14" x14ac:dyDescent="0.2">
      <c r="A13" t="s">
        <v>2</v>
      </c>
      <c r="B13">
        <v>5</v>
      </c>
      <c r="C13">
        <v>5</v>
      </c>
      <c r="D13">
        <v>4</v>
      </c>
      <c r="E13">
        <v>4</v>
      </c>
    </row>
    <row r="14" spans="1:14" x14ac:dyDescent="0.2">
      <c r="A14" t="s">
        <v>2</v>
      </c>
      <c r="B14">
        <v>5</v>
      </c>
      <c r="C14">
        <v>4</v>
      </c>
      <c r="D14">
        <v>3</v>
      </c>
      <c r="E14">
        <v>3</v>
      </c>
    </row>
    <row r="15" spans="1:14" x14ac:dyDescent="0.2">
      <c r="A15" t="s">
        <v>2</v>
      </c>
      <c r="B15">
        <v>4</v>
      </c>
      <c r="C15">
        <v>5</v>
      </c>
      <c r="D15">
        <v>4</v>
      </c>
      <c r="E15">
        <v>4</v>
      </c>
    </row>
    <row r="16" spans="1:14" x14ac:dyDescent="0.2">
      <c r="A16" t="s">
        <v>2</v>
      </c>
      <c r="B16">
        <v>5</v>
      </c>
      <c r="C16">
        <v>4</v>
      </c>
      <c r="D16">
        <v>3</v>
      </c>
      <c r="E16">
        <v>5</v>
      </c>
    </row>
    <row r="17" spans="1:5" x14ac:dyDescent="0.2">
      <c r="A17" t="s">
        <v>2</v>
      </c>
      <c r="B17">
        <v>5</v>
      </c>
      <c r="C17">
        <v>5</v>
      </c>
      <c r="D17">
        <v>2</v>
      </c>
      <c r="E17">
        <v>5</v>
      </c>
    </row>
    <row r="18" spans="1:5" x14ac:dyDescent="0.2">
      <c r="A18" t="s">
        <v>2</v>
      </c>
      <c r="B18">
        <v>5</v>
      </c>
      <c r="C18">
        <v>4</v>
      </c>
      <c r="D18">
        <v>2</v>
      </c>
      <c r="E18">
        <v>5</v>
      </c>
    </row>
    <row r="19" spans="1:5" x14ac:dyDescent="0.2">
      <c r="A19" t="s">
        <v>2</v>
      </c>
      <c r="B19">
        <v>5</v>
      </c>
      <c r="C19">
        <v>4</v>
      </c>
      <c r="D19">
        <v>2</v>
      </c>
      <c r="E19">
        <v>5</v>
      </c>
    </row>
    <row r="20" spans="1:5" x14ac:dyDescent="0.2">
      <c r="A20" t="s">
        <v>2</v>
      </c>
      <c r="B20">
        <v>4</v>
      </c>
      <c r="C20">
        <v>5</v>
      </c>
      <c r="D20">
        <v>4</v>
      </c>
      <c r="E20">
        <v>4</v>
      </c>
    </row>
    <row r="21" spans="1:5" x14ac:dyDescent="0.2">
      <c r="A21" t="s">
        <v>2</v>
      </c>
      <c r="B21">
        <v>4</v>
      </c>
      <c r="C21">
        <v>4</v>
      </c>
      <c r="D21">
        <v>5</v>
      </c>
      <c r="E21">
        <v>4</v>
      </c>
    </row>
    <row r="22" spans="1:5" x14ac:dyDescent="0.2">
      <c r="A22" t="s">
        <v>2</v>
      </c>
      <c r="B22">
        <v>4</v>
      </c>
      <c r="C22">
        <v>4</v>
      </c>
      <c r="D22">
        <v>2</v>
      </c>
      <c r="E22">
        <v>4</v>
      </c>
    </row>
    <row r="23" spans="1:5" x14ac:dyDescent="0.2">
      <c r="A23" t="s">
        <v>2</v>
      </c>
      <c r="B23">
        <v>4</v>
      </c>
      <c r="C23">
        <v>3</v>
      </c>
      <c r="D23">
        <v>3</v>
      </c>
      <c r="E23">
        <v>4</v>
      </c>
    </row>
    <row r="24" spans="1:5" x14ac:dyDescent="0.2">
      <c r="A24" t="s">
        <v>2</v>
      </c>
      <c r="B24">
        <v>5</v>
      </c>
      <c r="C24">
        <v>5</v>
      </c>
      <c r="D24">
        <v>2</v>
      </c>
      <c r="E24">
        <v>5</v>
      </c>
    </row>
    <row r="25" spans="1:5" x14ac:dyDescent="0.2">
      <c r="A25" t="s">
        <v>2</v>
      </c>
      <c r="B25">
        <v>5</v>
      </c>
      <c r="C25">
        <v>3</v>
      </c>
      <c r="D25">
        <v>4</v>
      </c>
      <c r="E25">
        <v>3</v>
      </c>
    </row>
    <row r="26" spans="1:5" x14ac:dyDescent="0.2">
      <c r="A26" t="s">
        <v>2</v>
      </c>
      <c r="B26">
        <v>5</v>
      </c>
      <c r="C26">
        <v>4</v>
      </c>
      <c r="D26">
        <v>4</v>
      </c>
      <c r="E26">
        <v>5</v>
      </c>
    </row>
    <row r="27" spans="1:5" x14ac:dyDescent="0.2">
      <c r="A27" t="s">
        <v>2</v>
      </c>
      <c r="B27">
        <v>5</v>
      </c>
      <c r="C27">
        <v>5</v>
      </c>
      <c r="D27">
        <v>2</v>
      </c>
      <c r="E27">
        <v>5</v>
      </c>
    </row>
    <row r="28" spans="1:5" x14ac:dyDescent="0.2">
      <c r="A28" t="s">
        <v>2</v>
      </c>
      <c r="B28">
        <v>5</v>
      </c>
      <c r="C28">
        <v>5</v>
      </c>
      <c r="D28">
        <v>5</v>
      </c>
      <c r="E28">
        <v>3</v>
      </c>
    </row>
    <row r="29" spans="1:5" x14ac:dyDescent="0.2">
      <c r="A29" t="s">
        <v>2</v>
      </c>
      <c r="B29">
        <v>4</v>
      </c>
      <c r="C29">
        <v>4</v>
      </c>
      <c r="D29">
        <v>5</v>
      </c>
      <c r="E29">
        <v>4</v>
      </c>
    </row>
    <row r="30" spans="1:5" x14ac:dyDescent="0.2">
      <c r="A30" t="s">
        <v>2</v>
      </c>
      <c r="B30">
        <v>5</v>
      </c>
      <c r="C30">
        <v>4</v>
      </c>
      <c r="D30">
        <v>4</v>
      </c>
      <c r="E30">
        <v>4</v>
      </c>
    </row>
    <row r="31" spans="1:5" x14ac:dyDescent="0.2">
      <c r="A31" t="s">
        <v>2</v>
      </c>
      <c r="B31">
        <v>5</v>
      </c>
      <c r="C31">
        <v>1</v>
      </c>
      <c r="D31">
        <v>5</v>
      </c>
      <c r="E31">
        <v>5</v>
      </c>
    </row>
    <row r="32" spans="1:5" x14ac:dyDescent="0.2">
      <c r="A32" t="s">
        <v>2</v>
      </c>
      <c r="B32">
        <v>5</v>
      </c>
      <c r="C32">
        <v>4</v>
      </c>
      <c r="D32">
        <v>3</v>
      </c>
      <c r="E32">
        <v>5</v>
      </c>
    </row>
    <row r="33" spans="1:5" x14ac:dyDescent="0.2">
      <c r="A33" t="s">
        <v>2</v>
      </c>
      <c r="B33">
        <v>4</v>
      </c>
      <c r="C33">
        <v>5</v>
      </c>
      <c r="D33">
        <v>1</v>
      </c>
      <c r="E33">
        <v>4</v>
      </c>
    </row>
    <row r="34" spans="1:5" x14ac:dyDescent="0.2">
      <c r="A34" t="s">
        <v>2</v>
      </c>
      <c r="B34">
        <v>4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5</v>
      </c>
      <c r="C35">
        <v>3</v>
      </c>
      <c r="D35">
        <v>4</v>
      </c>
      <c r="E35">
        <v>4</v>
      </c>
    </row>
    <row r="36" spans="1:5" x14ac:dyDescent="0.2">
      <c r="A36" t="s">
        <v>2</v>
      </c>
      <c r="B36">
        <v>5</v>
      </c>
      <c r="C36">
        <v>5</v>
      </c>
      <c r="D36">
        <v>2</v>
      </c>
      <c r="E36">
        <v>4</v>
      </c>
    </row>
    <row r="37" spans="1:5" x14ac:dyDescent="0.2">
      <c r="A37" t="s">
        <v>2</v>
      </c>
      <c r="B37">
        <v>5</v>
      </c>
      <c r="C37">
        <v>4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4</v>
      </c>
      <c r="E38">
        <v>4</v>
      </c>
    </row>
    <row r="39" spans="1:5" x14ac:dyDescent="0.2">
      <c r="A39" t="s">
        <v>2</v>
      </c>
      <c r="B39">
        <v>5</v>
      </c>
      <c r="C39">
        <v>5</v>
      </c>
      <c r="D39">
        <v>4</v>
      </c>
      <c r="E39">
        <v>5</v>
      </c>
    </row>
    <row r="40" spans="1:5" x14ac:dyDescent="0.2">
      <c r="A40" t="s">
        <v>2</v>
      </c>
      <c r="B40">
        <v>4</v>
      </c>
      <c r="C40">
        <v>3</v>
      </c>
      <c r="D40">
        <v>3</v>
      </c>
      <c r="E40">
        <v>5</v>
      </c>
    </row>
    <row r="41" spans="1:5" x14ac:dyDescent="0.2">
      <c r="A41" t="s">
        <v>2</v>
      </c>
      <c r="B41">
        <v>5</v>
      </c>
      <c r="C41">
        <v>4</v>
      </c>
      <c r="D41">
        <v>4</v>
      </c>
      <c r="E41">
        <v>3</v>
      </c>
    </row>
    <row r="42" spans="1:5" x14ac:dyDescent="0.2">
      <c r="A42" t="s">
        <v>2</v>
      </c>
      <c r="B42">
        <v>5</v>
      </c>
      <c r="C42">
        <v>4</v>
      </c>
      <c r="D42">
        <v>3</v>
      </c>
      <c r="E42">
        <v>4</v>
      </c>
    </row>
    <row r="43" spans="1:5" x14ac:dyDescent="0.2">
      <c r="A43" t="s">
        <v>2</v>
      </c>
      <c r="B43">
        <v>5</v>
      </c>
      <c r="C43">
        <v>5</v>
      </c>
      <c r="D43">
        <v>1</v>
      </c>
      <c r="E43">
        <v>5</v>
      </c>
    </row>
    <row r="44" spans="1:5" x14ac:dyDescent="0.2">
      <c r="A44" t="s">
        <v>2</v>
      </c>
      <c r="B44">
        <v>5</v>
      </c>
      <c r="C44">
        <v>4</v>
      </c>
      <c r="D44">
        <v>5</v>
      </c>
      <c r="E44">
        <v>4</v>
      </c>
    </row>
    <row r="45" spans="1:5" x14ac:dyDescent="0.2">
      <c r="A45" t="s">
        <v>2</v>
      </c>
      <c r="B45">
        <v>3</v>
      </c>
      <c r="C45">
        <v>4</v>
      </c>
      <c r="D45">
        <v>3</v>
      </c>
      <c r="E45">
        <v>4</v>
      </c>
    </row>
    <row r="46" spans="1:5" x14ac:dyDescent="0.2">
      <c r="A46" t="s">
        <v>2</v>
      </c>
      <c r="B46">
        <v>5</v>
      </c>
      <c r="C46">
        <v>4</v>
      </c>
      <c r="D46">
        <v>2</v>
      </c>
      <c r="E46">
        <v>4</v>
      </c>
    </row>
    <row r="47" spans="1:5" x14ac:dyDescent="0.2">
      <c r="A47" t="s">
        <v>2</v>
      </c>
      <c r="B47">
        <v>5</v>
      </c>
      <c r="C47">
        <v>5</v>
      </c>
      <c r="D47">
        <v>4</v>
      </c>
      <c r="E47">
        <v>5</v>
      </c>
    </row>
    <row r="48" spans="1:5" x14ac:dyDescent="0.2">
      <c r="A48" t="s">
        <v>2</v>
      </c>
      <c r="B48">
        <v>5</v>
      </c>
      <c r="C48">
        <v>5</v>
      </c>
      <c r="D48">
        <v>3</v>
      </c>
      <c r="E48">
        <v>4</v>
      </c>
    </row>
    <row r="49" spans="1:5" x14ac:dyDescent="0.2">
      <c r="A49" t="s">
        <v>2</v>
      </c>
      <c r="B49">
        <v>5</v>
      </c>
      <c r="C49">
        <v>4</v>
      </c>
      <c r="D49">
        <v>4</v>
      </c>
      <c r="E49">
        <v>4</v>
      </c>
    </row>
    <row r="50" spans="1:5" x14ac:dyDescent="0.2">
      <c r="A50" t="s">
        <v>2</v>
      </c>
      <c r="B50">
        <v>5</v>
      </c>
      <c r="C50">
        <v>4</v>
      </c>
      <c r="D50">
        <v>4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5</v>
      </c>
    </row>
    <row r="52" spans="1:5" x14ac:dyDescent="0.2">
      <c r="A52" t="s">
        <v>2</v>
      </c>
      <c r="B52">
        <v>5</v>
      </c>
      <c r="C52">
        <v>4</v>
      </c>
      <c r="D52">
        <v>1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5</v>
      </c>
      <c r="E53">
        <v>5</v>
      </c>
    </row>
    <row r="54" spans="1:5" x14ac:dyDescent="0.2">
      <c r="A54" t="s">
        <v>2</v>
      </c>
      <c r="B54">
        <v>5</v>
      </c>
      <c r="C54">
        <v>5</v>
      </c>
      <c r="D54">
        <v>3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4</v>
      </c>
      <c r="E55">
        <v>5</v>
      </c>
    </row>
    <row r="56" spans="1:5" x14ac:dyDescent="0.2">
      <c r="A56" t="s">
        <v>2</v>
      </c>
      <c r="B56">
        <v>4</v>
      </c>
      <c r="C56">
        <v>3</v>
      </c>
      <c r="D56">
        <v>5</v>
      </c>
      <c r="E56">
        <v>5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4</v>
      </c>
    </row>
    <row r="58" spans="1:5" x14ac:dyDescent="0.2">
      <c r="A58" t="s">
        <v>2</v>
      </c>
      <c r="B58">
        <v>5</v>
      </c>
      <c r="C58">
        <v>5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5</v>
      </c>
      <c r="D59">
        <v>4</v>
      </c>
      <c r="E59">
        <v>5</v>
      </c>
    </row>
    <row r="60" spans="1:5" x14ac:dyDescent="0.2">
      <c r="A60" t="s">
        <v>2</v>
      </c>
      <c r="B60">
        <v>4</v>
      </c>
      <c r="C60">
        <v>4</v>
      </c>
      <c r="D60">
        <v>4</v>
      </c>
      <c r="E60">
        <v>4</v>
      </c>
    </row>
    <row r="61" spans="1:5" x14ac:dyDescent="0.2">
      <c r="A61" t="s">
        <v>2</v>
      </c>
      <c r="B61">
        <v>5</v>
      </c>
      <c r="C61">
        <v>4</v>
      </c>
      <c r="D61">
        <v>5</v>
      </c>
      <c r="E61">
        <v>5</v>
      </c>
    </row>
    <row r="62" spans="1:5" x14ac:dyDescent="0.2">
      <c r="A62" t="s">
        <v>2</v>
      </c>
      <c r="B62">
        <v>4</v>
      </c>
      <c r="C62">
        <v>5</v>
      </c>
      <c r="D62">
        <v>5</v>
      </c>
      <c r="E62">
        <v>4</v>
      </c>
    </row>
    <row r="63" spans="1:5" x14ac:dyDescent="0.2">
      <c r="A63" t="s">
        <v>2</v>
      </c>
      <c r="B63">
        <v>5</v>
      </c>
      <c r="C63">
        <v>5</v>
      </c>
      <c r="D63">
        <v>5</v>
      </c>
      <c r="E63">
        <v>4</v>
      </c>
    </row>
    <row r="64" spans="1:5" x14ac:dyDescent="0.2">
      <c r="A64" t="s">
        <v>2</v>
      </c>
      <c r="B64">
        <v>5</v>
      </c>
      <c r="C64">
        <v>5</v>
      </c>
      <c r="D64">
        <v>3</v>
      </c>
      <c r="E64">
        <v>5</v>
      </c>
    </row>
    <row r="65" spans="1:5" x14ac:dyDescent="0.2">
      <c r="A65" t="s">
        <v>2</v>
      </c>
      <c r="B65">
        <v>5</v>
      </c>
      <c r="C65">
        <v>4</v>
      </c>
      <c r="D65">
        <v>4</v>
      </c>
      <c r="E65">
        <v>4</v>
      </c>
    </row>
    <row r="66" spans="1:5" x14ac:dyDescent="0.2">
      <c r="A66" t="s">
        <v>2</v>
      </c>
      <c r="B66">
        <v>5</v>
      </c>
      <c r="C66">
        <v>4</v>
      </c>
      <c r="D66">
        <v>5</v>
      </c>
      <c r="E66">
        <v>2</v>
      </c>
    </row>
    <row r="67" spans="1:5" x14ac:dyDescent="0.2">
      <c r="A67" t="s">
        <v>2</v>
      </c>
      <c r="B67">
        <v>4</v>
      </c>
      <c r="C67">
        <v>4</v>
      </c>
      <c r="D67">
        <v>5</v>
      </c>
      <c r="E67">
        <v>5</v>
      </c>
    </row>
    <row r="68" spans="1:5" x14ac:dyDescent="0.2">
      <c r="A68" t="s">
        <v>2</v>
      </c>
      <c r="B68">
        <v>4</v>
      </c>
      <c r="C68">
        <v>4</v>
      </c>
      <c r="D68">
        <v>4</v>
      </c>
      <c r="E68">
        <v>5</v>
      </c>
    </row>
    <row r="69" spans="1:5" x14ac:dyDescent="0.2">
      <c r="A69" t="s">
        <v>2</v>
      </c>
      <c r="B69">
        <v>5</v>
      </c>
      <c r="C69">
        <v>4</v>
      </c>
      <c r="D69">
        <v>4</v>
      </c>
      <c r="E69">
        <v>4</v>
      </c>
    </row>
    <row r="70" spans="1:5" x14ac:dyDescent="0.2">
      <c r="A70" t="s">
        <v>2</v>
      </c>
      <c r="B70">
        <v>5</v>
      </c>
      <c r="C70">
        <v>4</v>
      </c>
      <c r="D70">
        <v>3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5</v>
      </c>
      <c r="E71">
        <v>4</v>
      </c>
    </row>
    <row r="72" spans="1:5" x14ac:dyDescent="0.2">
      <c r="A72" t="s">
        <v>2</v>
      </c>
      <c r="B72">
        <v>5</v>
      </c>
      <c r="C72">
        <v>5</v>
      </c>
      <c r="D72">
        <v>4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4</v>
      </c>
      <c r="E73">
        <v>4</v>
      </c>
    </row>
    <row r="74" spans="1:5" x14ac:dyDescent="0.2">
      <c r="A74" t="s">
        <v>2</v>
      </c>
      <c r="B74">
        <v>5</v>
      </c>
      <c r="C74">
        <v>4</v>
      </c>
      <c r="D74">
        <v>5</v>
      </c>
      <c r="E74">
        <v>2</v>
      </c>
    </row>
    <row r="75" spans="1:5" x14ac:dyDescent="0.2">
      <c r="A75" t="s">
        <v>2</v>
      </c>
      <c r="B75">
        <v>5</v>
      </c>
      <c r="C75">
        <v>3</v>
      </c>
      <c r="D75">
        <v>4</v>
      </c>
      <c r="E75">
        <v>5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5</v>
      </c>
    </row>
    <row r="77" spans="1:5" x14ac:dyDescent="0.2">
      <c r="A77" t="s">
        <v>2</v>
      </c>
      <c r="B77">
        <v>5</v>
      </c>
      <c r="C77">
        <v>4</v>
      </c>
      <c r="D77">
        <v>1</v>
      </c>
      <c r="E77">
        <v>5</v>
      </c>
    </row>
    <row r="78" spans="1:5" x14ac:dyDescent="0.2">
      <c r="A78" t="s">
        <v>2</v>
      </c>
      <c r="B78">
        <v>4</v>
      </c>
      <c r="C78">
        <v>5</v>
      </c>
      <c r="D78">
        <v>3</v>
      </c>
      <c r="E78">
        <v>5</v>
      </c>
    </row>
    <row r="79" spans="1:5" x14ac:dyDescent="0.2">
      <c r="A79" t="s">
        <v>2</v>
      </c>
      <c r="B79">
        <v>3</v>
      </c>
      <c r="C79">
        <v>5</v>
      </c>
      <c r="D79">
        <v>2</v>
      </c>
      <c r="E79">
        <v>5</v>
      </c>
    </row>
    <row r="80" spans="1:5" x14ac:dyDescent="0.2">
      <c r="A80" t="s">
        <v>2</v>
      </c>
      <c r="B80">
        <v>5</v>
      </c>
      <c r="C80">
        <v>5</v>
      </c>
      <c r="D80">
        <v>4</v>
      </c>
      <c r="E80">
        <v>4</v>
      </c>
    </row>
    <row r="81" spans="1:5" x14ac:dyDescent="0.2">
      <c r="A81" t="s">
        <v>2</v>
      </c>
      <c r="B81">
        <v>4</v>
      </c>
      <c r="C81">
        <v>4</v>
      </c>
      <c r="D81">
        <v>3</v>
      </c>
      <c r="E81">
        <v>5</v>
      </c>
    </row>
    <row r="82" spans="1:5" x14ac:dyDescent="0.2">
      <c r="A82" t="s">
        <v>2</v>
      </c>
      <c r="B82">
        <v>3</v>
      </c>
      <c r="C82">
        <v>2</v>
      </c>
      <c r="D82">
        <v>4</v>
      </c>
      <c r="E82">
        <v>5</v>
      </c>
    </row>
    <row r="83" spans="1:5" x14ac:dyDescent="0.2">
      <c r="A83" t="s">
        <v>2</v>
      </c>
      <c r="B83">
        <v>1</v>
      </c>
      <c r="C83">
        <v>4</v>
      </c>
      <c r="D83">
        <v>3</v>
      </c>
      <c r="E83">
        <v>4</v>
      </c>
    </row>
    <row r="84" spans="1:5" x14ac:dyDescent="0.2">
      <c r="A84" t="s">
        <v>2</v>
      </c>
      <c r="B84">
        <v>4</v>
      </c>
      <c r="C84">
        <v>5</v>
      </c>
      <c r="D84">
        <v>3</v>
      </c>
      <c r="E84">
        <v>5</v>
      </c>
    </row>
    <row r="85" spans="1:5" x14ac:dyDescent="0.2">
      <c r="A85" t="s">
        <v>2</v>
      </c>
      <c r="B85">
        <v>5</v>
      </c>
      <c r="C85">
        <v>5</v>
      </c>
      <c r="D85">
        <v>4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5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5</v>
      </c>
    </row>
    <row r="88" spans="1:5" x14ac:dyDescent="0.2">
      <c r="A88" t="s">
        <v>2</v>
      </c>
      <c r="B88">
        <v>5</v>
      </c>
      <c r="C88">
        <v>5</v>
      </c>
      <c r="D88">
        <v>4</v>
      </c>
      <c r="E88">
        <v>4</v>
      </c>
    </row>
    <row r="89" spans="1:5" x14ac:dyDescent="0.2">
      <c r="A89" t="s">
        <v>2</v>
      </c>
      <c r="B89">
        <v>4</v>
      </c>
      <c r="C89">
        <v>2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4</v>
      </c>
      <c r="D90">
        <v>5</v>
      </c>
      <c r="E90">
        <v>4</v>
      </c>
    </row>
    <row r="91" spans="1:5" x14ac:dyDescent="0.2">
      <c r="A91" t="s">
        <v>2</v>
      </c>
      <c r="B91">
        <v>5</v>
      </c>
      <c r="C91">
        <v>4</v>
      </c>
      <c r="D91">
        <v>5</v>
      </c>
      <c r="E91">
        <v>4</v>
      </c>
    </row>
    <row r="92" spans="1:5" x14ac:dyDescent="0.2">
      <c r="A92" t="s">
        <v>2</v>
      </c>
      <c r="B92">
        <v>5</v>
      </c>
      <c r="C92">
        <v>5</v>
      </c>
      <c r="D92">
        <v>4</v>
      </c>
      <c r="E92">
        <v>3</v>
      </c>
    </row>
    <row r="93" spans="1:5" x14ac:dyDescent="0.2">
      <c r="A93" t="s">
        <v>2</v>
      </c>
      <c r="B93">
        <v>5</v>
      </c>
      <c r="C93">
        <v>5</v>
      </c>
      <c r="D93">
        <v>5</v>
      </c>
      <c r="E93">
        <v>5</v>
      </c>
    </row>
    <row r="94" spans="1:5" x14ac:dyDescent="0.2">
      <c r="A94" t="s">
        <v>2</v>
      </c>
      <c r="B94">
        <v>4</v>
      </c>
      <c r="C94">
        <v>5</v>
      </c>
      <c r="D94">
        <v>5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4</v>
      </c>
      <c r="E95">
        <v>5</v>
      </c>
    </row>
    <row r="96" spans="1:5" x14ac:dyDescent="0.2">
      <c r="A96" t="s">
        <v>2</v>
      </c>
      <c r="B96">
        <v>4</v>
      </c>
      <c r="C96">
        <v>4</v>
      </c>
      <c r="D96">
        <v>5</v>
      </c>
      <c r="E96">
        <v>5</v>
      </c>
    </row>
    <row r="97" spans="1:5" x14ac:dyDescent="0.2">
      <c r="A97" t="s">
        <v>2</v>
      </c>
      <c r="B97">
        <v>5</v>
      </c>
      <c r="C97">
        <v>5</v>
      </c>
      <c r="D97">
        <v>3</v>
      </c>
      <c r="E97">
        <v>4</v>
      </c>
    </row>
    <row r="98" spans="1:5" x14ac:dyDescent="0.2">
      <c r="A98" t="s">
        <v>2</v>
      </c>
      <c r="B98">
        <v>4</v>
      </c>
      <c r="C98">
        <v>5</v>
      </c>
      <c r="D98">
        <v>2</v>
      </c>
      <c r="E98">
        <v>4</v>
      </c>
    </row>
    <row r="99" spans="1:5" x14ac:dyDescent="0.2">
      <c r="A99" t="s">
        <v>2</v>
      </c>
      <c r="B99">
        <v>5</v>
      </c>
      <c r="C99">
        <v>5</v>
      </c>
      <c r="D99">
        <v>5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4</v>
      </c>
      <c r="E100">
        <v>3</v>
      </c>
    </row>
    <row r="101" spans="1:5" x14ac:dyDescent="0.2">
      <c r="A101" t="s">
        <v>2</v>
      </c>
      <c r="B101">
        <v>4</v>
      </c>
      <c r="C101">
        <v>5</v>
      </c>
      <c r="D101">
        <v>5</v>
      </c>
      <c r="E101">
        <v>4</v>
      </c>
    </row>
    <row r="102" spans="1:5" x14ac:dyDescent="0.2">
      <c r="A102" t="s">
        <v>3</v>
      </c>
      <c r="B102">
        <v>5</v>
      </c>
      <c r="C102">
        <v>4</v>
      </c>
      <c r="D102">
        <v>3</v>
      </c>
      <c r="E102">
        <v>5</v>
      </c>
    </row>
    <row r="103" spans="1:5" x14ac:dyDescent="0.2">
      <c r="A103" t="s">
        <v>3</v>
      </c>
      <c r="B103">
        <v>5</v>
      </c>
      <c r="C103">
        <v>4</v>
      </c>
      <c r="D103">
        <v>2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5</v>
      </c>
      <c r="E104">
        <v>5</v>
      </c>
    </row>
    <row r="105" spans="1:5" x14ac:dyDescent="0.2">
      <c r="A105" t="s">
        <v>3</v>
      </c>
      <c r="B105">
        <v>4</v>
      </c>
      <c r="C105">
        <v>2</v>
      </c>
      <c r="D105">
        <v>4</v>
      </c>
      <c r="E105">
        <v>5</v>
      </c>
    </row>
    <row r="106" spans="1:5" x14ac:dyDescent="0.2">
      <c r="A106" t="s">
        <v>3</v>
      </c>
      <c r="B106">
        <v>5</v>
      </c>
      <c r="C106">
        <v>4</v>
      </c>
      <c r="D106">
        <v>4</v>
      </c>
      <c r="E106">
        <v>5</v>
      </c>
    </row>
    <row r="107" spans="1:5" x14ac:dyDescent="0.2">
      <c r="A107" t="s">
        <v>3</v>
      </c>
      <c r="B107">
        <v>4</v>
      </c>
      <c r="C107">
        <v>5</v>
      </c>
      <c r="D107">
        <v>2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4</v>
      </c>
    </row>
    <row r="109" spans="1:5" x14ac:dyDescent="0.2">
      <c r="A109" t="s">
        <v>3</v>
      </c>
      <c r="B109">
        <v>4</v>
      </c>
      <c r="C109">
        <v>5</v>
      </c>
      <c r="D109">
        <v>3</v>
      </c>
      <c r="E109">
        <v>5</v>
      </c>
    </row>
    <row r="110" spans="1:5" x14ac:dyDescent="0.2">
      <c r="A110" t="s">
        <v>3</v>
      </c>
      <c r="B110">
        <v>4</v>
      </c>
      <c r="C110">
        <v>4</v>
      </c>
      <c r="D110">
        <v>4</v>
      </c>
      <c r="E110">
        <v>3</v>
      </c>
    </row>
    <row r="111" spans="1:5" x14ac:dyDescent="0.2">
      <c r="A111" t="s">
        <v>3</v>
      </c>
      <c r="B111">
        <v>4</v>
      </c>
      <c r="C111">
        <v>4</v>
      </c>
      <c r="D111">
        <v>2</v>
      </c>
      <c r="E111">
        <v>4</v>
      </c>
    </row>
    <row r="112" spans="1:5" x14ac:dyDescent="0.2">
      <c r="A112" t="s">
        <v>3</v>
      </c>
      <c r="B112">
        <v>5</v>
      </c>
      <c r="C112">
        <v>4</v>
      </c>
      <c r="D112">
        <v>3</v>
      </c>
      <c r="E112">
        <v>4</v>
      </c>
    </row>
    <row r="113" spans="1:5" x14ac:dyDescent="0.2">
      <c r="A113" t="s">
        <v>3</v>
      </c>
      <c r="B113">
        <v>3</v>
      </c>
      <c r="C113">
        <v>3</v>
      </c>
      <c r="D113">
        <v>5</v>
      </c>
      <c r="E113">
        <v>5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5</v>
      </c>
      <c r="C115">
        <v>4</v>
      </c>
      <c r="D115">
        <v>2</v>
      </c>
      <c r="E115">
        <v>5</v>
      </c>
    </row>
    <row r="116" spans="1:5" x14ac:dyDescent="0.2">
      <c r="A116" t="s">
        <v>3</v>
      </c>
      <c r="B116">
        <v>4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4</v>
      </c>
      <c r="C117">
        <v>4</v>
      </c>
      <c r="D117">
        <v>3</v>
      </c>
      <c r="E117">
        <v>5</v>
      </c>
    </row>
    <row r="118" spans="1:5" x14ac:dyDescent="0.2">
      <c r="A118" t="s">
        <v>3</v>
      </c>
      <c r="B118">
        <v>1</v>
      </c>
      <c r="C118">
        <v>5</v>
      </c>
      <c r="D118">
        <v>3</v>
      </c>
      <c r="E118">
        <v>4</v>
      </c>
    </row>
    <row r="119" spans="1:5" x14ac:dyDescent="0.2">
      <c r="A119" t="s">
        <v>3</v>
      </c>
      <c r="B119">
        <v>5</v>
      </c>
      <c r="C119">
        <v>4</v>
      </c>
      <c r="D119">
        <v>2</v>
      </c>
      <c r="E119">
        <v>4</v>
      </c>
    </row>
    <row r="120" spans="1:5" x14ac:dyDescent="0.2">
      <c r="A120" t="s">
        <v>3</v>
      </c>
      <c r="B120">
        <v>4</v>
      </c>
      <c r="C120">
        <v>4</v>
      </c>
      <c r="D120">
        <v>4</v>
      </c>
      <c r="E120">
        <v>4</v>
      </c>
    </row>
    <row r="121" spans="1:5" x14ac:dyDescent="0.2">
      <c r="A121" t="s">
        <v>3</v>
      </c>
      <c r="B121">
        <v>4</v>
      </c>
      <c r="C121">
        <v>4</v>
      </c>
      <c r="D121">
        <v>5</v>
      </c>
      <c r="E121">
        <v>5</v>
      </c>
    </row>
    <row r="122" spans="1:5" x14ac:dyDescent="0.2">
      <c r="A122" t="s">
        <v>3</v>
      </c>
      <c r="B122">
        <v>5</v>
      </c>
      <c r="C122">
        <v>4</v>
      </c>
      <c r="D122">
        <v>2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4</v>
      </c>
      <c r="C124">
        <v>4</v>
      </c>
      <c r="D124">
        <v>4</v>
      </c>
      <c r="E124">
        <v>3</v>
      </c>
    </row>
    <row r="125" spans="1:5" x14ac:dyDescent="0.2">
      <c r="A125" t="s">
        <v>3</v>
      </c>
      <c r="B125">
        <v>3</v>
      </c>
      <c r="C125">
        <v>3</v>
      </c>
      <c r="D125">
        <v>4</v>
      </c>
      <c r="E125">
        <v>5</v>
      </c>
    </row>
    <row r="126" spans="1:5" x14ac:dyDescent="0.2">
      <c r="A126" t="s">
        <v>3</v>
      </c>
      <c r="B126">
        <v>5</v>
      </c>
      <c r="C126">
        <v>4</v>
      </c>
      <c r="D126">
        <v>4</v>
      </c>
      <c r="E126">
        <v>4</v>
      </c>
    </row>
    <row r="127" spans="1:5" x14ac:dyDescent="0.2">
      <c r="A127" t="s">
        <v>3</v>
      </c>
      <c r="B127">
        <v>4</v>
      </c>
      <c r="C127">
        <v>4</v>
      </c>
      <c r="D127">
        <v>4</v>
      </c>
      <c r="E127">
        <v>1</v>
      </c>
    </row>
    <row r="128" spans="1:5" x14ac:dyDescent="0.2">
      <c r="A128" t="s">
        <v>3</v>
      </c>
      <c r="B128">
        <v>4</v>
      </c>
      <c r="C128">
        <v>5</v>
      </c>
      <c r="D128">
        <v>5</v>
      </c>
      <c r="E128">
        <v>5</v>
      </c>
    </row>
    <row r="129" spans="1:5" x14ac:dyDescent="0.2">
      <c r="A129" t="s">
        <v>3</v>
      </c>
      <c r="B129">
        <v>4</v>
      </c>
      <c r="C129">
        <v>1</v>
      </c>
      <c r="D129">
        <v>4</v>
      </c>
      <c r="E129">
        <v>5</v>
      </c>
    </row>
    <row r="130" spans="1:5" x14ac:dyDescent="0.2">
      <c r="A130" t="s">
        <v>3</v>
      </c>
      <c r="B130">
        <v>4</v>
      </c>
      <c r="C130">
        <v>5</v>
      </c>
      <c r="D130">
        <v>4</v>
      </c>
      <c r="E130">
        <v>4</v>
      </c>
    </row>
    <row r="131" spans="1:5" x14ac:dyDescent="0.2">
      <c r="A131" t="s">
        <v>3</v>
      </c>
      <c r="B131">
        <v>4</v>
      </c>
      <c r="C131">
        <v>4</v>
      </c>
      <c r="D131">
        <v>4</v>
      </c>
      <c r="E131">
        <v>5</v>
      </c>
    </row>
    <row r="132" spans="1:5" x14ac:dyDescent="0.2">
      <c r="A132" t="s">
        <v>3</v>
      </c>
      <c r="B132">
        <v>5</v>
      </c>
      <c r="C132">
        <v>4</v>
      </c>
      <c r="D132">
        <v>3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5</v>
      </c>
      <c r="D134">
        <v>4</v>
      </c>
      <c r="E134">
        <v>3</v>
      </c>
    </row>
    <row r="135" spans="1:5" x14ac:dyDescent="0.2">
      <c r="A135" t="s">
        <v>3</v>
      </c>
      <c r="B135">
        <v>5</v>
      </c>
      <c r="C135">
        <v>5</v>
      </c>
      <c r="D135">
        <v>4</v>
      </c>
      <c r="E135">
        <v>4</v>
      </c>
    </row>
    <row r="136" spans="1:5" x14ac:dyDescent="0.2">
      <c r="A136" t="s">
        <v>3</v>
      </c>
      <c r="B136">
        <v>4</v>
      </c>
      <c r="C136">
        <v>4</v>
      </c>
      <c r="D136">
        <v>2</v>
      </c>
      <c r="E136">
        <v>4</v>
      </c>
    </row>
    <row r="137" spans="1:5" x14ac:dyDescent="0.2">
      <c r="A137" t="s">
        <v>3</v>
      </c>
      <c r="B137">
        <v>4</v>
      </c>
      <c r="C137">
        <v>4</v>
      </c>
      <c r="D137">
        <v>4</v>
      </c>
      <c r="E137">
        <v>5</v>
      </c>
    </row>
    <row r="138" spans="1:5" x14ac:dyDescent="0.2">
      <c r="A138" t="s">
        <v>3</v>
      </c>
      <c r="B138">
        <v>5</v>
      </c>
      <c r="C138">
        <v>4</v>
      </c>
      <c r="D138">
        <v>4</v>
      </c>
      <c r="E138">
        <v>5</v>
      </c>
    </row>
    <row r="139" spans="1:5" x14ac:dyDescent="0.2">
      <c r="A139" t="s">
        <v>3</v>
      </c>
      <c r="B139">
        <v>5</v>
      </c>
      <c r="C139">
        <v>4</v>
      </c>
      <c r="D139">
        <v>4</v>
      </c>
      <c r="E139">
        <v>4</v>
      </c>
    </row>
    <row r="140" spans="1:5" x14ac:dyDescent="0.2">
      <c r="A140" t="s">
        <v>3</v>
      </c>
      <c r="B140">
        <v>5</v>
      </c>
      <c r="C140">
        <v>4</v>
      </c>
      <c r="D140">
        <v>1</v>
      </c>
      <c r="E140">
        <v>4</v>
      </c>
    </row>
    <row r="141" spans="1:5" x14ac:dyDescent="0.2">
      <c r="A141" t="s">
        <v>3</v>
      </c>
      <c r="B141">
        <v>3</v>
      </c>
      <c r="C141">
        <v>4</v>
      </c>
      <c r="D141">
        <v>4</v>
      </c>
      <c r="E141">
        <v>5</v>
      </c>
    </row>
    <row r="142" spans="1:5" x14ac:dyDescent="0.2">
      <c r="A142" t="s">
        <v>3</v>
      </c>
      <c r="B142">
        <v>4</v>
      </c>
      <c r="C142">
        <v>3</v>
      </c>
      <c r="D142">
        <v>5</v>
      </c>
      <c r="E142">
        <v>4</v>
      </c>
    </row>
    <row r="143" spans="1:5" x14ac:dyDescent="0.2">
      <c r="A143" t="s">
        <v>3</v>
      </c>
      <c r="B143">
        <v>4</v>
      </c>
      <c r="C143">
        <v>4</v>
      </c>
      <c r="D143">
        <v>2</v>
      </c>
      <c r="E143">
        <v>3</v>
      </c>
    </row>
    <row r="144" spans="1:5" x14ac:dyDescent="0.2">
      <c r="A144" t="s">
        <v>3</v>
      </c>
      <c r="B144">
        <v>5</v>
      </c>
      <c r="C144">
        <v>4</v>
      </c>
      <c r="D144">
        <v>3</v>
      </c>
      <c r="E144">
        <v>3</v>
      </c>
    </row>
    <row r="145" spans="1:5" x14ac:dyDescent="0.2">
      <c r="A145" t="s">
        <v>3</v>
      </c>
      <c r="B145">
        <v>4</v>
      </c>
      <c r="C145">
        <v>3</v>
      </c>
      <c r="D145">
        <v>4</v>
      </c>
      <c r="E145">
        <v>5</v>
      </c>
    </row>
    <row r="146" spans="1:5" x14ac:dyDescent="0.2">
      <c r="A146" t="s">
        <v>3</v>
      </c>
      <c r="B146">
        <v>5</v>
      </c>
      <c r="C146">
        <v>3</v>
      </c>
      <c r="D146">
        <v>5</v>
      </c>
      <c r="E146">
        <v>5</v>
      </c>
    </row>
    <row r="147" spans="1:5" x14ac:dyDescent="0.2">
      <c r="A147" t="s">
        <v>3</v>
      </c>
      <c r="B147">
        <v>5</v>
      </c>
      <c r="C147">
        <v>4</v>
      </c>
      <c r="D147">
        <v>4</v>
      </c>
      <c r="E147">
        <v>4</v>
      </c>
    </row>
    <row r="148" spans="1:5" x14ac:dyDescent="0.2">
      <c r="A148" t="s">
        <v>3</v>
      </c>
      <c r="B148">
        <v>5</v>
      </c>
      <c r="C148">
        <v>4</v>
      </c>
      <c r="D148">
        <v>4</v>
      </c>
      <c r="E148">
        <v>4</v>
      </c>
    </row>
    <row r="149" spans="1:5" x14ac:dyDescent="0.2">
      <c r="A149" t="s">
        <v>3</v>
      </c>
      <c r="B149">
        <v>3</v>
      </c>
      <c r="C149">
        <v>4</v>
      </c>
      <c r="D149">
        <v>3</v>
      </c>
      <c r="E149">
        <v>4</v>
      </c>
    </row>
    <row r="150" spans="1:5" x14ac:dyDescent="0.2">
      <c r="A150" t="s">
        <v>3</v>
      </c>
      <c r="B150">
        <v>4</v>
      </c>
      <c r="C150">
        <v>4</v>
      </c>
      <c r="D150">
        <v>1</v>
      </c>
      <c r="E150">
        <v>4</v>
      </c>
    </row>
    <row r="151" spans="1:5" x14ac:dyDescent="0.2">
      <c r="A151" t="s">
        <v>3</v>
      </c>
      <c r="B151">
        <v>4</v>
      </c>
      <c r="C151">
        <v>3</v>
      </c>
      <c r="D151">
        <v>4</v>
      </c>
      <c r="E151">
        <v>3</v>
      </c>
    </row>
    <row r="152" spans="1:5" x14ac:dyDescent="0.2">
      <c r="A152" t="s">
        <v>4</v>
      </c>
      <c r="B152">
        <v>4</v>
      </c>
      <c r="C152">
        <v>5</v>
      </c>
      <c r="D152">
        <v>5</v>
      </c>
      <c r="E152">
        <v>3</v>
      </c>
    </row>
    <row r="153" spans="1:5" x14ac:dyDescent="0.2">
      <c r="A153" t="s">
        <v>4</v>
      </c>
      <c r="B153">
        <v>4</v>
      </c>
      <c r="C153">
        <v>4</v>
      </c>
      <c r="D153">
        <v>4</v>
      </c>
      <c r="E153">
        <v>2</v>
      </c>
    </row>
    <row r="154" spans="1:5" x14ac:dyDescent="0.2">
      <c r="A154" t="s">
        <v>4</v>
      </c>
      <c r="B154">
        <v>3</v>
      </c>
      <c r="C154">
        <v>4</v>
      </c>
      <c r="D154">
        <v>5</v>
      </c>
      <c r="E154">
        <v>4</v>
      </c>
    </row>
    <row r="155" spans="1:5" x14ac:dyDescent="0.2">
      <c r="A155" t="s">
        <v>4</v>
      </c>
      <c r="B155">
        <v>3</v>
      </c>
      <c r="C155">
        <v>4</v>
      </c>
      <c r="D155">
        <v>1</v>
      </c>
      <c r="E155">
        <v>3</v>
      </c>
    </row>
    <row r="156" spans="1:5" x14ac:dyDescent="0.2">
      <c r="A156" t="s">
        <v>4</v>
      </c>
      <c r="B156">
        <v>4</v>
      </c>
      <c r="C156">
        <v>4</v>
      </c>
      <c r="D156">
        <v>5</v>
      </c>
      <c r="E156">
        <v>5</v>
      </c>
    </row>
    <row r="157" spans="1:5" x14ac:dyDescent="0.2">
      <c r="A157" t="s">
        <v>4</v>
      </c>
      <c r="B157">
        <v>5</v>
      </c>
      <c r="C157">
        <v>5</v>
      </c>
      <c r="D157">
        <v>5</v>
      </c>
      <c r="E157">
        <v>5</v>
      </c>
    </row>
    <row r="158" spans="1:5" x14ac:dyDescent="0.2">
      <c r="A158" t="s">
        <v>4</v>
      </c>
      <c r="B158">
        <v>5</v>
      </c>
      <c r="C158">
        <v>5</v>
      </c>
      <c r="D158">
        <v>5</v>
      </c>
      <c r="E158">
        <v>1</v>
      </c>
    </row>
    <row r="159" spans="1:5" x14ac:dyDescent="0.2">
      <c r="A159" t="s">
        <v>4</v>
      </c>
      <c r="B159">
        <v>4</v>
      </c>
      <c r="C159">
        <v>5</v>
      </c>
      <c r="D159">
        <v>5</v>
      </c>
      <c r="E159">
        <v>4</v>
      </c>
    </row>
    <row r="160" spans="1:5" x14ac:dyDescent="0.2">
      <c r="A160" t="s">
        <v>4</v>
      </c>
      <c r="B160">
        <v>3</v>
      </c>
      <c r="C160">
        <v>4</v>
      </c>
      <c r="D160">
        <v>4</v>
      </c>
      <c r="E160">
        <v>4</v>
      </c>
    </row>
    <row r="161" spans="1:5" x14ac:dyDescent="0.2">
      <c r="A161" t="s">
        <v>4</v>
      </c>
      <c r="B161">
        <v>3</v>
      </c>
      <c r="C161">
        <v>5</v>
      </c>
      <c r="D161">
        <v>3</v>
      </c>
      <c r="E161">
        <v>3</v>
      </c>
    </row>
    <row r="162" spans="1:5" x14ac:dyDescent="0.2">
      <c r="A162" t="s">
        <v>4</v>
      </c>
      <c r="B162">
        <v>4</v>
      </c>
      <c r="C162">
        <v>4</v>
      </c>
      <c r="D162">
        <v>5</v>
      </c>
      <c r="E162">
        <v>4</v>
      </c>
    </row>
    <row r="163" spans="1:5" x14ac:dyDescent="0.2">
      <c r="A163" t="s">
        <v>4</v>
      </c>
      <c r="B163">
        <v>5</v>
      </c>
      <c r="C163">
        <v>4</v>
      </c>
      <c r="D163">
        <v>5</v>
      </c>
      <c r="E163">
        <v>5</v>
      </c>
    </row>
    <row r="164" spans="1:5" x14ac:dyDescent="0.2">
      <c r="A164" t="s">
        <v>4</v>
      </c>
      <c r="B164">
        <v>5</v>
      </c>
      <c r="C164">
        <v>3</v>
      </c>
      <c r="D164">
        <v>4</v>
      </c>
      <c r="E164">
        <v>4</v>
      </c>
    </row>
    <row r="165" spans="1:5" x14ac:dyDescent="0.2">
      <c r="A165" t="s">
        <v>4</v>
      </c>
      <c r="B165">
        <v>5</v>
      </c>
      <c r="C165">
        <v>5</v>
      </c>
      <c r="D165">
        <v>4</v>
      </c>
      <c r="E165">
        <v>5</v>
      </c>
    </row>
    <row r="166" spans="1:5" x14ac:dyDescent="0.2">
      <c r="A166" t="s">
        <v>4</v>
      </c>
      <c r="B166">
        <v>3</v>
      </c>
      <c r="C166">
        <v>4</v>
      </c>
      <c r="D166">
        <v>4</v>
      </c>
      <c r="E166">
        <v>4</v>
      </c>
    </row>
    <row r="167" spans="1:5" x14ac:dyDescent="0.2">
      <c r="A167" t="s">
        <v>4</v>
      </c>
      <c r="B167">
        <v>4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4</v>
      </c>
      <c r="C168">
        <v>5</v>
      </c>
      <c r="D168">
        <v>4</v>
      </c>
      <c r="E168">
        <v>4</v>
      </c>
    </row>
    <row r="169" spans="1:5" x14ac:dyDescent="0.2">
      <c r="A169" t="s">
        <v>4</v>
      </c>
      <c r="B169">
        <v>5</v>
      </c>
      <c r="C169">
        <v>4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3</v>
      </c>
      <c r="C171">
        <v>5</v>
      </c>
      <c r="D171">
        <v>3</v>
      </c>
      <c r="E171">
        <v>4</v>
      </c>
    </row>
    <row r="172" spans="1:5" x14ac:dyDescent="0.2">
      <c r="A172" t="s">
        <v>4</v>
      </c>
      <c r="B172">
        <v>4</v>
      </c>
      <c r="C172">
        <v>4</v>
      </c>
      <c r="D172">
        <v>4</v>
      </c>
      <c r="E172">
        <v>2</v>
      </c>
    </row>
    <row r="173" spans="1:5" x14ac:dyDescent="0.2">
      <c r="A173" t="s">
        <v>4</v>
      </c>
      <c r="B173">
        <v>5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5</v>
      </c>
      <c r="C174">
        <v>3</v>
      </c>
      <c r="D174">
        <v>4</v>
      </c>
      <c r="E174">
        <v>5</v>
      </c>
    </row>
    <row r="175" spans="1:5" x14ac:dyDescent="0.2">
      <c r="A175" t="s">
        <v>4</v>
      </c>
      <c r="B175">
        <v>4</v>
      </c>
      <c r="C175">
        <v>5</v>
      </c>
      <c r="D175">
        <v>2</v>
      </c>
      <c r="E175">
        <v>4</v>
      </c>
    </row>
    <row r="176" spans="1:5" x14ac:dyDescent="0.2">
      <c r="A176" t="s">
        <v>4</v>
      </c>
      <c r="B176">
        <v>4</v>
      </c>
      <c r="C176">
        <v>3</v>
      </c>
      <c r="D176">
        <v>4</v>
      </c>
      <c r="E176">
        <v>4</v>
      </c>
    </row>
    <row r="177" spans="1:5" x14ac:dyDescent="0.2">
      <c r="A177" t="s">
        <v>4</v>
      </c>
      <c r="B177">
        <v>5</v>
      </c>
      <c r="C177">
        <v>4</v>
      </c>
      <c r="D177">
        <v>3</v>
      </c>
      <c r="E177">
        <v>3</v>
      </c>
    </row>
    <row r="178" spans="1:5" x14ac:dyDescent="0.2">
      <c r="A178" t="s">
        <v>4</v>
      </c>
      <c r="B178">
        <v>2</v>
      </c>
      <c r="C178">
        <v>4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5</v>
      </c>
      <c r="E179">
        <v>4</v>
      </c>
    </row>
    <row r="180" spans="1:5" x14ac:dyDescent="0.2">
      <c r="A180" t="s">
        <v>4</v>
      </c>
      <c r="B180">
        <v>4</v>
      </c>
      <c r="C180">
        <v>5</v>
      </c>
      <c r="D180">
        <v>4</v>
      </c>
      <c r="E180">
        <v>3</v>
      </c>
    </row>
    <row r="181" spans="1:5" x14ac:dyDescent="0.2">
      <c r="A181" t="s">
        <v>4</v>
      </c>
      <c r="B181">
        <v>5</v>
      </c>
      <c r="C181">
        <v>4</v>
      </c>
      <c r="D181">
        <v>1</v>
      </c>
      <c r="E181">
        <v>5</v>
      </c>
    </row>
    <row r="182" spans="1:5" x14ac:dyDescent="0.2">
      <c r="A182" t="s">
        <v>5</v>
      </c>
      <c r="B182">
        <v>5</v>
      </c>
      <c r="C182">
        <v>4</v>
      </c>
      <c r="D182">
        <v>4</v>
      </c>
      <c r="E182">
        <v>5</v>
      </c>
    </row>
    <row r="183" spans="1:5" x14ac:dyDescent="0.2">
      <c r="A183" t="s">
        <v>5</v>
      </c>
      <c r="B183">
        <v>5</v>
      </c>
      <c r="C183">
        <v>5</v>
      </c>
      <c r="D183">
        <v>5</v>
      </c>
      <c r="E183">
        <v>5</v>
      </c>
    </row>
    <row r="184" spans="1:5" x14ac:dyDescent="0.2">
      <c r="A184" t="s">
        <v>5</v>
      </c>
      <c r="B184">
        <v>4</v>
      </c>
      <c r="C184">
        <v>4</v>
      </c>
      <c r="D184">
        <v>4</v>
      </c>
      <c r="E184">
        <v>4</v>
      </c>
    </row>
    <row r="185" spans="1:5" x14ac:dyDescent="0.2">
      <c r="A185" t="s">
        <v>5</v>
      </c>
      <c r="B185">
        <v>4</v>
      </c>
      <c r="C185">
        <v>3</v>
      </c>
      <c r="D185">
        <v>4</v>
      </c>
      <c r="E185">
        <v>4</v>
      </c>
    </row>
    <row r="186" spans="1:5" x14ac:dyDescent="0.2">
      <c r="A186" t="s">
        <v>5</v>
      </c>
      <c r="B186">
        <v>5</v>
      </c>
      <c r="C186">
        <v>4</v>
      </c>
      <c r="D186">
        <v>5</v>
      </c>
      <c r="E186">
        <v>4</v>
      </c>
    </row>
    <row r="187" spans="1:5" x14ac:dyDescent="0.2">
      <c r="A187" t="s">
        <v>5</v>
      </c>
      <c r="B187">
        <v>4</v>
      </c>
      <c r="C187">
        <v>4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5</v>
      </c>
      <c r="D188">
        <v>4</v>
      </c>
      <c r="E188">
        <v>5</v>
      </c>
    </row>
    <row r="189" spans="1:5" x14ac:dyDescent="0.2">
      <c r="A189" t="s">
        <v>5</v>
      </c>
      <c r="B189">
        <v>4</v>
      </c>
      <c r="C189">
        <v>2</v>
      </c>
      <c r="D189">
        <v>3</v>
      </c>
      <c r="E189">
        <v>3</v>
      </c>
    </row>
    <row r="190" spans="1:5" x14ac:dyDescent="0.2">
      <c r="A190" t="s">
        <v>5</v>
      </c>
      <c r="B190">
        <v>3</v>
      </c>
      <c r="C190">
        <v>4</v>
      </c>
      <c r="D190">
        <v>4</v>
      </c>
      <c r="E190">
        <v>4</v>
      </c>
    </row>
    <row r="191" spans="1:5" x14ac:dyDescent="0.2">
      <c r="A191" t="s">
        <v>5</v>
      </c>
      <c r="B191">
        <v>5</v>
      </c>
      <c r="C191">
        <v>4</v>
      </c>
      <c r="D191">
        <v>4</v>
      </c>
      <c r="E191">
        <v>5</v>
      </c>
    </row>
    <row r="192" spans="1:5" x14ac:dyDescent="0.2">
      <c r="A192" t="s">
        <v>6</v>
      </c>
      <c r="B192">
        <v>5</v>
      </c>
      <c r="C192">
        <v>5</v>
      </c>
      <c r="D192">
        <v>4</v>
      </c>
      <c r="E192">
        <v>4</v>
      </c>
    </row>
    <row r="193" spans="1:5" x14ac:dyDescent="0.2">
      <c r="A193" t="s">
        <v>6</v>
      </c>
      <c r="B193">
        <v>5</v>
      </c>
      <c r="C193">
        <v>5</v>
      </c>
      <c r="D193">
        <v>4</v>
      </c>
      <c r="E193">
        <v>3</v>
      </c>
    </row>
    <row r="194" spans="1:5" x14ac:dyDescent="0.2">
      <c r="A194" t="s">
        <v>6</v>
      </c>
      <c r="B194">
        <v>4</v>
      </c>
      <c r="C194">
        <v>4</v>
      </c>
      <c r="D194">
        <v>3</v>
      </c>
      <c r="E194">
        <v>3</v>
      </c>
    </row>
    <row r="195" spans="1:5" x14ac:dyDescent="0.2">
      <c r="A195" t="s">
        <v>6</v>
      </c>
      <c r="B195">
        <v>4</v>
      </c>
      <c r="C195">
        <v>4</v>
      </c>
      <c r="D195">
        <v>3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2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3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3</v>
      </c>
      <c r="C200">
        <v>4</v>
      </c>
      <c r="D200">
        <v>2</v>
      </c>
      <c r="E200">
        <v>2</v>
      </c>
    </row>
    <row r="201" spans="1:5" x14ac:dyDescent="0.2">
      <c r="A201" t="s">
        <v>6</v>
      </c>
      <c r="B201">
        <v>2</v>
      </c>
      <c r="C201">
        <v>3</v>
      </c>
      <c r="D201">
        <v>2</v>
      </c>
      <c r="E201">
        <v>1</v>
      </c>
    </row>
  </sheetData>
  <sortState ref="M3:M7">
    <sortCondition ref="M3"/>
  </sortState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H24" sqref="H24"/>
    </sheetView>
  </sheetViews>
  <sheetFormatPr defaultRowHeight="12.75" x14ac:dyDescent="0.2"/>
  <sheetData>
    <row r="1" spans="1:11" ht="13.5" thickBot="1" x14ac:dyDescent="0.25">
      <c r="A1" s="28" t="s">
        <v>11</v>
      </c>
      <c r="B1" s="28" t="s">
        <v>12</v>
      </c>
      <c r="C1" s="28" t="s">
        <v>65</v>
      </c>
      <c r="D1" s="28" t="s">
        <v>13</v>
      </c>
      <c r="E1" s="28" t="s">
        <v>14</v>
      </c>
    </row>
    <row r="2" spans="1:11" ht="13.5" thickTop="1" x14ac:dyDescent="0.2">
      <c r="A2" t="s">
        <v>2</v>
      </c>
      <c r="B2">
        <v>4</v>
      </c>
      <c r="C2">
        <v>1</v>
      </c>
      <c r="D2">
        <v>3</v>
      </c>
      <c r="E2">
        <v>4</v>
      </c>
      <c r="G2" s="62" t="s">
        <v>180</v>
      </c>
      <c r="H2" s="54"/>
      <c r="J2" s="71" t="s">
        <v>181</v>
      </c>
      <c r="K2" s="71"/>
    </row>
    <row r="3" spans="1:11" x14ac:dyDescent="0.2">
      <c r="A3" t="s">
        <v>2</v>
      </c>
      <c r="B3">
        <v>4</v>
      </c>
      <c r="C3">
        <v>4</v>
      </c>
      <c r="D3">
        <v>4</v>
      </c>
      <c r="E3">
        <v>5</v>
      </c>
      <c r="G3" s="59" t="s">
        <v>166</v>
      </c>
      <c r="H3" s="49">
        <f>_xlfn.QUARTILE.INC(E2:E201,1)</f>
        <v>4</v>
      </c>
      <c r="J3" s="62" t="s">
        <v>14</v>
      </c>
      <c r="K3" s="62" t="s">
        <v>163</v>
      </c>
    </row>
    <row r="4" spans="1:11" x14ac:dyDescent="0.2">
      <c r="A4" t="s">
        <v>2</v>
      </c>
      <c r="B4">
        <v>4</v>
      </c>
      <c r="C4">
        <v>5</v>
      </c>
      <c r="D4">
        <v>4</v>
      </c>
      <c r="E4">
        <v>3</v>
      </c>
      <c r="G4" s="59" t="s">
        <v>167</v>
      </c>
      <c r="H4" s="49">
        <f>_xlfn.QUARTILE.INC(E3:E202,2)</f>
        <v>4</v>
      </c>
      <c r="J4" s="49">
        <v>1</v>
      </c>
      <c r="K4" s="49">
        <v>1</v>
      </c>
    </row>
    <row r="5" spans="1:11" x14ac:dyDescent="0.2">
      <c r="A5" t="s">
        <v>2</v>
      </c>
      <c r="B5">
        <v>5</v>
      </c>
      <c r="C5">
        <v>4</v>
      </c>
      <c r="D5">
        <v>4</v>
      </c>
      <c r="E5">
        <v>4</v>
      </c>
      <c r="G5" s="59" t="s">
        <v>168</v>
      </c>
      <c r="H5" s="49">
        <f>_xlfn.QUARTILE.INC(E4:E203,3)</f>
        <v>5</v>
      </c>
      <c r="J5" s="49">
        <v>2</v>
      </c>
      <c r="K5" s="49">
        <v>2</v>
      </c>
    </row>
    <row r="6" spans="1:11" x14ac:dyDescent="0.2">
      <c r="A6" t="s">
        <v>2</v>
      </c>
      <c r="B6">
        <v>5</v>
      </c>
      <c r="C6">
        <v>4</v>
      </c>
      <c r="D6">
        <v>5</v>
      </c>
      <c r="E6">
        <v>4</v>
      </c>
      <c r="G6" s="59" t="s">
        <v>169</v>
      </c>
      <c r="H6" s="49">
        <f>_xlfn.QUARTILE.INC(E5:E204,4)</f>
        <v>5</v>
      </c>
      <c r="J6" s="49">
        <v>3</v>
      </c>
      <c r="K6" s="49">
        <v>3</v>
      </c>
    </row>
    <row r="7" spans="1:11" x14ac:dyDescent="0.2">
      <c r="A7" t="s">
        <v>2</v>
      </c>
      <c r="B7">
        <v>5</v>
      </c>
      <c r="C7">
        <v>5</v>
      </c>
      <c r="D7">
        <v>3</v>
      </c>
      <c r="E7">
        <v>5</v>
      </c>
      <c r="J7" s="49">
        <v>4</v>
      </c>
      <c r="K7" s="49">
        <v>4</v>
      </c>
    </row>
    <row r="8" spans="1:11" x14ac:dyDescent="0.2">
      <c r="A8" t="s">
        <v>2</v>
      </c>
      <c r="B8">
        <v>5</v>
      </c>
      <c r="C8">
        <v>4</v>
      </c>
      <c r="D8">
        <v>4</v>
      </c>
      <c r="E8">
        <v>2</v>
      </c>
      <c r="J8" s="49">
        <v>5</v>
      </c>
      <c r="K8" s="49">
        <v>5</v>
      </c>
    </row>
    <row r="9" spans="1:11" x14ac:dyDescent="0.2">
      <c r="A9" t="s">
        <v>2</v>
      </c>
      <c r="B9">
        <v>5</v>
      </c>
      <c r="C9">
        <v>5</v>
      </c>
      <c r="D9">
        <v>4</v>
      </c>
      <c r="E9">
        <v>5</v>
      </c>
    </row>
    <row r="10" spans="1:11" x14ac:dyDescent="0.2">
      <c r="A10" t="s">
        <v>2</v>
      </c>
      <c r="B10">
        <v>4</v>
      </c>
      <c r="C10">
        <v>4</v>
      </c>
      <c r="D10">
        <v>4</v>
      </c>
      <c r="E10">
        <v>5</v>
      </c>
    </row>
    <row r="11" spans="1:11" x14ac:dyDescent="0.2">
      <c r="A11" t="s">
        <v>2</v>
      </c>
      <c r="B11">
        <v>4</v>
      </c>
      <c r="C11">
        <v>5</v>
      </c>
      <c r="D11">
        <v>4</v>
      </c>
      <c r="E11">
        <v>5</v>
      </c>
      <c r="G11" s="66" t="s">
        <v>14</v>
      </c>
      <c r="H11" s="66" t="s">
        <v>165</v>
      </c>
    </row>
    <row r="12" spans="1:11" x14ac:dyDescent="0.2">
      <c r="A12" t="s">
        <v>2</v>
      </c>
      <c r="B12">
        <v>4</v>
      </c>
      <c r="C12">
        <v>5</v>
      </c>
      <c r="D12">
        <v>1</v>
      </c>
      <c r="E12">
        <v>4</v>
      </c>
      <c r="G12" s="67">
        <v>1</v>
      </c>
      <c r="H12" s="68">
        <v>3</v>
      </c>
    </row>
    <row r="13" spans="1:11" x14ac:dyDescent="0.2">
      <c r="A13" t="s">
        <v>2</v>
      </c>
      <c r="B13">
        <v>5</v>
      </c>
      <c r="C13">
        <v>5</v>
      </c>
      <c r="D13">
        <v>4</v>
      </c>
      <c r="E13">
        <v>4</v>
      </c>
      <c r="G13" s="67">
        <v>2</v>
      </c>
      <c r="H13" s="68">
        <v>8</v>
      </c>
    </row>
    <row r="14" spans="1:11" x14ac:dyDescent="0.2">
      <c r="A14" t="s">
        <v>2</v>
      </c>
      <c r="B14">
        <v>5</v>
      </c>
      <c r="C14">
        <v>4</v>
      </c>
      <c r="D14">
        <v>3</v>
      </c>
      <c r="E14">
        <v>3</v>
      </c>
      <c r="G14" s="67">
        <v>3</v>
      </c>
      <c r="H14" s="68">
        <v>25</v>
      </c>
    </row>
    <row r="15" spans="1:11" x14ac:dyDescent="0.2">
      <c r="A15" t="s">
        <v>2</v>
      </c>
      <c r="B15">
        <v>4</v>
      </c>
      <c r="C15">
        <v>5</v>
      </c>
      <c r="D15">
        <v>4</v>
      </c>
      <c r="E15">
        <v>4</v>
      </c>
      <c r="G15" s="67">
        <v>4</v>
      </c>
      <c r="H15" s="68">
        <v>86</v>
      </c>
    </row>
    <row r="16" spans="1:11" x14ac:dyDescent="0.2">
      <c r="A16" t="s">
        <v>2</v>
      </c>
      <c r="B16">
        <v>5</v>
      </c>
      <c r="C16">
        <v>4</v>
      </c>
      <c r="D16">
        <v>3</v>
      </c>
      <c r="E16">
        <v>5</v>
      </c>
      <c r="G16" s="67">
        <v>5</v>
      </c>
      <c r="H16" s="68">
        <v>78</v>
      </c>
    </row>
    <row r="17" spans="1:8" x14ac:dyDescent="0.2">
      <c r="A17" t="s">
        <v>2</v>
      </c>
      <c r="B17">
        <v>5</v>
      </c>
      <c r="C17">
        <v>5</v>
      </c>
      <c r="D17">
        <v>2</v>
      </c>
      <c r="E17">
        <v>5</v>
      </c>
      <c r="G17" s="68" t="s">
        <v>164</v>
      </c>
      <c r="H17" s="68">
        <v>0</v>
      </c>
    </row>
    <row r="18" spans="1:8" x14ac:dyDescent="0.2">
      <c r="A18" t="s">
        <v>2</v>
      </c>
      <c r="B18">
        <v>5</v>
      </c>
      <c r="C18">
        <v>4</v>
      </c>
      <c r="D18">
        <v>2</v>
      </c>
      <c r="E18">
        <v>5</v>
      </c>
    </row>
    <row r="19" spans="1:8" x14ac:dyDescent="0.2">
      <c r="A19" t="s">
        <v>2</v>
      </c>
      <c r="B19">
        <v>5</v>
      </c>
      <c r="C19">
        <v>4</v>
      </c>
      <c r="D19">
        <v>2</v>
      </c>
      <c r="E19">
        <v>5</v>
      </c>
    </row>
    <row r="20" spans="1:8" x14ac:dyDescent="0.2">
      <c r="A20" t="s">
        <v>2</v>
      </c>
      <c r="B20">
        <v>4</v>
      </c>
      <c r="C20">
        <v>5</v>
      </c>
      <c r="D20">
        <v>4</v>
      </c>
      <c r="E20">
        <v>4</v>
      </c>
    </row>
    <row r="21" spans="1:8" x14ac:dyDescent="0.2">
      <c r="A21" t="s">
        <v>2</v>
      </c>
      <c r="B21">
        <v>4</v>
      </c>
      <c r="C21">
        <v>4</v>
      </c>
      <c r="D21">
        <v>5</v>
      </c>
      <c r="E21">
        <v>4</v>
      </c>
    </row>
    <row r="22" spans="1:8" x14ac:dyDescent="0.2">
      <c r="A22" t="s">
        <v>2</v>
      </c>
      <c r="B22">
        <v>4</v>
      </c>
      <c r="C22">
        <v>4</v>
      </c>
      <c r="D22">
        <v>2</v>
      </c>
      <c r="E22">
        <v>4</v>
      </c>
    </row>
    <row r="23" spans="1:8" x14ac:dyDescent="0.2">
      <c r="A23" t="s">
        <v>2</v>
      </c>
      <c r="B23">
        <v>4</v>
      </c>
      <c r="C23">
        <v>3</v>
      </c>
      <c r="D23">
        <v>3</v>
      </c>
      <c r="E23">
        <v>4</v>
      </c>
    </row>
    <row r="24" spans="1:8" x14ac:dyDescent="0.2">
      <c r="A24" t="s">
        <v>2</v>
      </c>
      <c r="B24">
        <v>5</v>
      </c>
      <c r="C24">
        <v>5</v>
      </c>
      <c r="D24">
        <v>2</v>
      </c>
      <c r="E24">
        <v>5</v>
      </c>
    </row>
    <row r="25" spans="1:8" x14ac:dyDescent="0.2">
      <c r="A25" t="s">
        <v>2</v>
      </c>
      <c r="B25">
        <v>5</v>
      </c>
      <c r="C25">
        <v>3</v>
      </c>
      <c r="D25">
        <v>4</v>
      </c>
      <c r="E25">
        <v>3</v>
      </c>
    </row>
    <row r="26" spans="1:8" x14ac:dyDescent="0.2">
      <c r="A26" t="s">
        <v>2</v>
      </c>
      <c r="B26">
        <v>5</v>
      </c>
      <c r="C26">
        <v>4</v>
      </c>
      <c r="D26">
        <v>4</v>
      </c>
      <c r="E26">
        <v>5</v>
      </c>
    </row>
    <row r="27" spans="1:8" x14ac:dyDescent="0.2">
      <c r="A27" t="s">
        <v>2</v>
      </c>
      <c r="B27">
        <v>5</v>
      </c>
      <c r="C27">
        <v>5</v>
      </c>
      <c r="D27">
        <v>2</v>
      </c>
      <c r="E27">
        <v>5</v>
      </c>
    </row>
    <row r="28" spans="1:8" x14ac:dyDescent="0.2">
      <c r="A28" t="s">
        <v>2</v>
      </c>
      <c r="B28">
        <v>5</v>
      </c>
      <c r="C28">
        <v>5</v>
      </c>
      <c r="D28">
        <v>5</v>
      </c>
      <c r="E28">
        <v>3</v>
      </c>
    </row>
    <row r="29" spans="1:8" x14ac:dyDescent="0.2">
      <c r="A29" t="s">
        <v>2</v>
      </c>
      <c r="B29">
        <v>4</v>
      </c>
      <c r="C29">
        <v>4</v>
      </c>
      <c r="D29">
        <v>5</v>
      </c>
      <c r="E29">
        <v>4</v>
      </c>
    </row>
    <row r="30" spans="1:8" x14ac:dyDescent="0.2">
      <c r="A30" t="s">
        <v>2</v>
      </c>
      <c r="B30">
        <v>5</v>
      </c>
      <c r="C30">
        <v>4</v>
      </c>
      <c r="D30">
        <v>4</v>
      </c>
      <c r="E30">
        <v>4</v>
      </c>
    </row>
    <row r="31" spans="1:8" x14ac:dyDescent="0.2">
      <c r="A31" t="s">
        <v>2</v>
      </c>
      <c r="B31">
        <v>5</v>
      </c>
      <c r="C31">
        <v>1</v>
      </c>
      <c r="D31">
        <v>5</v>
      </c>
      <c r="E31">
        <v>5</v>
      </c>
    </row>
    <row r="32" spans="1:8" x14ac:dyDescent="0.2">
      <c r="A32" t="s">
        <v>2</v>
      </c>
      <c r="B32">
        <v>5</v>
      </c>
      <c r="C32">
        <v>4</v>
      </c>
      <c r="D32">
        <v>3</v>
      </c>
      <c r="E32">
        <v>5</v>
      </c>
    </row>
    <row r="33" spans="1:5" x14ac:dyDescent="0.2">
      <c r="A33" t="s">
        <v>2</v>
      </c>
      <c r="B33">
        <v>4</v>
      </c>
      <c r="C33">
        <v>5</v>
      </c>
      <c r="D33">
        <v>1</v>
      </c>
      <c r="E33">
        <v>4</v>
      </c>
    </row>
    <row r="34" spans="1:5" x14ac:dyDescent="0.2">
      <c r="A34" t="s">
        <v>2</v>
      </c>
      <c r="B34">
        <v>4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5</v>
      </c>
      <c r="C35">
        <v>3</v>
      </c>
      <c r="D35">
        <v>4</v>
      </c>
      <c r="E35">
        <v>4</v>
      </c>
    </row>
    <row r="36" spans="1:5" x14ac:dyDescent="0.2">
      <c r="A36" t="s">
        <v>2</v>
      </c>
      <c r="B36">
        <v>5</v>
      </c>
      <c r="C36">
        <v>5</v>
      </c>
      <c r="D36">
        <v>2</v>
      </c>
      <c r="E36">
        <v>4</v>
      </c>
    </row>
    <row r="37" spans="1:5" x14ac:dyDescent="0.2">
      <c r="A37" t="s">
        <v>2</v>
      </c>
      <c r="B37">
        <v>5</v>
      </c>
      <c r="C37">
        <v>4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4</v>
      </c>
      <c r="E38">
        <v>4</v>
      </c>
    </row>
    <row r="39" spans="1:5" x14ac:dyDescent="0.2">
      <c r="A39" t="s">
        <v>2</v>
      </c>
      <c r="B39">
        <v>5</v>
      </c>
      <c r="C39">
        <v>5</v>
      </c>
      <c r="D39">
        <v>4</v>
      </c>
      <c r="E39">
        <v>5</v>
      </c>
    </row>
    <row r="40" spans="1:5" x14ac:dyDescent="0.2">
      <c r="A40" t="s">
        <v>2</v>
      </c>
      <c r="B40">
        <v>4</v>
      </c>
      <c r="C40">
        <v>3</v>
      </c>
      <c r="D40">
        <v>3</v>
      </c>
      <c r="E40">
        <v>5</v>
      </c>
    </row>
    <row r="41" spans="1:5" x14ac:dyDescent="0.2">
      <c r="A41" t="s">
        <v>2</v>
      </c>
      <c r="B41">
        <v>5</v>
      </c>
      <c r="C41">
        <v>4</v>
      </c>
      <c r="D41">
        <v>4</v>
      </c>
      <c r="E41">
        <v>3</v>
      </c>
    </row>
    <row r="42" spans="1:5" x14ac:dyDescent="0.2">
      <c r="A42" t="s">
        <v>2</v>
      </c>
      <c r="B42">
        <v>5</v>
      </c>
      <c r="C42">
        <v>4</v>
      </c>
      <c r="D42">
        <v>3</v>
      </c>
      <c r="E42">
        <v>4</v>
      </c>
    </row>
    <row r="43" spans="1:5" x14ac:dyDescent="0.2">
      <c r="A43" t="s">
        <v>2</v>
      </c>
      <c r="B43">
        <v>5</v>
      </c>
      <c r="C43">
        <v>5</v>
      </c>
      <c r="D43">
        <v>1</v>
      </c>
      <c r="E43">
        <v>5</v>
      </c>
    </row>
    <row r="44" spans="1:5" x14ac:dyDescent="0.2">
      <c r="A44" t="s">
        <v>2</v>
      </c>
      <c r="B44">
        <v>5</v>
      </c>
      <c r="C44">
        <v>4</v>
      </c>
      <c r="D44">
        <v>5</v>
      </c>
      <c r="E44">
        <v>4</v>
      </c>
    </row>
    <row r="45" spans="1:5" x14ac:dyDescent="0.2">
      <c r="A45" t="s">
        <v>2</v>
      </c>
      <c r="B45">
        <v>3</v>
      </c>
      <c r="C45">
        <v>4</v>
      </c>
      <c r="D45">
        <v>3</v>
      </c>
      <c r="E45">
        <v>4</v>
      </c>
    </row>
    <row r="46" spans="1:5" x14ac:dyDescent="0.2">
      <c r="A46" t="s">
        <v>2</v>
      </c>
      <c r="B46">
        <v>5</v>
      </c>
      <c r="C46">
        <v>4</v>
      </c>
      <c r="D46">
        <v>2</v>
      </c>
      <c r="E46">
        <v>4</v>
      </c>
    </row>
    <row r="47" spans="1:5" x14ac:dyDescent="0.2">
      <c r="A47" t="s">
        <v>2</v>
      </c>
      <c r="B47">
        <v>5</v>
      </c>
      <c r="C47">
        <v>5</v>
      </c>
      <c r="D47">
        <v>4</v>
      </c>
      <c r="E47">
        <v>5</v>
      </c>
    </row>
    <row r="48" spans="1:5" x14ac:dyDescent="0.2">
      <c r="A48" t="s">
        <v>2</v>
      </c>
      <c r="B48">
        <v>5</v>
      </c>
      <c r="C48">
        <v>5</v>
      </c>
      <c r="D48">
        <v>3</v>
      </c>
      <c r="E48">
        <v>4</v>
      </c>
    </row>
    <row r="49" spans="1:5" x14ac:dyDescent="0.2">
      <c r="A49" t="s">
        <v>2</v>
      </c>
      <c r="B49">
        <v>5</v>
      </c>
      <c r="C49">
        <v>4</v>
      </c>
      <c r="D49">
        <v>4</v>
      </c>
      <c r="E49">
        <v>4</v>
      </c>
    </row>
    <row r="50" spans="1:5" x14ac:dyDescent="0.2">
      <c r="A50" t="s">
        <v>2</v>
      </c>
      <c r="B50">
        <v>5</v>
      </c>
      <c r="C50">
        <v>4</v>
      </c>
      <c r="D50">
        <v>4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5</v>
      </c>
    </row>
    <row r="52" spans="1:5" x14ac:dyDescent="0.2">
      <c r="A52" t="s">
        <v>2</v>
      </c>
      <c r="B52">
        <v>5</v>
      </c>
      <c r="C52">
        <v>4</v>
      </c>
      <c r="D52">
        <v>1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5</v>
      </c>
      <c r="E53">
        <v>5</v>
      </c>
    </row>
    <row r="54" spans="1:5" x14ac:dyDescent="0.2">
      <c r="A54" t="s">
        <v>2</v>
      </c>
      <c r="B54">
        <v>5</v>
      </c>
      <c r="C54">
        <v>5</v>
      </c>
      <c r="D54">
        <v>3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4</v>
      </c>
      <c r="E55">
        <v>5</v>
      </c>
    </row>
    <row r="56" spans="1:5" x14ac:dyDescent="0.2">
      <c r="A56" t="s">
        <v>2</v>
      </c>
      <c r="B56">
        <v>4</v>
      </c>
      <c r="C56">
        <v>3</v>
      </c>
      <c r="D56">
        <v>5</v>
      </c>
      <c r="E56">
        <v>5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4</v>
      </c>
    </row>
    <row r="58" spans="1:5" x14ac:dyDescent="0.2">
      <c r="A58" t="s">
        <v>2</v>
      </c>
      <c r="B58">
        <v>5</v>
      </c>
      <c r="C58">
        <v>5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5</v>
      </c>
      <c r="D59">
        <v>4</v>
      </c>
      <c r="E59">
        <v>5</v>
      </c>
    </row>
    <row r="60" spans="1:5" x14ac:dyDescent="0.2">
      <c r="A60" t="s">
        <v>2</v>
      </c>
      <c r="B60">
        <v>4</v>
      </c>
      <c r="C60">
        <v>4</v>
      </c>
      <c r="D60">
        <v>4</v>
      </c>
      <c r="E60">
        <v>4</v>
      </c>
    </row>
    <row r="61" spans="1:5" x14ac:dyDescent="0.2">
      <c r="A61" t="s">
        <v>2</v>
      </c>
      <c r="B61">
        <v>5</v>
      </c>
      <c r="C61">
        <v>4</v>
      </c>
      <c r="D61">
        <v>5</v>
      </c>
      <c r="E61">
        <v>5</v>
      </c>
    </row>
    <row r="62" spans="1:5" x14ac:dyDescent="0.2">
      <c r="A62" t="s">
        <v>2</v>
      </c>
      <c r="B62">
        <v>4</v>
      </c>
      <c r="C62">
        <v>5</v>
      </c>
      <c r="D62">
        <v>5</v>
      </c>
      <c r="E62">
        <v>4</v>
      </c>
    </row>
    <row r="63" spans="1:5" x14ac:dyDescent="0.2">
      <c r="A63" t="s">
        <v>2</v>
      </c>
      <c r="B63">
        <v>5</v>
      </c>
      <c r="C63">
        <v>5</v>
      </c>
      <c r="D63">
        <v>5</v>
      </c>
      <c r="E63">
        <v>4</v>
      </c>
    </row>
    <row r="64" spans="1:5" x14ac:dyDescent="0.2">
      <c r="A64" t="s">
        <v>2</v>
      </c>
      <c r="B64">
        <v>5</v>
      </c>
      <c r="C64">
        <v>5</v>
      </c>
      <c r="D64">
        <v>3</v>
      </c>
      <c r="E64">
        <v>5</v>
      </c>
    </row>
    <row r="65" spans="1:5" x14ac:dyDescent="0.2">
      <c r="A65" t="s">
        <v>2</v>
      </c>
      <c r="B65">
        <v>5</v>
      </c>
      <c r="C65">
        <v>4</v>
      </c>
      <c r="D65">
        <v>4</v>
      </c>
      <c r="E65">
        <v>4</v>
      </c>
    </row>
    <row r="66" spans="1:5" x14ac:dyDescent="0.2">
      <c r="A66" t="s">
        <v>2</v>
      </c>
      <c r="B66">
        <v>5</v>
      </c>
      <c r="C66">
        <v>4</v>
      </c>
      <c r="D66">
        <v>5</v>
      </c>
      <c r="E66">
        <v>2</v>
      </c>
    </row>
    <row r="67" spans="1:5" x14ac:dyDescent="0.2">
      <c r="A67" t="s">
        <v>2</v>
      </c>
      <c r="B67">
        <v>4</v>
      </c>
      <c r="C67">
        <v>4</v>
      </c>
      <c r="D67">
        <v>5</v>
      </c>
      <c r="E67">
        <v>5</v>
      </c>
    </row>
    <row r="68" spans="1:5" x14ac:dyDescent="0.2">
      <c r="A68" t="s">
        <v>2</v>
      </c>
      <c r="B68">
        <v>4</v>
      </c>
      <c r="C68">
        <v>4</v>
      </c>
      <c r="D68">
        <v>4</v>
      </c>
      <c r="E68">
        <v>5</v>
      </c>
    </row>
    <row r="69" spans="1:5" x14ac:dyDescent="0.2">
      <c r="A69" t="s">
        <v>2</v>
      </c>
      <c r="B69">
        <v>5</v>
      </c>
      <c r="C69">
        <v>4</v>
      </c>
      <c r="D69">
        <v>4</v>
      </c>
      <c r="E69">
        <v>4</v>
      </c>
    </row>
    <row r="70" spans="1:5" x14ac:dyDescent="0.2">
      <c r="A70" t="s">
        <v>2</v>
      </c>
      <c r="B70">
        <v>5</v>
      </c>
      <c r="C70">
        <v>4</v>
      </c>
      <c r="D70">
        <v>3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5</v>
      </c>
      <c r="E71">
        <v>4</v>
      </c>
    </row>
    <row r="72" spans="1:5" x14ac:dyDescent="0.2">
      <c r="A72" t="s">
        <v>2</v>
      </c>
      <c r="B72">
        <v>5</v>
      </c>
      <c r="C72">
        <v>5</v>
      </c>
      <c r="D72">
        <v>4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4</v>
      </c>
      <c r="E73">
        <v>4</v>
      </c>
    </row>
    <row r="74" spans="1:5" x14ac:dyDescent="0.2">
      <c r="A74" t="s">
        <v>2</v>
      </c>
      <c r="B74">
        <v>5</v>
      </c>
      <c r="C74">
        <v>4</v>
      </c>
      <c r="D74">
        <v>5</v>
      </c>
      <c r="E74">
        <v>2</v>
      </c>
    </row>
    <row r="75" spans="1:5" x14ac:dyDescent="0.2">
      <c r="A75" t="s">
        <v>2</v>
      </c>
      <c r="B75">
        <v>5</v>
      </c>
      <c r="C75">
        <v>3</v>
      </c>
      <c r="D75">
        <v>4</v>
      </c>
      <c r="E75">
        <v>5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5</v>
      </c>
    </row>
    <row r="77" spans="1:5" x14ac:dyDescent="0.2">
      <c r="A77" t="s">
        <v>2</v>
      </c>
      <c r="B77">
        <v>5</v>
      </c>
      <c r="C77">
        <v>4</v>
      </c>
      <c r="D77">
        <v>1</v>
      </c>
      <c r="E77">
        <v>5</v>
      </c>
    </row>
    <row r="78" spans="1:5" x14ac:dyDescent="0.2">
      <c r="A78" t="s">
        <v>2</v>
      </c>
      <c r="B78">
        <v>4</v>
      </c>
      <c r="C78">
        <v>5</v>
      </c>
      <c r="D78">
        <v>3</v>
      </c>
      <c r="E78">
        <v>5</v>
      </c>
    </row>
    <row r="79" spans="1:5" x14ac:dyDescent="0.2">
      <c r="A79" t="s">
        <v>2</v>
      </c>
      <c r="B79">
        <v>3</v>
      </c>
      <c r="C79">
        <v>5</v>
      </c>
      <c r="D79">
        <v>2</v>
      </c>
      <c r="E79">
        <v>5</v>
      </c>
    </row>
    <row r="80" spans="1:5" x14ac:dyDescent="0.2">
      <c r="A80" t="s">
        <v>2</v>
      </c>
      <c r="B80">
        <v>5</v>
      </c>
      <c r="C80">
        <v>5</v>
      </c>
      <c r="D80">
        <v>4</v>
      </c>
      <c r="E80">
        <v>4</v>
      </c>
    </row>
    <row r="81" spans="1:5" x14ac:dyDescent="0.2">
      <c r="A81" t="s">
        <v>2</v>
      </c>
      <c r="B81">
        <v>4</v>
      </c>
      <c r="C81">
        <v>4</v>
      </c>
      <c r="D81">
        <v>3</v>
      </c>
      <c r="E81">
        <v>5</v>
      </c>
    </row>
    <row r="82" spans="1:5" x14ac:dyDescent="0.2">
      <c r="A82" t="s">
        <v>2</v>
      </c>
      <c r="B82">
        <v>3</v>
      </c>
      <c r="C82">
        <v>2</v>
      </c>
      <c r="D82">
        <v>4</v>
      </c>
      <c r="E82">
        <v>5</v>
      </c>
    </row>
    <row r="83" spans="1:5" x14ac:dyDescent="0.2">
      <c r="A83" t="s">
        <v>2</v>
      </c>
      <c r="B83">
        <v>1</v>
      </c>
      <c r="C83">
        <v>4</v>
      </c>
      <c r="D83">
        <v>3</v>
      </c>
      <c r="E83">
        <v>4</v>
      </c>
    </row>
    <row r="84" spans="1:5" x14ac:dyDescent="0.2">
      <c r="A84" t="s">
        <v>2</v>
      </c>
      <c r="B84">
        <v>4</v>
      </c>
      <c r="C84">
        <v>5</v>
      </c>
      <c r="D84">
        <v>3</v>
      </c>
      <c r="E84">
        <v>5</v>
      </c>
    </row>
    <row r="85" spans="1:5" x14ac:dyDescent="0.2">
      <c r="A85" t="s">
        <v>2</v>
      </c>
      <c r="B85">
        <v>5</v>
      </c>
      <c r="C85">
        <v>5</v>
      </c>
      <c r="D85">
        <v>4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5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5</v>
      </c>
    </row>
    <row r="88" spans="1:5" x14ac:dyDescent="0.2">
      <c r="A88" t="s">
        <v>2</v>
      </c>
      <c r="B88">
        <v>5</v>
      </c>
      <c r="C88">
        <v>5</v>
      </c>
      <c r="D88">
        <v>4</v>
      </c>
      <c r="E88">
        <v>4</v>
      </c>
    </row>
    <row r="89" spans="1:5" x14ac:dyDescent="0.2">
      <c r="A89" t="s">
        <v>2</v>
      </c>
      <c r="B89">
        <v>4</v>
      </c>
      <c r="C89">
        <v>2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4</v>
      </c>
      <c r="D90">
        <v>5</v>
      </c>
      <c r="E90">
        <v>4</v>
      </c>
    </row>
    <row r="91" spans="1:5" x14ac:dyDescent="0.2">
      <c r="A91" t="s">
        <v>2</v>
      </c>
      <c r="B91">
        <v>5</v>
      </c>
      <c r="C91">
        <v>4</v>
      </c>
      <c r="D91">
        <v>5</v>
      </c>
      <c r="E91">
        <v>4</v>
      </c>
    </row>
    <row r="92" spans="1:5" x14ac:dyDescent="0.2">
      <c r="A92" t="s">
        <v>2</v>
      </c>
      <c r="B92">
        <v>5</v>
      </c>
      <c r="C92">
        <v>5</v>
      </c>
      <c r="D92">
        <v>4</v>
      </c>
      <c r="E92">
        <v>3</v>
      </c>
    </row>
    <row r="93" spans="1:5" x14ac:dyDescent="0.2">
      <c r="A93" t="s">
        <v>2</v>
      </c>
      <c r="B93">
        <v>5</v>
      </c>
      <c r="C93">
        <v>5</v>
      </c>
      <c r="D93">
        <v>5</v>
      </c>
      <c r="E93">
        <v>5</v>
      </c>
    </row>
    <row r="94" spans="1:5" x14ac:dyDescent="0.2">
      <c r="A94" t="s">
        <v>2</v>
      </c>
      <c r="B94">
        <v>4</v>
      </c>
      <c r="C94">
        <v>5</v>
      </c>
      <c r="D94">
        <v>5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4</v>
      </c>
      <c r="E95">
        <v>5</v>
      </c>
    </row>
    <row r="96" spans="1:5" x14ac:dyDescent="0.2">
      <c r="A96" t="s">
        <v>2</v>
      </c>
      <c r="B96">
        <v>4</v>
      </c>
      <c r="C96">
        <v>4</v>
      </c>
      <c r="D96">
        <v>5</v>
      </c>
      <c r="E96">
        <v>5</v>
      </c>
    </row>
    <row r="97" spans="1:5" x14ac:dyDescent="0.2">
      <c r="A97" t="s">
        <v>2</v>
      </c>
      <c r="B97">
        <v>5</v>
      </c>
      <c r="C97">
        <v>5</v>
      </c>
      <c r="D97">
        <v>3</v>
      </c>
      <c r="E97">
        <v>4</v>
      </c>
    </row>
    <row r="98" spans="1:5" x14ac:dyDescent="0.2">
      <c r="A98" t="s">
        <v>2</v>
      </c>
      <c r="B98">
        <v>4</v>
      </c>
      <c r="C98">
        <v>5</v>
      </c>
      <c r="D98">
        <v>2</v>
      </c>
      <c r="E98">
        <v>4</v>
      </c>
    </row>
    <row r="99" spans="1:5" x14ac:dyDescent="0.2">
      <c r="A99" t="s">
        <v>2</v>
      </c>
      <c r="B99">
        <v>5</v>
      </c>
      <c r="C99">
        <v>5</v>
      </c>
      <c r="D99">
        <v>5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4</v>
      </c>
      <c r="E100">
        <v>3</v>
      </c>
    </row>
    <row r="101" spans="1:5" x14ac:dyDescent="0.2">
      <c r="A101" t="s">
        <v>2</v>
      </c>
      <c r="B101">
        <v>4</v>
      </c>
      <c r="C101">
        <v>5</v>
      </c>
      <c r="D101">
        <v>5</v>
      </c>
      <c r="E101">
        <v>4</v>
      </c>
    </row>
    <row r="102" spans="1:5" x14ac:dyDescent="0.2">
      <c r="A102" t="s">
        <v>3</v>
      </c>
      <c r="B102">
        <v>5</v>
      </c>
      <c r="C102">
        <v>4</v>
      </c>
      <c r="D102">
        <v>3</v>
      </c>
      <c r="E102">
        <v>5</v>
      </c>
    </row>
    <row r="103" spans="1:5" x14ac:dyDescent="0.2">
      <c r="A103" t="s">
        <v>3</v>
      </c>
      <c r="B103">
        <v>5</v>
      </c>
      <c r="C103">
        <v>4</v>
      </c>
      <c r="D103">
        <v>2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5</v>
      </c>
      <c r="E104">
        <v>5</v>
      </c>
    </row>
    <row r="105" spans="1:5" x14ac:dyDescent="0.2">
      <c r="A105" t="s">
        <v>3</v>
      </c>
      <c r="B105">
        <v>4</v>
      </c>
      <c r="C105">
        <v>2</v>
      </c>
      <c r="D105">
        <v>4</v>
      </c>
      <c r="E105">
        <v>5</v>
      </c>
    </row>
    <row r="106" spans="1:5" x14ac:dyDescent="0.2">
      <c r="A106" t="s">
        <v>3</v>
      </c>
      <c r="B106">
        <v>5</v>
      </c>
      <c r="C106">
        <v>4</v>
      </c>
      <c r="D106">
        <v>4</v>
      </c>
      <c r="E106">
        <v>5</v>
      </c>
    </row>
    <row r="107" spans="1:5" x14ac:dyDescent="0.2">
      <c r="A107" t="s">
        <v>3</v>
      </c>
      <c r="B107">
        <v>4</v>
      </c>
      <c r="C107">
        <v>5</v>
      </c>
      <c r="D107">
        <v>2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4</v>
      </c>
    </row>
    <row r="109" spans="1:5" x14ac:dyDescent="0.2">
      <c r="A109" t="s">
        <v>3</v>
      </c>
      <c r="B109">
        <v>4</v>
      </c>
      <c r="C109">
        <v>5</v>
      </c>
      <c r="D109">
        <v>3</v>
      </c>
      <c r="E109">
        <v>5</v>
      </c>
    </row>
    <row r="110" spans="1:5" x14ac:dyDescent="0.2">
      <c r="A110" t="s">
        <v>3</v>
      </c>
      <c r="B110">
        <v>4</v>
      </c>
      <c r="C110">
        <v>4</v>
      </c>
      <c r="D110">
        <v>4</v>
      </c>
      <c r="E110">
        <v>3</v>
      </c>
    </row>
    <row r="111" spans="1:5" x14ac:dyDescent="0.2">
      <c r="A111" t="s">
        <v>3</v>
      </c>
      <c r="B111">
        <v>4</v>
      </c>
      <c r="C111">
        <v>4</v>
      </c>
      <c r="D111">
        <v>2</v>
      </c>
      <c r="E111">
        <v>4</v>
      </c>
    </row>
    <row r="112" spans="1:5" x14ac:dyDescent="0.2">
      <c r="A112" t="s">
        <v>3</v>
      </c>
      <c r="B112">
        <v>5</v>
      </c>
      <c r="C112">
        <v>4</v>
      </c>
      <c r="D112">
        <v>3</v>
      </c>
      <c r="E112">
        <v>4</v>
      </c>
    </row>
    <row r="113" spans="1:5" x14ac:dyDescent="0.2">
      <c r="A113" t="s">
        <v>3</v>
      </c>
      <c r="B113">
        <v>3</v>
      </c>
      <c r="C113">
        <v>3</v>
      </c>
      <c r="D113">
        <v>5</v>
      </c>
      <c r="E113">
        <v>5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5</v>
      </c>
      <c r="C115">
        <v>4</v>
      </c>
      <c r="D115">
        <v>2</v>
      </c>
      <c r="E115">
        <v>5</v>
      </c>
    </row>
    <row r="116" spans="1:5" x14ac:dyDescent="0.2">
      <c r="A116" t="s">
        <v>3</v>
      </c>
      <c r="B116">
        <v>4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4</v>
      </c>
      <c r="C117">
        <v>4</v>
      </c>
      <c r="D117">
        <v>3</v>
      </c>
      <c r="E117">
        <v>5</v>
      </c>
    </row>
    <row r="118" spans="1:5" x14ac:dyDescent="0.2">
      <c r="A118" t="s">
        <v>3</v>
      </c>
      <c r="B118">
        <v>1</v>
      </c>
      <c r="C118">
        <v>5</v>
      </c>
      <c r="D118">
        <v>3</v>
      </c>
      <c r="E118">
        <v>4</v>
      </c>
    </row>
    <row r="119" spans="1:5" x14ac:dyDescent="0.2">
      <c r="A119" t="s">
        <v>3</v>
      </c>
      <c r="B119">
        <v>5</v>
      </c>
      <c r="C119">
        <v>4</v>
      </c>
      <c r="D119">
        <v>2</v>
      </c>
      <c r="E119">
        <v>4</v>
      </c>
    </row>
    <row r="120" spans="1:5" x14ac:dyDescent="0.2">
      <c r="A120" t="s">
        <v>3</v>
      </c>
      <c r="B120">
        <v>4</v>
      </c>
      <c r="C120">
        <v>4</v>
      </c>
      <c r="D120">
        <v>4</v>
      </c>
      <c r="E120">
        <v>4</v>
      </c>
    </row>
    <row r="121" spans="1:5" x14ac:dyDescent="0.2">
      <c r="A121" t="s">
        <v>3</v>
      </c>
      <c r="B121">
        <v>4</v>
      </c>
      <c r="C121">
        <v>4</v>
      </c>
      <c r="D121">
        <v>5</v>
      </c>
      <c r="E121">
        <v>5</v>
      </c>
    </row>
    <row r="122" spans="1:5" x14ac:dyDescent="0.2">
      <c r="A122" t="s">
        <v>3</v>
      </c>
      <c r="B122">
        <v>5</v>
      </c>
      <c r="C122">
        <v>4</v>
      </c>
      <c r="D122">
        <v>2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4</v>
      </c>
      <c r="C124">
        <v>4</v>
      </c>
      <c r="D124">
        <v>4</v>
      </c>
      <c r="E124">
        <v>3</v>
      </c>
    </row>
    <row r="125" spans="1:5" x14ac:dyDescent="0.2">
      <c r="A125" t="s">
        <v>3</v>
      </c>
      <c r="B125">
        <v>3</v>
      </c>
      <c r="C125">
        <v>3</v>
      </c>
      <c r="D125">
        <v>4</v>
      </c>
      <c r="E125">
        <v>5</v>
      </c>
    </row>
    <row r="126" spans="1:5" x14ac:dyDescent="0.2">
      <c r="A126" t="s">
        <v>3</v>
      </c>
      <c r="B126">
        <v>5</v>
      </c>
      <c r="C126">
        <v>4</v>
      </c>
      <c r="D126">
        <v>4</v>
      </c>
      <c r="E126">
        <v>4</v>
      </c>
    </row>
    <row r="127" spans="1:5" x14ac:dyDescent="0.2">
      <c r="A127" t="s">
        <v>3</v>
      </c>
      <c r="B127">
        <v>4</v>
      </c>
      <c r="C127">
        <v>4</v>
      </c>
      <c r="D127">
        <v>4</v>
      </c>
      <c r="E127">
        <v>1</v>
      </c>
    </row>
    <row r="128" spans="1:5" x14ac:dyDescent="0.2">
      <c r="A128" t="s">
        <v>3</v>
      </c>
      <c r="B128">
        <v>4</v>
      </c>
      <c r="C128">
        <v>5</v>
      </c>
      <c r="D128">
        <v>5</v>
      </c>
      <c r="E128">
        <v>5</v>
      </c>
    </row>
    <row r="129" spans="1:5" x14ac:dyDescent="0.2">
      <c r="A129" t="s">
        <v>3</v>
      </c>
      <c r="B129">
        <v>4</v>
      </c>
      <c r="C129">
        <v>1</v>
      </c>
      <c r="D129">
        <v>4</v>
      </c>
      <c r="E129">
        <v>5</v>
      </c>
    </row>
    <row r="130" spans="1:5" x14ac:dyDescent="0.2">
      <c r="A130" t="s">
        <v>3</v>
      </c>
      <c r="B130">
        <v>4</v>
      </c>
      <c r="C130">
        <v>5</v>
      </c>
      <c r="D130">
        <v>4</v>
      </c>
      <c r="E130">
        <v>4</v>
      </c>
    </row>
    <row r="131" spans="1:5" x14ac:dyDescent="0.2">
      <c r="A131" t="s">
        <v>3</v>
      </c>
      <c r="B131">
        <v>4</v>
      </c>
      <c r="C131">
        <v>4</v>
      </c>
      <c r="D131">
        <v>4</v>
      </c>
      <c r="E131">
        <v>5</v>
      </c>
    </row>
    <row r="132" spans="1:5" x14ac:dyDescent="0.2">
      <c r="A132" t="s">
        <v>3</v>
      </c>
      <c r="B132">
        <v>5</v>
      </c>
      <c r="C132">
        <v>4</v>
      </c>
      <c r="D132">
        <v>3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5</v>
      </c>
      <c r="D134">
        <v>4</v>
      </c>
      <c r="E134">
        <v>3</v>
      </c>
    </row>
    <row r="135" spans="1:5" x14ac:dyDescent="0.2">
      <c r="A135" t="s">
        <v>3</v>
      </c>
      <c r="B135">
        <v>5</v>
      </c>
      <c r="C135">
        <v>5</v>
      </c>
      <c r="D135">
        <v>4</v>
      </c>
      <c r="E135">
        <v>4</v>
      </c>
    </row>
    <row r="136" spans="1:5" x14ac:dyDescent="0.2">
      <c r="A136" t="s">
        <v>3</v>
      </c>
      <c r="B136">
        <v>4</v>
      </c>
      <c r="C136">
        <v>4</v>
      </c>
      <c r="D136">
        <v>2</v>
      </c>
      <c r="E136">
        <v>4</v>
      </c>
    </row>
    <row r="137" spans="1:5" x14ac:dyDescent="0.2">
      <c r="A137" t="s">
        <v>3</v>
      </c>
      <c r="B137">
        <v>4</v>
      </c>
      <c r="C137">
        <v>4</v>
      </c>
      <c r="D137">
        <v>4</v>
      </c>
      <c r="E137">
        <v>5</v>
      </c>
    </row>
    <row r="138" spans="1:5" x14ac:dyDescent="0.2">
      <c r="A138" t="s">
        <v>3</v>
      </c>
      <c r="B138">
        <v>5</v>
      </c>
      <c r="C138">
        <v>4</v>
      </c>
      <c r="D138">
        <v>4</v>
      </c>
      <c r="E138">
        <v>5</v>
      </c>
    </row>
    <row r="139" spans="1:5" x14ac:dyDescent="0.2">
      <c r="A139" t="s">
        <v>3</v>
      </c>
      <c r="B139">
        <v>5</v>
      </c>
      <c r="C139">
        <v>4</v>
      </c>
      <c r="D139">
        <v>4</v>
      </c>
      <c r="E139">
        <v>4</v>
      </c>
    </row>
    <row r="140" spans="1:5" x14ac:dyDescent="0.2">
      <c r="A140" t="s">
        <v>3</v>
      </c>
      <c r="B140">
        <v>5</v>
      </c>
      <c r="C140">
        <v>4</v>
      </c>
      <c r="D140">
        <v>1</v>
      </c>
      <c r="E140">
        <v>4</v>
      </c>
    </row>
    <row r="141" spans="1:5" x14ac:dyDescent="0.2">
      <c r="A141" t="s">
        <v>3</v>
      </c>
      <c r="B141">
        <v>3</v>
      </c>
      <c r="C141">
        <v>4</v>
      </c>
      <c r="D141">
        <v>4</v>
      </c>
      <c r="E141">
        <v>5</v>
      </c>
    </row>
    <row r="142" spans="1:5" x14ac:dyDescent="0.2">
      <c r="A142" t="s">
        <v>3</v>
      </c>
      <c r="B142">
        <v>4</v>
      </c>
      <c r="C142">
        <v>3</v>
      </c>
      <c r="D142">
        <v>5</v>
      </c>
      <c r="E142">
        <v>4</v>
      </c>
    </row>
    <row r="143" spans="1:5" x14ac:dyDescent="0.2">
      <c r="A143" t="s">
        <v>3</v>
      </c>
      <c r="B143">
        <v>4</v>
      </c>
      <c r="C143">
        <v>4</v>
      </c>
      <c r="D143">
        <v>2</v>
      </c>
      <c r="E143">
        <v>3</v>
      </c>
    </row>
    <row r="144" spans="1:5" x14ac:dyDescent="0.2">
      <c r="A144" t="s">
        <v>3</v>
      </c>
      <c r="B144">
        <v>5</v>
      </c>
      <c r="C144">
        <v>4</v>
      </c>
      <c r="D144">
        <v>3</v>
      </c>
      <c r="E144">
        <v>3</v>
      </c>
    </row>
    <row r="145" spans="1:5" x14ac:dyDescent="0.2">
      <c r="A145" t="s">
        <v>3</v>
      </c>
      <c r="B145">
        <v>4</v>
      </c>
      <c r="C145">
        <v>3</v>
      </c>
      <c r="D145">
        <v>4</v>
      </c>
      <c r="E145">
        <v>5</v>
      </c>
    </row>
    <row r="146" spans="1:5" x14ac:dyDescent="0.2">
      <c r="A146" t="s">
        <v>3</v>
      </c>
      <c r="B146">
        <v>5</v>
      </c>
      <c r="C146">
        <v>3</v>
      </c>
      <c r="D146">
        <v>5</v>
      </c>
      <c r="E146">
        <v>5</v>
      </c>
    </row>
    <row r="147" spans="1:5" x14ac:dyDescent="0.2">
      <c r="A147" t="s">
        <v>3</v>
      </c>
      <c r="B147">
        <v>5</v>
      </c>
      <c r="C147">
        <v>4</v>
      </c>
      <c r="D147">
        <v>4</v>
      </c>
      <c r="E147">
        <v>4</v>
      </c>
    </row>
    <row r="148" spans="1:5" x14ac:dyDescent="0.2">
      <c r="A148" t="s">
        <v>3</v>
      </c>
      <c r="B148">
        <v>5</v>
      </c>
      <c r="C148">
        <v>4</v>
      </c>
      <c r="D148">
        <v>4</v>
      </c>
      <c r="E148">
        <v>4</v>
      </c>
    </row>
    <row r="149" spans="1:5" x14ac:dyDescent="0.2">
      <c r="A149" t="s">
        <v>3</v>
      </c>
      <c r="B149">
        <v>3</v>
      </c>
      <c r="C149">
        <v>4</v>
      </c>
      <c r="D149">
        <v>3</v>
      </c>
      <c r="E149">
        <v>4</v>
      </c>
    </row>
    <row r="150" spans="1:5" x14ac:dyDescent="0.2">
      <c r="A150" t="s">
        <v>3</v>
      </c>
      <c r="B150">
        <v>4</v>
      </c>
      <c r="C150">
        <v>4</v>
      </c>
      <c r="D150">
        <v>1</v>
      </c>
      <c r="E150">
        <v>4</v>
      </c>
    </row>
    <row r="151" spans="1:5" x14ac:dyDescent="0.2">
      <c r="A151" t="s">
        <v>3</v>
      </c>
      <c r="B151">
        <v>4</v>
      </c>
      <c r="C151">
        <v>3</v>
      </c>
      <c r="D151">
        <v>4</v>
      </c>
      <c r="E151">
        <v>3</v>
      </c>
    </row>
    <row r="152" spans="1:5" x14ac:dyDescent="0.2">
      <c r="A152" t="s">
        <v>4</v>
      </c>
      <c r="B152">
        <v>4</v>
      </c>
      <c r="C152">
        <v>5</v>
      </c>
      <c r="D152">
        <v>5</v>
      </c>
      <c r="E152">
        <v>3</v>
      </c>
    </row>
    <row r="153" spans="1:5" x14ac:dyDescent="0.2">
      <c r="A153" t="s">
        <v>4</v>
      </c>
      <c r="B153">
        <v>4</v>
      </c>
      <c r="C153">
        <v>4</v>
      </c>
      <c r="D153">
        <v>4</v>
      </c>
      <c r="E153">
        <v>2</v>
      </c>
    </row>
    <row r="154" spans="1:5" x14ac:dyDescent="0.2">
      <c r="A154" t="s">
        <v>4</v>
      </c>
      <c r="B154">
        <v>3</v>
      </c>
      <c r="C154">
        <v>4</v>
      </c>
      <c r="D154">
        <v>5</v>
      </c>
      <c r="E154">
        <v>4</v>
      </c>
    </row>
    <row r="155" spans="1:5" x14ac:dyDescent="0.2">
      <c r="A155" t="s">
        <v>4</v>
      </c>
      <c r="B155">
        <v>3</v>
      </c>
      <c r="C155">
        <v>4</v>
      </c>
      <c r="D155">
        <v>1</v>
      </c>
      <c r="E155">
        <v>3</v>
      </c>
    </row>
    <row r="156" spans="1:5" x14ac:dyDescent="0.2">
      <c r="A156" t="s">
        <v>4</v>
      </c>
      <c r="B156">
        <v>4</v>
      </c>
      <c r="C156">
        <v>4</v>
      </c>
      <c r="D156">
        <v>5</v>
      </c>
      <c r="E156">
        <v>5</v>
      </c>
    </row>
    <row r="157" spans="1:5" x14ac:dyDescent="0.2">
      <c r="A157" t="s">
        <v>4</v>
      </c>
      <c r="B157">
        <v>5</v>
      </c>
      <c r="C157">
        <v>5</v>
      </c>
      <c r="D157">
        <v>5</v>
      </c>
      <c r="E157">
        <v>5</v>
      </c>
    </row>
    <row r="158" spans="1:5" x14ac:dyDescent="0.2">
      <c r="A158" t="s">
        <v>4</v>
      </c>
      <c r="B158">
        <v>5</v>
      </c>
      <c r="C158">
        <v>5</v>
      </c>
      <c r="D158">
        <v>5</v>
      </c>
      <c r="E158">
        <v>1</v>
      </c>
    </row>
    <row r="159" spans="1:5" x14ac:dyDescent="0.2">
      <c r="A159" t="s">
        <v>4</v>
      </c>
      <c r="B159">
        <v>4</v>
      </c>
      <c r="C159">
        <v>5</v>
      </c>
      <c r="D159">
        <v>5</v>
      </c>
      <c r="E159">
        <v>4</v>
      </c>
    </row>
    <row r="160" spans="1:5" x14ac:dyDescent="0.2">
      <c r="A160" t="s">
        <v>4</v>
      </c>
      <c r="B160">
        <v>3</v>
      </c>
      <c r="C160">
        <v>4</v>
      </c>
      <c r="D160">
        <v>4</v>
      </c>
      <c r="E160">
        <v>4</v>
      </c>
    </row>
    <row r="161" spans="1:5" x14ac:dyDescent="0.2">
      <c r="A161" t="s">
        <v>4</v>
      </c>
      <c r="B161">
        <v>3</v>
      </c>
      <c r="C161">
        <v>5</v>
      </c>
      <c r="D161">
        <v>3</v>
      </c>
      <c r="E161">
        <v>3</v>
      </c>
    </row>
    <row r="162" spans="1:5" x14ac:dyDescent="0.2">
      <c r="A162" t="s">
        <v>4</v>
      </c>
      <c r="B162">
        <v>4</v>
      </c>
      <c r="C162">
        <v>4</v>
      </c>
      <c r="D162">
        <v>5</v>
      </c>
      <c r="E162">
        <v>4</v>
      </c>
    </row>
    <row r="163" spans="1:5" x14ac:dyDescent="0.2">
      <c r="A163" t="s">
        <v>4</v>
      </c>
      <c r="B163">
        <v>5</v>
      </c>
      <c r="C163">
        <v>4</v>
      </c>
      <c r="D163">
        <v>5</v>
      </c>
      <c r="E163">
        <v>5</v>
      </c>
    </row>
    <row r="164" spans="1:5" x14ac:dyDescent="0.2">
      <c r="A164" t="s">
        <v>4</v>
      </c>
      <c r="B164">
        <v>5</v>
      </c>
      <c r="C164">
        <v>3</v>
      </c>
      <c r="D164">
        <v>4</v>
      </c>
      <c r="E164">
        <v>4</v>
      </c>
    </row>
    <row r="165" spans="1:5" x14ac:dyDescent="0.2">
      <c r="A165" t="s">
        <v>4</v>
      </c>
      <c r="B165">
        <v>5</v>
      </c>
      <c r="C165">
        <v>5</v>
      </c>
      <c r="D165">
        <v>4</v>
      </c>
      <c r="E165">
        <v>5</v>
      </c>
    </row>
    <row r="166" spans="1:5" x14ac:dyDescent="0.2">
      <c r="A166" t="s">
        <v>4</v>
      </c>
      <c r="B166">
        <v>3</v>
      </c>
      <c r="C166">
        <v>4</v>
      </c>
      <c r="D166">
        <v>4</v>
      </c>
      <c r="E166">
        <v>4</v>
      </c>
    </row>
    <row r="167" spans="1:5" x14ac:dyDescent="0.2">
      <c r="A167" t="s">
        <v>4</v>
      </c>
      <c r="B167">
        <v>4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4</v>
      </c>
      <c r="C168">
        <v>5</v>
      </c>
      <c r="D168">
        <v>4</v>
      </c>
      <c r="E168">
        <v>4</v>
      </c>
    </row>
    <row r="169" spans="1:5" x14ac:dyDescent="0.2">
      <c r="A169" t="s">
        <v>4</v>
      </c>
      <c r="B169">
        <v>5</v>
      </c>
      <c r="C169">
        <v>4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3</v>
      </c>
      <c r="C171">
        <v>5</v>
      </c>
      <c r="D171">
        <v>3</v>
      </c>
      <c r="E171">
        <v>4</v>
      </c>
    </row>
    <row r="172" spans="1:5" x14ac:dyDescent="0.2">
      <c r="A172" t="s">
        <v>4</v>
      </c>
      <c r="B172">
        <v>4</v>
      </c>
      <c r="C172">
        <v>4</v>
      </c>
      <c r="D172">
        <v>4</v>
      </c>
      <c r="E172">
        <v>2</v>
      </c>
    </row>
    <row r="173" spans="1:5" x14ac:dyDescent="0.2">
      <c r="A173" t="s">
        <v>4</v>
      </c>
      <c r="B173">
        <v>5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5</v>
      </c>
      <c r="C174">
        <v>3</v>
      </c>
      <c r="D174">
        <v>4</v>
      </c>
      <c r="E174">
        <v>5</v>
      </c>
    </row>
    <row r="175" spans="1:5" x14ac:dyDescent="0.2">
      <c r="A175" t="s">
        <v>4</v>
      </c>
      <c r="B175">
        <v>4</v>
      </c>
      <c r="C175">
        <v>5</v>
      </c>
      <c r="D175">
        <v>2</v>
      </c>
      <c r="E175">
        <v>4</v>
      </c>
    </row>
    <row r="176" spans="1:5" x14ac:dyDescent="0.2">
      <c r="A176" t="s">
        <v>4</v>
      </c>
      <c r="B176">
        <v>4</v>
      </c>
      <c r="C176">
        <v>3</v>
      </c>
      <c r="D176">
        <v>4</v>
      </c>
      <c r="E176">
        <v>4</v>
      </c>
    </row>
    <row r="177" spans="1:5" x14ac:dyDescent="0.2">
      <c r="A177" t="s">
        <v>4</v>
      </c>
      <c r="B177">
        <v>5</v>
      </c>
      <c r="C177">
        <v>4</v>
      </c>
      <c r="D177">
        <v>3</v>
      </c>
      <c r="E177">
        <v>3</v>
      </c>
    </row>
    <row r="178" spans="1:5" x14ac:dyDescent="0.2">
      <c r="A178" t="s">
        <v>4</v>
      </c>
      <c r="B178">
        <v>2</v>
      </c>
      <c r="C178">
        <v>4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5</v>
      </c>
      <c r="E179">
        <v>4</v>
      </c>
    </row>
    <row r="180" spans="1:5" x14ac:dyDescent="0.2">
      <c r="A180" t="s">
        <v>4</v>
      </c>
      <c r="B180">
        <v>4</v>
      </c>
      <c r="C180">
        <v>5</v>
      </c>
      <c r="D180">
        <v>4</v>
      </c>
      <c r="E180">
        <v>3</v>
      </c>
    </row>
    <row r="181" spans="1:5" x14ac:dyDescent="0.2">
      <c r="A181" t="s">
        <v>4</v>
      </c>
      <c r="B181">
        <v>5</v>
      </c>
      <c r="C181">
        <v>4</v>
      </c>
      <c r="D181">
        <v>1</v>
      </c>
      <c r="E181">
        <v>5</v>
      </c>
    </row>
    <row r="182" spans="1:5" x14ac:dyDescent="0.2">
      <c r="A182" t="s">
        <v>5</v>
      </c>
      <c r="B182">
        <v>5</v>
      </c>
      <c r="C182">
        <v>4</v>
      </c>
      <c r="D182">
        <v>4</v>
      </c>
      <c r="E182">
        <v>5</v>
      </c>
    </row>
    <row r="183" spans="1:5" x14ac:dyDescent="0.2">
      <c r="A183" t="s">
        <v>5</v>
      </c>
      <c r="B183">
        <v>5</v>
      </c>
      <c r="C183">
        <v>5</v>
      </c>
      <c r="D183">
        <v>5</v>
      </c>
      <c r="E183">
        <v>5</v>
      </c>
    </row>
    <row r="184" spans="1:5" x14ac:dyDescent="0.2">
      <c r="A184" t="s">
        <v>5</v>
      </c>
      <c r="B184">
        <v>4</v>
      </c>
      <c r="C184">
        <v>4</v>
      </c>
      <c r="D184">
        <v>4</v>
      </c>
      <c r="E184">
        <v>4</v>
      </c>
    </row>
    <row r="185" spans="1:5" x14ac:dyDescent="0.2">
      <c r="A185" t="s">
        <v>5</v>
      </c>
      <c r="B185">
        <v>4</v>
      </c>
      <c r="C185">
        <v>3</v>
      </c>
      <c r="D185">
        <v>4</v>
      </c>
      <c r="E185">
        <v>4</v>
      </c>
    </row>
    <row r="186" spans="1:5" x14ac:dyDescent="0.2">
      <c r="A186" t="s">
        <v>5</v>
      </c>
      <c r="B186">
        <v>5</v>
      </c>
      <c r="C186">
        <v>4</v>
      </c>
      <c r="D186">
        <v>5</v>
      </c>
      <c r="E186">
        <v>4</v>
      </c>
    </row>
    <row r="187" spans="1:5" x14ac:dyDescent="0.2">
      <c r="A187" t="s">
        <v>5</v>
      </c>
      <c r="B187">
        <v>4</v>
      </c>
      <c r="C187">
        <v>4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5</v>
      </c>
      <c r="D188">
        <v>4</v>
      </c>
      <c r="E188">
        <v>5</v>
      </c>
    </row>
    <row r="189" spans="1:5" x14ac:dyDescent="0.2">
      <c r="A189" t="s">
        <v>5</v>
      </c>
      <c r="B189">
        <v>4</v>
      </c>
      <c r="C189">
        <v>2</v>
      </c>
      <c r="D189">
        <v>3</v>
      </c>
      <c r="E189">
        <v>3</v>
      </c>
    </row>
    <row r="190" spans="1:5" x14ac:dyDescent="0.2">
      <c r="A190" t="s">
        <v>5</v>
      </c>
      <c r="B190">
        <v>3</v>
      </c>
      <c r="C190">
        <v>4</v>
      </c>
      <c r="D190">
        <v>4</v>
      </c>
      <c r="E190">
        <v>4</v>
      </c>
    </row>
    <row r="191" spans="1:5" x14ac:dyDescent="0.2">
      <c r="A191" t="s">
        <v>5</v>
      </c>
      <c r="B191">
        <v>5</v>
      </c>
      <c r="C191">
        <v>4</v>
      </c>
      <c r="D191">
        <v>4</v>
      </c>
      <c r="E191">
        <v>5</v>
      </c>
    </row>
    <row r="192" spans="1:5" x14ac:dyDescent="0.2">
      <c r="A192" t="s">
        <v>6</v>
      </c>
      <c r="B192">
        <v>5</v>
      </c>
      <c r="C192">
        <v>5</v>
      </c>
      <c r="D192">
        <v>4</v>
      </c>
      <c r="E192">
        <v>4</v>
      </c>
    </row>
    <row r="193" spans="1:5" x14ac:dyDescent="0.2">
      <c r="A193" t="s">
        <v>6</v>
      </c>
      <c r="B193">
        <v>5</v>
      </c>
      <c r="C193">
        <v>5</v>
      </c>
      <c r="D193">
        <v>4</v>
      </c>
      <c r="E193">
        <v>3</v>
      </c>
    </row>
    <row r="194" spans="1:5" x14ac:dyDescent="0.2">
      <c r="A194" t="s">
        <v>6</v>
      </c>
      <c r="B194">
        <v>4</v>
      </c>
      <c r="C194">
        <v>4</v>
      </c>
      <c r="D194">
        <v>3</v>
      </c>
      <c r="E194">
        <v>3</v>
      </c>
    </row>
    <row r="195" spans="1:5" x14ac:dyDescent="0.2">
      <c r="A195" t="s">
        <v>6</v>
      </c>
      <c r="B195">
        <v>4</v>
      </c>
      <c r="C195">
        <v>4</v>
      </c>
      <c r="D195">
        <v>3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2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3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3</v>
      </c>
      <c r="C200">
        <v>4</v>
      </c>
      <c r="D200">
        <v>2</v>
      </c>
      <c r="E200">
        <v>2</v>
      </c>
    </row>
    <row r="201" spans="1:5" x14ac:dyDescent="0.2">
      <c r="A201" t="s">
        <v>6</v>
      </c>
      <c r="B201">
        <v>2</v>
      </c>
      <c r="C201">
        <v>3</v>
      </c>
      <c r="D201">
        <v>2</v>
      </c>
      <c r="E201">
        <v>1</v>
      </c>
    </row>
  </sheetData>
  <sortState ref="G12:G16">
    <sortCondition ref="G12"/>
  </sortState>
  <mergeCells count="1">
    <mergeCell ref="J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opLeftCell="A157" workbookViewId="0">
      <selection activeCell="A3" sqref="A3:E203"/>
    </sheetView>
  </sheetViews>
  <sheetFormatPr defaultColWidth="8.85546875" defaultRowHeight="12.75" x14ac:dyDescent="0.2"/>
  <cols>
    <col min="1" max="1" width="9" customWidth="1"/>
    <col min="2" max="2" width="8" customWidth="1"/>
    <col min="3" max="3" width="11.85546875" customWidth="1"/>
    <col min="4" max="4" width="6.28515625" customWidth="1"/>
    <col min="5" max="5" width="7.85546875" bestFit="1" customWidth="1"/>
  </cols>
  <sheetData>
    <row r="1" spans="1:5" x14ac:dyDescent="0.2">
      <c r="A1" s="14" t="s">
        <v>138</v>
      </c>
      <c r="B1" s="14"/>
      <c r="C1" s="14"/>
    </row>
    <row r="3" spans="1:5" ht="13.5" thickBot="1" x14ac:dyDescent="0.25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3.5" thickTop="1" x14ac:dyDescent="0.2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2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2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2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2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2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2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2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2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2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2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2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2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3"/>
  <sheetViews>
    <sheetView workbookViewId="0">
      <selection activeCell="I2" sqref="I2:I3"/>
    </sheetView>
  </sheetViews>
  <sheetFormatPr defaultColWidth="8.85546875" defaultRowHeight="12.75" x14ac:dyDescent="0.2"/>
  <cols>
    <col min="1" max="1" width="9" style="8" customWidth="1"/>
    <col min="2" max="2" width="7.42578125" customWidth="1"/>
    <col min="3" max="3" width="4.85546875" customWidth="1"/>
    <col min="4" max="4" width="5.140625" customWidth="1"/>
    <col min="5" max="5" width="5.7109375" customWidth="1"/>
    <col min="6" max="6" width="6.140625" customWidth="1"/>
    <col min="7" max="7" width="6.28515625" bestFit="1" customWidth="1"/>
  </cols>
  <sheetData>
    <row r="1" spans="1:9" x14ac:dyDescent="0.2">
      <c r="A1" s="14" t="s">
        <v>62</v>
      </c>
      <c r="B1" s="14"/>
      <c r="C1" s="7"/>
      <c r="D1" s="7"/>
    </row>
    <row r="2" spans="1:9" x14ac:dyDescent="0.2">
      <c r="I2" t="s">
        <v>184</v>
      </c>
    </row>
    <row r="3" spans="1:9" ht="13.5" thickBot="1" x14ac:dyDescent="0.25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9" ht="13.5" thickTop="1" x14ac:dyDescent="0.2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9" x14ac:dyDescent="0.2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9" x14ac:dyDescent="0.2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9" x14ac:dyDescent="0.2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9" x14ac:dyDescent="0.2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9" x14ac:dyDescent="0.2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9" x14ac:dyDescent="0.2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9" x14ac:dyDescent="0.2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9" x14ac:dyDescent="0.2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9" x14ac:dyDescent="0.2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9" x14ac:dyDescent="0.2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9" x14ac:dyDescent="0.2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9" x14ac:dyDescent="0.2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3"/>
  <sheetViews>
    <sheetView workbookViewId="0">
      <selection activeCell="I2" sqref="I2"/>
    </sheetView>
  </sheetViews>
  <sheetFormatPr defaultColWidth="8.85546875" defaultRowHeight="12.75" x14ac:dyDescent="0.2"/>
  <cols>
    <col min="1" max="1" width="12" style="8" customWidth="1"/>
    <col min="2" max="2" width="6" bestFit="1" customWidth="1"/>
    <col min="3" max="3" width="4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6.42578125" bestFit="1" customWidth="1"/>
  </cols>
  <sheetData>
    <row r="1" spans="1:9" x14ac:dyDescent="0.2">
      <c r="A1" s="14" t="s">
        <v>40</v>
      </c>
      <c r="B1" s="14"/>
    </row>
    <row r="2" spans="1:9" x14ac:dyDescent="0.2">
      <c r="A2" s="43"/>
      <c r="I2" t="s">
        <v>184</v>
      </c>
    </row>
    <row r="3" spans="1:9" ht="13.5" thickBot="1" x14ac:dyDescent="0.25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9" ht="13.5" thickTop="1" x14ac:dyDescent="0.2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9" x14ac:dyDescent="0.2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9" x14ac:dyDescent="0.2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9" x14ac:dyDescent="0.2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9" x14ac:dyDescent="0.2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9" x14ac:dyDescent="0.2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9" x14ac:dyDescent="0.2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9" x14ac:dyDescent="0.2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9" x14ac:dyDescent="0.2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9" x14ac:dyDescent="0.2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9" x14ac:dyDescent="0.2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9" x14ac:dyDescent="0.2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9" x14ac:dyDescent="0.2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3"/>
  <sheetViews>
    <sheetView topLeftCell="A39" workbookViewId="0">
      <selection activeCell="A3" sqref="A3:F63"/>
    </sheetView>
  </sheetViews>
  <sheetFormatPr defaultColWidth="8.85546875" defaultRowHeight="12.75" x14ac:dyDescent="0.2"/>
  <cols>
    <col min="1" max="1" width="8.85546875" style="8"/>
  </cols>
  <sheetData>
    <row r="1" spans="1:7" x14ac:dyDescent="0.2">
      <c r="A1" s="27" t="s">
        <v>44</v>
      </c>
      <c r="B1" s="27"/>
    </row>
    <row r="2" spans="1:7" x14ac:dyDescent="0.2">
      <c r="A2" s="43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10" x14ac:dyDescent="0.2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  <c r="J49" t="s">
        <v>182</v>
      </c>
    </row>
    <row r="50" spans="1:10" x14ac:dyDescent="0.2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10" x14ac:dyDescent="0.2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10" x14ac:dyDescent="0.2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10" x14ac:dyDescent="0.2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10" x14ac:dyDescent="0.2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10" x14ac:dyDescent="0.2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10" x14ac:dyDescent="0.2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10" x14ac:dyDescent="0.2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10" x14ac:dyDescent="0.2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10" x14ac:dyDescent="0.2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10" x14ac:dyDescent="0.2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10" x14ac:dyDescent="0.2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10" x14ac:dyDescent="0.2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10" x14ac:dyDescent="0.2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28515625" style="8" customWidth="1"/>
    <col min="2" max="2" width="8.7109375" customWidth="1"/>
    <col min="3" max="3" width="5.85546875" customWidth="1"/>
    <col min="4" max="4" width="8" customWidth="1"/>
    <col min="5" max="5" width="8.42578125" customWidth="1"/>
    <col min="6" max="6" width="9.42578125" customWidth="1"/>
  </cols>
  <sheetData>
    <row r="1" spans="1:6" x14ac:dyDescent="0.2">
      <c r="A1" s="14" t="s">
        <v>66</v>
      </c>
      <c r="B1" s="14"/>
    </row>
    <row r="3" spans="1:6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3.5" thickTop="1" x14ac:dyDescent="0.2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defaultColWidth="8.85546875" defaultRowHeight="12.75" x14ac:dyDescent="0.2"/>
  <cols>
    <col min="1" max="1" width="7.85546875" style="8" customWidth="1"/>
  </cols>
  <sheetData>
    <row r="1" spans="1:7" x14ac:dyDescent="0.2">
      <c r="A1" s="14" t="s">
        <v>67</v>
      </c>
      <c r="B1" s="14"/>
      <c r="C1" s="14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ColWidth="11.42578125" defaultRowHeight="12.75" x14ac:dyDescent="0.2"/>
  <cols>
    <col min="1" max="1" width="7.28515625" style="8" customWidth="1"/>
    <col min="2" max="3" width="8.42578125" customWidth="1"/>
  </cols>
  <sheetData>
    <row r="1" spans="1:3" x14ac:dyDescent="0.2">
      <c r="A1" s="14" t="s">
        <v>71</v>
      </c>
      <c r="B1" s="14"/>
    </row>
    <row r="2" spans="1:3" x14ac:dyDescent="0.2">
      <c r="B2" s="8"/>
    </row>
    <row r="3" spans="1:3" ht="13.5" thickBot="1" x14ac:dyDescent="0.25">
      <c r="A3" s="28" t="s">
        <v>41</v>
      </c>
      <c r="B3" s="28" t="s">
        <v>8</v>
      </c>
      <c r="C3" s="28" t="s">
        <v>9</v>
      </c>
    </row>
    <row r="4" spans="1:3" ht="13.5" thickTop="1" x14ac:dyDescent="0.2">
      <c r="A4" s="10">
        <v>40179</v>
      </c>
      <c r="B4" s="13">
        <v>1750</v>
      </c>
      <c r="C4" s="13">
        <v>50</v>
      </c>
    </row>
    <row r="5" spans="1:3" x14ac:dyDescent="0.2">
      <c r="A5" s="10">
        <v>40210</v>
      </c>
      <c r="B5" s="13">
        <v>1755</v>
      </c>
      <c r="C5" s="13">
        <v>50</v>
      </c>
    </row>
    <row r="6" spans="1:3" x14ac:dyDescent="0.2">
      <c r="A6" s="10">
        <v>40238</v>
      </c>
      <c r="B6" s="13">
        <v>1763</v>
      </c>
      <c r="C6" s="13">
        <v>51</v>
      </c>
    </row>
    <row r="7" spans="1:3" x14ac:dyDescent="0.2">
      <c r="A7" s="10">
        <v>40269</v>
      </c>
      <c r="B7" s="13">
        <v>1770</v>
      </c>
      <c r="C7" s="13">
        <v>51</v>
      </c>
    </row>
    <row r="8" spans="1:3" x14ac:dyDescent="0.2">
      <c r="A8" s="10">
        <v>40299</v>
      </c>
      <c r="B8" s="13">
        <v>1778</v>
      </c>
      <c r="C8" s="13">
        <v>51</v>
      </c>
    </row>
    <row r="9" spans="1:3" x14ac:dyDescent="0.2">
      <c r="A9" s="10">
        <v>40330</v>
      </c>
      <c r="B9" s="13">
        <v>1785</v>
      </c>
      <c r="C9" s="13">
        <v>51</v>
      </c>
    </row>
    <row r="10" spans="1:3" x14ac:dyDescent="0.2">
      <c r="A10" s="10">
        <v>40360</v>
      </c>
      <c r="B10" s="13">
        <v>1792</v>
      </c>
      <c r="C10" s="13">
        <v>51</v>
      </c>
    </row>
    <row r="11" spans="1:3" x14ac:dyDescent="0.2">
      <c r="A11" s="10">
        <v>40391</v>
      </c>
      <c r="B11" s="13">
        <v>1795</v>
      </c>
      <c r="C11" s="13">
        <v>51</v>
      </c>
    </row>
    <row r="12" spans="1:3" x14ac:dyDescent="0.2">
      <c r="A12" s="10">
        <v>40422</v>
      </c>
      <c r="B12" s="13">
        <v>1801</v>
      </c>
      <c r="C12" s="13">
        <v>52</v>
      </c>
    </row>
    <row r="13" spans="1:3" x14ac:dyDescent="0.2">
      <c r="A13" s="10">
        <v>40452</v>
      </c>
      <c r="B13" s="13">
        <v>1804</v>
      </c>
      <c r="C13" s="13">
        <v>52</v>
      </c>
    </row>
    <row r="14" spans="1:3" x14ac:dyDescent="0.2">
      <c r="A14" s="10">
        <v>40483</v>
      </c>
      <c r="B14" s="13">
        <v>1810</v>
      </c>
      <c r="C14" s="13">
        <v>52</v>
      </c>
    </row>
    <row r="15" spans="1:3" x14ac:dyDescent="0.2">
      <c r="A15" s="10">
        <v>40513</v>
      </c>
      <c r="B15" s="13">
        <v>1813</v>
      </c>
      <c r="C15" s="13">
        <v>52</v>
      </c>
    </row>
    <row r="16" spans="1:3" x14ac:dyDescent="0.2">
      <c r="A16" s="10">
        <v>40544</v>
      </c>
      <c r="B16" s="13">
        <v>1835</v>
      </c>
      <c r="C16" s="13">
        <v>55</v>
      </c>
    </row>
    <row r="17" spans="1:3" x14ac:dyDescent="0.2">
      <c r="A17" s="10">
        <v>40575</v>
      </c>
      <c r="B17" s="13">
        <v>1841</v>
      </c>
      <c r="C17" s="13">
        <v>55</v>
      </c>
    </row>
    <row r="18" spans="1:3" x14ac:dyDescent="0.2">
      <c r="A18" s="10">
        <v>40603</v>
      </c>
      <c r="B18" s="13">
        <v>1848</v>
      </c>
      <c r="C18" s="13">
        <v>55</v>
      </c>
    </row>
    <row r="19" spans="1:3" x14ac:dyDescent="0.2">
      <c r="A19" s="10">
        <v>40634</v>
      </c>
      <c r="B19" s="13">
        <v>1854</v>
      </c>
      <c r="C19" s="13">
        <v>55</v>
      </c>
    </row>
    <row r="20" spans="1:3" x14ac:dyDescent="0.2">
      <c r="A20" s="10">
        <v>40664</v>
      </c>
      <c r="B20" s="13">
        <v>1860</v>
      </c>
      <c r="C20" s="13">
        <v>56</v>
      </c>
    </row>
    <row r="21" spans="1:3" x14ac:dyDescent="0.2">
      <c r="A21" s="10">
        <v>40695</v>
      </c>
      <c r="B21" s="13">
        <v>1866</v>
      </c>
      <c r="C21" s="13">
        <v>56</v>
      </c>
    </row>
    <row r="22" spans="1:3" x14ac:dyDescent="0.2">
      <c r="A22" s="10">
        <v>40725</v>
      </c>
      <c r="B22" s="13">
        <v>1872</v>
      </c>
      <c r="C22" s="13">
        <v>56</v>
      </c>
    </row>
    <row r="23" spans="1:3" x14ac:dyDescent="0.2">
      <c r="A23" s="10">
        <v>40756</v>
      </c>
      <c r="B23" s="13">
        <v>1878</v>
      </c>
      <c r="C23" s="13">
        <v>56</v>
      </c>
    </row>
    <row r="24" spans="1:3" x14ac:dyDescent="0.2">
      <c r="A24" s="10">
        <v>40787</v>
      </c>
      <c r="B24" s="13">
        <v>1885</v>
      </c>
      <c r="C24" s="13">
        <v>56</v>
      </c>
    </row>
    <row r="25" spans="1:3" x14ac:dyDescent="0.2">
      <c r="A25" s="10">
        <v>40817</v>
      </c>
      <c r="B25" s="13">
        <v>1892</v>
      </c>
      <c r="C25" s="13">
        <v>57</v>
      </c>
    </row>
    <row r="26" spans="1:3" x14ac:dyDescent="0.2">
      <c r="A26" s="10">
        <v>40848</v>
      </c>
      <c r="B26" s="13">
        <v>1897</v>
      </c>
      <c r="C26" s="13">
        <v>57</v>
      </c>
    </row>
    <row r="27" spans="1:3" x14ac:dyDescent="0.2">
      <c r="A27" s="10">
        <v>40878</v>
      </c>
      <c r="B27" s="13">
        <v>1903</v>
      </c>
      <c r="C27" s="13">
        <v>57</v>
      </c>
    </row>
    <row r="28" spans="1:3" x14ac:dyDescent="0.2">
      <c r="A28" s="10">
        <v>40909</v>
      </c>
      <c r="B28" s="13">
        <v>1925</v>
      </c>
      <c r="C28" s="13">
        <v>59</v>
      </c>
    </row>
    <row r="29" spans="1:3" x14ac:dyDescent="0.2">
      <c r="A29" s="10">
        <v>40940</v>
      </c>
      <c r="B29" s="13">
        <v>1931</v>
      </c>
      <c r="C29" s="13">
        <v>59</v>
      </c>
    </row>
    <row r="30" spans="1:3" x14ac:dyDescent="0.2">
      <c r="A30" s="10">
        <v>40969</v>
      </c>
      <c r="B30" s="13">
        <v>1938</v>
      </c>
      <c r="C30" s="13">
        <v>59</v>
      </c>
    </row>
    <row r="31" spans="1:3" x14ac:dyDescent="0.2">
      <c r="A31" s="10">
        <v>41000</v>
      </c>
      <c r="B31" s="13">
        <v>1944</v>
      </c>
      <c r="C31" s="13">
        <v>59</v>
      </c>
    </row>
    <row r="32" spans="1:3" x14ac:dyDescent="0.2">
      <c r="A32" s="10">
        <v>41030</v>
      </c>
      <c r="B32" s="13">
        <v>1950</v>
      </c>
      <c r="C32" s="13">
        <v>59</v>
      </c>
    </row>
    <row r="33" spans="1:3" x14ac:dyDescent="0.2">
      <c r="A33" s="10">
        <v>41061</v>
      </c>
      <c r="B33" s="13">
        <v>1956</v>
      </c>
      <c r="C33" s="13">
        <v>60</v>
      </c>
    </row>
    <row r="34" spans="1:3" x14ac:dyDescent="0.2">
      <c r="A34" s="10">
        <v>41091</v>
      </c>
      <c r="B34" s="13">
        <v>1963</v>
      </c>
      <c r="C34" s="13">
        <v>60</v>
      </c>
    </row>
    <row r="35" spans="1:3" x14ac:dyDescent="0.2">
      <c r="A35" s="10">
        <v>41122</v>
      </c>
      <c r="B35" s="13">
        <v>1969</v>
      </c>
      <c r="C35" s="13">
        <v>60</v>
      </c>
    </row>
    <row r="36" spans="1:3" x14ac:dyDescent="0.2">
      <c r="A36" s="10">
        <v>41153</v>
      </c>
      <c r="B36" s="13">
        <v>1976</v>
      </c>
      <c r="C36" s="13">
        <v>60</v>
      </c>
    </row>
    <row r="37" spans="1:3" x14ac:dyDescent="0.2">
      <c r="A37" s="10">
        <v>41183</v>
      </c>
      <c r="B37" s="13">
        <v>1983</v>
      </c>
      <c r="C37" s="13">
        <v>60</v>
      </c>
    </row>
    <row r="38" spans="1:3" x14ac:dyDescent="0.2">
      <c r="A38" s="10">
        <v>41214</v>
      </c>
      <c r="B38" s="13">
        <v>1990</v>
      </c>
      <c r="C38" s="13">
        <v>61</v>
      </c>
    </row>
    <row r="39" spans="1:3" x14ac:dyDescent="0.2">
      <c r="A39" s="10">
        <v>41244</v>
      </c>
      <c r="B39" s="13">
        <v>1996</v>
      </c>
      <c r="C39" s="13">
        <v>61</v>
      </c>
    </row>
    <row r="40" spans="1:3" x14ac:dyDescent="0.2">
      <c r="A40" s="10">
        <v>41275</v>
      </c>
      <c r="B40" s="13">
        <v>1940</v>
      </c>
      <c r="C40" s="13">
        <v>59</v>
      </c>
    </row>
    <row r="41" spans="1:3" x14ac:dyDescent="0.2">
      <c r="A41" s="10">
        <v>41306</v>
      </c>
      <c r="B41" s="13">
        <v>1946</v>
      </c>
      <c r="C41" s="13">
        <v>59</v>
      </c>
    </row>
    <row r="42" spans="1:3" x14ac:dyDescent="0.2">
      <c r="A42" s="10">
        <v>41334</v>
      </c>
      <c r="B42" s="13">
        <v>1952</v>
      </c>
      <c r="C42" s="13">
        <v>59</v>
      </c>
    </row>
    <row r="43" spans="1:3" x14ac:dyDescent="0.2">
      <c r="A43" s="10">
        <v>41365</v>
      </c>
      <c r="B43" s="13">
        <v>1958</v>
      </c>
      <c r="C43" s="13">
        <v>59</v>
      </c>
    </row>
    <row r="44" spans="1:3" x14ac:dyDescent="0.2">
      <c r="A44" s="10">
        <v>41395</v>
      </c>
      <c r="B44" s="13">
        <v>1964</v>
      </c>
      <c r="C44" s="13">
        <v>60</v>
      </c>
    </row>
    <row r="45" spans="1:3" x14ac:dyDescent="0.2">
      <c r="A45" s="10">
        <v>41426</v>
      </c>
      <c r="B45" s="13">
        <v>1970</v>
      </c>
      <c r="C45" s="13">
        <v>60</v>
      </c>
    </row>
    <row r="46" spans="1:3" x14ac:dyDescent="0.2">
      <c r="A46" s="10">
        <v>41456</v>
      </c>
      <c r="B46" s="13">
        <v>1976</v>
      </c>
      <c r="C46" s="13">
        <v>60</v>
      </c>
    </row>
    <row r="47" spans="1:3" x14ac:dyDescent="0.2">
      <c r="A47" s="10">
        <v>41487</v>
      </c>
      <c r="B47" s="13">
        <v>1983</v>
      </c>
      <c r="C47" s="13">
        <v>60</v>
      </c>
    </row>
    <row r="48" spans="1:3" x14ac:dyDescent="0.2">
      <c r="A48" s="10">
        <v>41518</v>
      </c>
      <c r="B48" s="13">
        <v>1990</v>
      </c>
      <c r="C48" s="13">
        <v>60</v>
      </c>
    </row>
    <row r="49" spans="1:5" x14ac:dyDescent="0.2">
      <c r="A49" s="10">
        <v>41548</v>
      </c>
      <c r="B49" s="13">
        <v>1996</v>
      </c>
      <c r="C49" s="13">
        <v>60</v>
      </c>
    </row>
    <row r="50" spans="1:5" x14ac:dyDescent="0.2">
      <c r="A50" s="10">
        <v>41579</v>
      </c>
      <c r="B50" s="13">
        <v>2012</v>
      </c>
      <c r="C50" s="13">
        <v>61</v>
      </c>
    </row>
    <row r="51" spans="1:5" x14ac:dyDescent="0.2">
      <c r="A51" s="10">
        <v>41609</v>
      </c>
      <c r="B51" s="13">
        <v>2008</v>
      </c>
      <c r="C51" s="13">
        <v>61</v>
      </c>
    </row>
    <row r="52" spans="1:5" x14ac:dyDescent="0.2">
      <c r="A52" s="10">
        <v>41640</v>
      </c>
      <c r="B52" s="13">
        <v>2073</v>
      </c>
      <c r="C52" s="13">
        <v>63</v>
      </c>
    </row>
    <row r="53" spans="1:5" x14ac:dyDescent="0.2">
      <c r="A53" s="10">
        <v>41671</v>
      </c>
      <c r="B53" s="13">
        <v>2077</v>
      </c>
      <c r="C53" s="13">
        <v>63</v>
      </c>
      <c r="E53" s="2"/>
    </row>
    <row r="54" spans="1:5" x14ac:dyDescent="0.2">
      <c r="A54" s="10">
        <v>41699</v>
      </c>
      <c r="B54" s="13">
        <v>2081</v>
      </c>
      <c r="C54" s="13">
        <v>63</v>
      </c>
      <c r="E54" s="2"/>
    </row>
    <row r="55" spans="1:5" x14ac:dyDescent="0.2">
      <c r="A55" s="10">
        <v>41730</v>
      </c>
      <c r="B55" s="13">
        <v>2086</v>
      </c>
      <c r="C55" s="13">
        <v>63</v>
      </c>
      <c r="E55" s="2"/>
    </row>
    <row r="56" spans="1:5" x14ac:dyDescent="0.2">
      <c r="A56" s="10">
        <v>41760</v>
      </c>
      <c r="B56" s="13">
        <v>2092</v>
      </c>
      <c r="C56" s="13">
        <v>63</v>
      </c>
      <c r="E56" s="2"/>
    </row>
    <row r="57" spans="1:5" x14ac:dyDescent="0.2">
      <c r="A57" s="10">
        <v>41791</v>
      </c>
      <c r="B57" s="13">
        <v>2098</v>
      </c>
      <c r="C57" s="13">
        <v>63</v>
      </c>
      <c r="E57" s="2"/>
    </row>
    <row r="58" spans="1:5" x14ac:dyDescent="0.2">
      <c r="A58" s="10">
        <v>41821</v>
      </c>
      <c r="B58" s="13">
        <v>2104</v>
      </c>
      <c r="C58" s="13">
        <v>64</v>
      </c>
      <c r="E58" s="2"/>
    </row>
    <row r="59" spans="1:5" x14ac:dyDescent="0.2">
      <c r="A59" s="10">
        <v>41852</v>
      </c>
      <c r="B59" s="13">
        <v>2110</v>
      </c>
      <c r="C59" s="13">
        <v>64</v>
      </c>
      <c r="E59" s="2"/>
    </row>
    <row r="60" spans="1:5" x14ac:dyDescent="0.2">
      <c r="A60" s="10">
        <v>41883</v>
      </c>
      <c r="B60" s="13">
        <v>2116</v>
      </c>
      <c r="C60" s="13">
        <v>64</v>
      </c>
      <c r="E60" s="2"/>
    </row>
    <row r="61" spans="1:5" x14ac:dyDescent="0.2">
      <c r="A61" s="10">
        <v>41913</v>
      </c>
      <c r="B61" s="13">
        <v>2122</v>
      </c>
      <c r="C61" s="13">
        <v>64</v>
      </c>
      <c r="E61" s="2"/>
    </row>
    <row r="62" spans="1:5" x14ac:dyDescent="0.2">
      <c r="A62" s="10">
        <v>41944</v>
      </c>
      <c r="B62" s="13">
        <v>2129</v>
      </c>
      <c r="C62" s="13">
        <v>64</v>
      </c>
      <c r="E62" s="2"/>
    </row>
    <row r="63" spans="1:5" x14ac:dyDescent="0.2">
      <c r="A63" s="10">
        <v>41974</v>
      </c>
      <c r="B63" s="13">
        <v>2135</v>
      </c>
      <c r="C63" s="13">
        <v>64</v>
      </c>
      <c r="E63" s="2"/>
    </row>
    <row r="64" spans="1:5" x14ac:dyDescent="0.2">
      <c r="E64" s="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  <vt:lpstr>Pivot Tab</vt:lpstr>
      <vt:lpstr>Quality</vt:lpstr>
      <vt:lpstr>Ease of use</vt:lpstr>
      <vt:lpstr>Price</vt:lpstr>
      <vt:lpstr>Service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Subbu 2</cp:lastModifiedBy>
  <cp:lastPrinted>1998-10-26T15:24:53Z</cp:lastPrinted>
  <dcterms:created xsi:type="dcterms:W3CDTF">1998-05-18T11:54:22Z</dcterms:created>
  <dcterms:modified xsi:type="dcterms:W3CDTF">2022-01-31T17:21:29Z</dcterms:modified>
</cp:coreProperties>
</file>