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reate Table" sheetId="4" r:id="rId1"/>
    <sheet name="insert" sheetId="5" r:id="rId2"/>
  </sheets>
  <definedNames>
    <definedName name="_xlnm._FilterDatabase" localSheetId="0" hidden="1">'Create Table'!$B$1:$D$1</definedName>
  </definedNames>
  <calcPr calcId="124519"/>
</workbook>
</file>

<file path=xl/calcChain.xml><?xml version="1.0" encoding="utf-8"?>
<calcChain xmlns="http://schemas.openxmlformats.org/spreadsheetml/2006/main">
  <c r="F4" i="5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3"/>
  <c r="F2"/>
  <c r="E3"/>
  <c r="E2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4" i="4" l="1"/>
  <c r="E5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</calcChain>
</file>

<file path=xl/sharedStrings.xml><?xml version="1.0" encoding="utf-8"?>
<sst xmlns="http://schemas.openxmlformats.org/spreadsheetml/2006/main" count="93" uniqueCount="39">
  <si>
    <t>RELATION</t>
  </si>
  <si>
    <t>Form</t>
  </si>
  <si>
    <t>CreatorName</t>
  </si>
  <si>
    <t>Phase</t>
  </si>
  <si>
    <t>Prefix</t>
  </si>
  <si>
    <t>AutoNumber</t>
  </si>
  <si>
    <t>Reg_No</t>
  </si>
  <si>
    <t>BOOKING_FORM_NUMBER</t>
  </si>
  <si>
    <t>App_NIC_No</t>
  </si>
  <si>
    <t>MobileNo</t>
  </si>
  <si>
    <t>EmailAddress</t>
  </si>
  <si>
    <t>Pref_Type</t>
  </si>
  <si>
    <t>Pref_Size</t>
  </si>
  <si>
    <t>Batch</t>
  </si>
  <si>
    <t>App_Name</t>
  </si>
  <si>
    <t>App_FatHus_Name</t>
  </si>
  <si>
    <t>App_Present_Address</t>
  </si>
  <si>
    <t>OutStanding</t>
  </si>
  <si>
    <t>NPA1</t>
  </si>
  <si>
    <t>Auto Created</t>
  </si>
  <si>
    <t>QC-</t>
  </si>
  <si>
    <t>Residential</t>
  </si>
  <si>
    <t>W/O</t>
  </si>
  <si>
    <t>QC-00014</t>
  </si>
  <si>
    <t>Qurtaba City</t>
  </si>
  <si>
    <t>61-01-5010</t>
  </si>
  <si>
    <t>Mrs.Farhat Jabeen</t>
  </si>
  <si>
    <t>Tariq Saeed</t>
  </si>
  <si>
    <t>38401-0280162-6</t>
  </si>
  <si>
    <t>House No. 12, Lane No.4, Sector G, DHA Phase-2, Islamabad</t>
  </si>
  <si>
    <t>rafaytariq94@gmail.com</t>
  </si>
  <si>
    <t>0321-5334982</t>
  </si>
  <si>
    <t>20-M</t>
  </si>
  <si>
    <t>00014</t>
  </si>
  <si>
    <t>sadasff</t>
  </si>
  <si>
    <t>dsfsdf</t>
  </si>
  <si>
    <t>type</t>
  </si>
  <si>
    <t>created_at TIMESTAMP DEFAULT CURRENT_TIMESTAMP ,</t>
  </si>
  <si>
    <t>updated_at DATETIME DEFAULT CURRENT_TIMESTAMP ON UPDATE CURRENT_TIMESTAMP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</si>
</sst>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C0D0E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22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7"/>
  <sheetViews>
    <sheetView topLeftCell="A19" workbookViewId="0">
      <selection activeCell="B30" sqref="B30:B47"/>
    </sheetView>
  </sheetViews>
  <sheetFormatPr defaultRowHeight="12"/>
  <cols>
    <col min="1" max="1" width="9.140625" style="2"/>
    <col min="2" max="2" width="26.42578125" style="2" customWidth="1"/>
    <col min="3" max="3" width="15.140625" style="2" customWidth="1"/>
    <col min="4" max="4" width="40.28515625" style="2" customWidth="1"/>
    <col min="5" max="5" width="25.7109375" style="2" customWidth="1"/>
    <col min="6" max="6" width="13.7109375" style="2" customWidth="1"/>
    <col min="7" max="16384" width="9.140625" style="2"/>
  </cols>
  <sheetData>
    <row r="1" spans="2:5" ht="16.5" customHeight="1">
      <c r="B1" s="4" t="s">
        <v>34</v>
      </c>
      <c r="C1" s="4" t="s">
        <v>36</v>
      </c>
      <c r="D1" s="4" t="s">
        <v>35</v>
      </c>
    </row>
    <row r="2" spans="2:5" ht="16.5" customHeight="1">
      <c r="B2" s="4"/>
      <c r="C2" s="4"/>
      <c r="D2" s="4"/>
    </row>
    <row r="3" spans="2:5" ht="16.5" customHeight="1">
      <c r="B3" s="4"/>
      <c r="C3" s="4"/>
      <c r="D3" s="4"/>
    </row>
    <row r="4" spans="2:5">
      <c r="B4" s="1" t="s">
        <v>15</v>
      </c>
      <c r="C4" s="1">
        <v>1280</v>
      </c>
      <c r="D4" s="1" t="s">
        <v>27</v>
      </c>
      <c r="E4" s="2" t="str">
        <f>E1&amp; "`"&amp; B4 &amp; "`  Text DEFAULT NULL, "</f>
        <v xml:space="preserve">`App_FatHus_Name`  Text DEFAULT NULL, </v>
      </c>
    </row>
    <row r="5" spans="2:5">
      <c r="B5" s="1" t="s">
        <v>14</v>
      </c>
      <c r="C5" s="1">
        <v>1280</v>
      </c>
      <c r="D5" s="1" t="s">
        <v>26</v>
      </c>
      <c r="E5" s="2" t="str">
        <f t="shared" ref="E5:E21" si="0">E4&amp; "`"&amp; B5 &amp; "`  Text DEFAULT NULL, "</f>
        <v xml:space="preserve">`App_FatHus_Name`  Text DEFAULT NULL, `App_Name`  Text DEFAULT NULL, </v>
      </c>
    </row>
    <row r="6" spans="2:5">
      <c r="B6" s="1" t="s">
        <v>8</v>
      </c>
      <c r="C6" s="1">
        <v>1280</v>
      </c>
      <c r="D6" s="1" t="s">
        <v>28</v>
      </c>
      <c r="E6" s="2" t="str">
        <f t="shared" si="0"/>
        <v xml:space="preserve">`App_FatHus_Name`  Text DEFAULT NULL, `App_Name`  Text DEFAULT NULL, `App_NIC_No`  Text DEFAULT NULL, </v>
      </c>
    </row>
    <row r="7" spans="2:5">
      <c r="B7" s="1" t="s">
        <v>16</v>
      </c>
      <c r="C7" s="1">
        <v>1280</v>
      </c>
      <c r="D7" s="1" t="s">
        <v>29</v>
      </c>
      <c r="E7" s="2" t="str">
        <f t="shared" si="0"/>
        <v xml:space="preserve">`App_FatHus_Name`  Text DEFAULT NULL, `App_Name`  Text DEFAULT NULL, `App_NIC_No`  Text DEFAULT NULL, `App_Present_Address`  Text DEFAULT NULL, </v>
      </c>
    </row>
    <row r="8" spans="2:5">
      <c r="B8" s="1" t="s">
        <v>5</v>
      </c>
      <c r="C8" s="1">
        <v>1280</v>
      </c>
      <c r="D8" s="1" t="s">
        <v>33</v>
      </c>
      <c r="E8" s="2" t="str">
        <f t="shared" si="0"/>
        <v xml:space="preserve">`App_FatHus_Name`  Text DEFAULT NULL, `App_Name`  Text DEFAULT NULL, `App_NIC_No`  Text DEFAULT NULL, `App_Present_Address`  Text DEFAULT NULL, `AutoNumber`  Text DEFAULT NULL, </v>
      </c>
    </row>
    <row r="9" spans="2:5">
      <c r="B9" s="1" t="s">
        <v>13</v>
      </c>
      <c r="C9" s="1">
        <v>1280</v>
      </c>
      <c r="D9" s="1" t="s">
        <v>32</v>
      </c>
      <c r="E9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</v>
      </c>
    </row>
    <row r="10" spans="2:5">
      <c r="B10" s="1" t="s">
        <v>7</v>
      </c>
      <c r="C10" s="1">
        <v>1280</v>
      </c>
      <c r="D10" s="1" t="s">
        <v>25</v>
      </c>
      <c r="E10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</v>
      </c>
    </row>
    <row r="11" spans="2:5">
      <c r="B11" s="1" t="s">
        <v>2</v>
      </c>
      <c r="C11" s="1">
        <v>1280</v>
      </c>
      <c r="D11" s="1" t="s">
        <v>19</v>
      </c>
      <c r="E11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</v>
      </c>
    </row>
    <row r="12" spans="2:5">
      <c r="B12" s="1" t="s">
        <v>10</v>
      </c>
      <c r="C12" s="1">
        <v>1280</v>
      </c>
      <c r="D12" s="1" t="s">
        <v>30</v>
      </c>
      <c r="E12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</v>
      </c>
    </row>
    <row r="13" spans="2:5">
      <c r="B13" s="1" t="s">
        <v>1</v>
      </c>
      <c r="C13" s="1">
        <v>1280</v>
      </c>
      <c r="D13" s="1" t="s">
        <v>18</v>
      </c>
      <c r="E13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</v>
      </c>
    </row>
    <row r="14" spans="2:5">
      <c r="B14" s="1" t="s">
        <v>9</v>
      </c>
      <c r="C14" s="1">
        <v>1280</v>
      </c>
      <c r="D14" s="1" t="s">
        <v>31</v>
      </c>
      <c r="E14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</v>
      </c>
    </row>
    <row r="15" spans="2:5">
      <c r="B15" s="1" t="s">
        <v>17</v>
      </c>
      <c r="C15" s="1">
        <v>768</v>
      </c>
      <c r="D15" s="1">
        <v>0</v>
      </c>
      <c r="E15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</v>
      </c>
    </row>
    <row r="16" spans="2:5">
      <c r="B16" s="1" t="s">
        <v>3</v>
      </c>
      <c r="C16" s="1">
        <v>1280</v>
      </c>
      <c r="D16" s="1" t="s">
        <v>24</v>
      </c>
      <c r="E16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</v>
      </c>
    </row>
    <row r="17" spans="2:5">
      <c r="B17" s="1" t="s">
        <v>12</v>
      </c>
      <c r="C17" s="1">
        <v>1280</v>
      </c>
      <c r="D17" s="1" t="s">
        <v>32</v>
      </c>
      <c r="E17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</v>
      </c>
    </row>
    <row r="18" spans="2:5">
      <c r="B18" s="1" t="s">
        <v>11</v>
      </c>
      <c r="C18" s="1">
        <v>1280</v>
      </c>
      <c r="D18" s="1" t="s">
        <v>21</v>
      </c>
      <c r="E18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</v>
      </c>
    </row>
    <row r="19" spans="2:5">
      <c r="B19" s="1" t="s">
        <v>4</v>
      </c>
      <c r="C19" s="1">
        <v>1280</v>
      </c>
      <c r="D19" s="1" t="s">
        <v>20</v>
      </c>
      <c r="E19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`Prefix`  Text DEFAULT NULL, </v>
      </c>
    </row>
    <row r="20" spans="2:5">
      <c r="B20" s="1" t="s">
        <v>6</v>
      </c>
      <c r="C20" s="1">
        <v>1280</v>
      </c>
      <c r="D20" s="1" t="s">
        <v>23</v>
      </c>
      <c r="E20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`Prefix`  Text DEFAULT NULL, `Reg_No`  Text DEFAULT NULL, </v>
      </c>
    </row>
    <row r="21" spans="2:5">
      <c r="B21" s="1" t="s">
        <v>0</v>
      </c>
      <c r="C21" s="1">
        <v>1280</v>
      </c>
      <c r="D21" s="1" t="s">
        <v>22</v>
      </c>
      <c r="E21" s="2" t="str">
        <f t="shared" si="0"/>
        <v xml:space="preserve">`App_FatHus_Name`  Text DEFAULT NULL, `App_Name`  Text DEFAULT NULL, `App_NIC_No`  Text DEFAULT NULL, `App_Present_Address`  Text DEFAULT NULL, `AutoNumber`  Text DEFAULT NULL, `Batch`  Text DEFAULT NULL, `BOOKING_FORM_NUMBER`  Text DEFAULT NULL, `CreatorName`  Text DEFAULT NULL, `EmailAddress`  Text DEFAULT NULL, `Form`  Text DEFAULT NULL, `MobileNo`  Text DEFAULT NULL, `OutStanding`  Text DEFAULT NULL, `Phase`  Text DEFAULT NULL, `Pref_Size`  Text DEFAULT NULL, `Pref_Type`  Text DEFAULT NULL, `Prefix`  Text DEFAULT NULL, `Reg_No`  Text DEFAULT NULL, `RELATION`  Text DEFAULT NULL, </v>
      </c>
    </row>
    <row r="23" spans="2:5" ht="12.75">
      <c r="B23" s="5" t="s">
        <v>37</v>
      </c>
    </row>
    <row r="24" spans="2:5" ht="12.75">
      <c r="B24" s="5" t="s">
        <v>38</v>
      </c>
    </row>
    <row r="30" spans="2:5">
      <c r="B30" s="1" t="s">
        <v>15</v>
      </c>
    </row>
    <row r="31" spans="2:5">
      <c r="B31" s="1" t="s">
        <v>14</v>
      </c>
    </row>
    <row r="32" spans="2:5">
      <c r="B32" s="1" t="s">
        <v>8</v>
      </c>
    </row>
    <row r="33" spans="2:2">
      <c r="B33" s="1" t="s">
        <v>16</v>
      </c>
    </row>
    <row r="34" spans="2:2">
      <c r="B34" s="1" t="s">
        <v>5</v>
      </c>
    </row>
    <row r="35" spans="2:2">
      <c r="B35" s="1" t="s">
        <v>13</v>
      </c>
    </row>
    <row r="36" spans="2:2">
      <c r="B36" s="1" t="s">
        <v>7</v>
      </c>
    </row>
    <row r="37" spans="2:2">
      <c r="B37" s="1" t="s">
        <v>2</v>
      </c>
    </row>
    <row r="38" spans="2:2">
      <c r="B38" s="1" t="s">
        <v>10</v>
      </c>
    </row>
    <row r="39" spans="2:2">
      <c r="B39" s="1" t="s">
        <v>1</v>
      </c>
    </row>
    <row r="40" spans="2:2">
      <c r="B40" s="1" t="s">
        <v>9</v>
      </c>
    </row>
    <row r="41" spans="2:2">
      <c r="B41" s="1" t="s">
        <v>17</v>
      </c>
    </row>
    <row r="42" spans="2:2">
      <c r="B42" s="1" t="s">
        <v>3</v>
      </c>
    </row>
    <row r="43" spans="2:2">
      <c r="B43" s="1" t="s">
        <v>12</v>
      </c>
    </row>
    <row r="44" spans="2:2">
      <c r="B44" s="1" t="s">
        <v>11</v>
      </c>
    </row>
    <row r="45" spans="2:2">
      <c r="B45" s="1" t="s">
        <v>4</v>
      </c>
    </row>
    <row r="46" spans="2:2">
      <c r="B46" s="1" t="s">
        <v>6</v>
      </c>
    </row>
    <row r="47" spans="2:2">
      <c r="B47" s="1" t="s">
        <v>0</v>
      </c>
    </row>
    <row r="65" spans="4:4">
      <c r="D65" s="3"/>
    </row>
    <row r="69" spans="4:4">
      <c r="D69" s="3"/>
    </row>
    <row r="127" spans="4:4">
      <c r="D127" s="3"/>
    </row>
  </sheetData>
  <autoFilter ref="B1:D1">
    <sortState ref="B2:D19">
      <sortCondition ref="B1"/>
    </sortState>
  </autoFilter>
  <sortState ref="B3:E13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9"/>
  <sheetViews>
    <sheetView tabSelected="1" workbookViewId="0">
      <selection activeCell="D19" sqref="D19"/>
    </sheetView>
  </sheetViews>
  <sheetFormatPr defaultRowHeight="15"/>
  <cols>
    <col min="1" max="1" width="21" bestFit="1" customWidth="1"/>
    <col min="3" max="3" width="48" bestFit="1" customWidth="1"/>
    <col min="4" max="4" width="31.5703125" customWidth="1"/>
    <col min="5" max="5" width="14.42578125" customWidth="1"/>
    <col min="6" max="6" width="15.42578125" customWidth="1"/>
  </cols>
  <sheetData>
    <row r="2" spans="1:6">
      <c r="A2" s="1" t="s">
        <v>15</v>
      </c>
      <c r="B2" s="1">
        <v>1280</v>
      </c>
      <c r="C2" s="1" t="s">
        <v>27</v>
      </c>
      <c r="D2" t="str">
        <f>A2&amp;","</f>
        <v>App_FatHus_Name,</v>
      </c>
      <c r="E2" t="str">
        <f>B2&amp;","</f>
        <v>1280,</v>
      </c>
      <c r="F2" t="str">
        <f>"'"&amp;C2&amp;"' ,"</f>
        <v>'Tariq Saeed' ,</v>
      </c>
    </row>
    <row r="3" spans="1:6">
      <c r="A3" s="1" t="s">
        <v>14</v>
      </c>
      <c r="B3" s="1">
        <v>1280</v>
      </c>
      <c r="C3" s="1" t="s">
        <v>26</v>
      </c>
      <c r="D3" t="str">
        <f>D2&amp; A3&amp;","</f>
        <v>App_FatHus_Name,App_Name,</v>
      </c>
      <c r="E3" t="str">
        <f t="shared" ref="E3" si="0">E2&amp; B3&amp;","</f>
        <v>1280,1280,</v>
      </c>
      <c r="F3" t="str">
        <f>F2&amp; "'" &amp;C3&amp;"' ,"</f>
        <v>'Tariq Saeed' ,'Mrs.Farhat Jabeen' ,</v>
      </c>
    </row>
    <row r="4" spans="1:6">
      <c r="A4" s="1" t="s">
        <v>8</v>
      </c>
      <c r="B4" s="1">
        <v>1280</v>
      </c>
      <c r="C4" s="1" t="s">
        <v>28</v>
      </c>
      <c r="D4" t="str">
        <f t="shared" ref="D4:D19" si="1">D3&amp; A4&amp;","</f>
        <v>App_FatHus_Name,App_Name,App_NIC_No,</v>
      </c>
      <c r="F4" t="str">
        <f t="shared" ref="F4:F19" si="2">F3&amp; "'" &amp;C4&amp;"' ,"</f>
        <v>'Tariq Saeed' ,'Mrs.Farhat Jabeen' ,'38401-0280162-6' ,</v>
      </c>
    </row>
    <row r="5" spans="1:6">
      <c r="A5" s="1" t="s">
        <v>16</v>
      </c>
      <c r="B5" s="1">
        <v>1280</v>
      </c>
      <c r="C5" s="1" t="s">
        <v>29</v>
      </c>
      <c r="D5" t="str">
        <f t="shared" si="1"/>
        <v>App_FatHus_Name,App_Name,App_NIC_No,App_Present_Address,</v>
      </c>
      <c r="F5" t="str">
        <f t="shared" si="2"/>
        <v>'Tariq Saeed' ,'Mrs.Farhat Jabeen' ,'38401-0280162-6' ,'House No. 12, Lane No.4, Sector G, DHA Phase-2, Islamabad' ,</v>
      </c>
    </row>
    <row r="6" spans="1:6">
      <c r="A6" s="1" t="s">
        <v>5</v>
      </c>
      <c r="B6" s="1">
        <v>1280</v>
      </c>
      <c r="C6" s="1" t="s">
        <v>33</v>
      </c>
      <c r="D6" t="str">
        <f t="shared" si="1"/>
        <v>App_FatHus_Name,App_Name,App_NIC_No,App_Present_Address,AutoNumber,</v>
      </c>
      <c r="F6" t="str">
        <f t="shared" si="2"/>
        <v>'Tariq Saeed' ,'Mrs.Farhat Jabeen' ,'38401-0280162-6' ,'House No. 12, Lane No.4, Sector G, DHA Phase-2, Islamabad' ,'00014' ,</v>
      </c>
    </row>
    <row r="7" spans="1:6">
      <c r="A7" s="1" t="s">
        <v>13</v>
      </c>
      <c r="B7" s="1">
        <v>1280</v>
      </c>
      <c r="C7" s="1" t="s">
        <v>32</v>
      </c>
      <c r="D7" t="str">
        <f t="shared" si="1"/>
        <v>App_FatHus_Name,App_Name,App_NIC_No,App_Present_Address,AutoNumber,Batch,</v>
      </c>
      <c r="F7" t="str">
        <f t="shared" si="2"/>
        <v>'Tariq Saeed' ,'Mrs.Farhat Jabeen' ,'38401-0280162-6' ,'House No. 12, Lane No.4, Sector G, DHA Phase-2, Islamabad' ,'00014' ,'20-M' ,</v>
      </c>
    </row>
    <row r="8" spans="1:6">
      <c r="A8" s="1" t="s">
        <v>7</v>
      </c>
      <c r="B8" s="1">
        <v>1280</v>
      </c>
      <c r="C8" s="1" t="s">
        <v>25</v>
      </c>
      <c r="D8" t="str">
        <f t="shared" si="1"/>
        <v>App_FatHus_Name,App_Name,App_NIC_No,App_Present_Address,AutoNumber,Batch,BOOKING_FORM_NUMBER,</v>
      </c>
      <c r="F8" t="str">
        <f t="shared" si="2"/>
        <v>'Tariq Saeed' ,'Mrs.Farhat Jabeen' ,'38401-0280162-6' ,'House No. 12, Lane No.4, Sector G, DHA Phase-2, Islamabad' ,'00014' ,'20-M' ,'61-01-5010' ,</v>
      </c>
    </row>
    <row r="9" spans="1:6">
      <c r="A9" s="1" t="s">
        <v>2</v>
      </c>
      <c r="B9" s="1">
        <v>1280</v>
      </c>
      <c r="C9" s="1" t="s">
        <v>19</v>
      </c>
      <c r="D9" t="str">
        <f t="shared" si="1"/>
        <v>App_FatHus_Name,App_Name,App_NIC_No,App_Present_Address,AutoNumber,Batch,BOOKING_FORM_NUMBER,CreatorName,</v>
      </c>
      <c r="F9" t="str">
        <f t="shared" si="2"/>
        <v>'Tariq Saeed' ,'Mrs.Farhat Jabeen' ,'38401-0280162-6' ,'House No. 12, Lane No.4, Sector G, DHA Phase-2, Islamabad' ,'00014' ,'20-M' ,'61-01-5010' ,'Auto Created' ,</v>
      </c>
    </row>
    <row r="10" spans="1:6">
      <c r="A10" s="1" t="s">
        <v>10</v>
      </c>
      <c r="B10" s="1">
        <v>1280</v>
      </c>
      <c r="C10" s="1" t="s">
        <v>30</v>
      </c>
      <c r="D10" t="str">
        <f t="shared" si="1"/>
        <v>App_FatHus_Name,App_Name,App_NIC_No,App_Present_Address,AutoNumber,Batch,BOOKING_FORM_NUMBER,CreatorName,EmailAddress,</v>
      </c>
      <c r="F10" t="str">
        <f t="shared" si="2"/>
        <v>'Tariq Saeed' ,'Mrs.Farhat Jabeen' ,'38401-0280162-6' ,'House No. 12, Lane No.4, Sector G, DHA Phase-2, Islamabad' ,'00014' ,'20-M' ,'61-01-5010' ,'Auto Created' ,'rafaytariq94@gmail.com' ,</v>
      </c>
    </row>
    <row r="11" spans="1:6">
      <c r="A11" s="1" t="s">
        <v>1</v>
      </c>
      <c r="B11" s="1">
        <v>1280</v>
      </c>
      <c r="C11" s="1" t="s">
        <v>18</v>
      </c>
      <c r="D11" t="str">
        <f t="shared" si="1"/>
        <v>App_FatHus_Name,App_Name,App_NIC_No,App_Present_Address,AutoNumber,Batch,BOOKING_FORM_NUMBER,CreatorName,EmailAddress,Form,</v>
      </c>
      <c r="F11" t="str">
        <f t="shared" si="2"/>
        <v>'Tariq Saeed' ,'Mrs.Farhat Jabeen' ,'38401-0280162-6' ,'House No. 12, Lane No.4, Sector G, DHA Phase-2, Islamabad' ,'00014' ,'20-M' ,'61-01-5010' ,'Auto Created' ,'rafaytariq94@gmail.com' ,'NPA1' ,</v>
      </c>
    </row>
    <row r="12" spans="1:6">
      <c r="A12" s="1" t="s">
        <v>9</v>
      </c>
      <c r="B12" s="1">
        <v>1280</v>
      </c>
      <c r="C12" s="1" t="s">
        <v>31</v>
      </c>
      <c r="D12" t="str">
        <f t="shared" si="1"/>
        <v>App_FatHus_Name,App_Name,App_NIC_No,App_Present_Address,AutoNumber,Batch,BOOKING_FORM_NUMBER,CreatorName,EmailAddress,Form,MobileNo,</v>
      </c>
      <c r="F12" t="str">
        <f t="shared" si="2"/>
        <v>'Tariq Saeed' ,'Mrs.Farhat Jabeen' ,'38401-0280162-6' ,'House No. 12, Lane No.4, Sector G, DHA Phase-2, Islamabad' ,'00014' ,'20-M' ,'61-01-5010' ,'Auto Created' ,'rafaytariq94@gmail.com' ,'NPA1' ,'0321-5334982' ,</v>
      </c>
    </row>
    <row r="13" spans="1:6">
      <c r="A13" s="1" t="s">
        <v>17</v>
      </c>
      <c r="B13" s="1">
        <v>768</v>
      </c>
      <c r="C13" s="1">
        <v>0</v>
      </c>
      <c r="D13" t="str">
        <f t="shared" si="1"/>
        <v>App_FatHus_Name,App_Name,App_NIC_No,App_Present_Address,AutoNumber,Batch,BOOKING_FORM_NUMBER,CreatorName,EmailAddress,Form,MobileNo,OutStanding,</v>
      </c>
      <c r="F13" t="str">
        <f t="shared" si="2"/>
        <v>'Tariq Saeed' ,'Mrs.Farhat Jabeen' ,'38401-0280162-6' ,'House No. 12, Lane No.4, Sector G, DHA Phase-2, Islamabad' ,'00014' ,'20-M' ,'61-01-5010' ,'Auto Created' ,'rafaytariq94@gmail.com' ,'NPA1' ,'0321-5334982' ,'0' ,</v>
      </c>
    </row>
    <row r="14" spans="1:6">
      <c r="A14" s="1" t="s">
        <v>3</v>
      </c>
      <c r="B14" s="1">
        <v>1280</v>
      </c>
      <c r="C14" s="1" t="s">
        <v>24</v>
      </c>
      <c r="D14" t="str">
        <f t="shared" si="1"/>
        <v>App_FatHus_Name,App_Name,App_NIC_No,App_Present_Address,AutoNumber,Batch,BOOKING_FORM_NUMBER,CreatorName,EmailAddress,Form,MobileNo,OutStanding,Phase,</v>
      </c>
      <c r="F14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</v>
      </c>
    </row>
    <row r="15" spans="1:6">
      <c r="A15" s="1" t="s">
        <v>12</v>
      </c>
      <c r="B15" s="1">
        <v>1280</v>
      </c>
      <c r="C15" s="1" t="s">
        <v>32</v>
      </c>
      <c r="D15" t="str">
        <f t="shared" si="1"/>
        <v>App_FatHus_Name,App_Name,App_NIC_No,App_Present_Address,AutoNumber,Batch,BOOKING_FORM_NUMBER,CreatorName,EmailAddress,Form,MobileNo,OutStanding,Phase,Pref_Size,</v>
      </c>
      <c r="F15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</v>
      </c>
    </row>
    <row r="16" spans="1:6">
      <c r="A16" s="1" t="s">
        <v>11</v>
      </c>
      <c r="B16" s="1">
        <v>1280</v>
      </c>
      <c r="C16" s="1" t="s">
        <v>21</v>
      </c>
      <c r="D16" t="str">
        <f t="shared" si="1"/>
        <v>App_FatHus_Name,App_Name,App_NIC_No,App_Present_Address,AutoNumber,Batch,BOOKING_FORM_NUMBER,CreatorName,EmailAddress,Form,MobileNo,OutStanding,Phase,Pref_Size,Pref_Type,</v>
      </c>
      <c r="F16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</v>
      </c>
    </row>
    <row r="17" spans="1:6">
      <c r="A17" s="1" t="s">
        <v>4</v>
      </c>
      <c r="B17" s="1">
        <v>1280</v>
      </c>
      <c r="C17" s="1" t="s">
        <v>20</v>
      </c>
      <c r="D17" t="str">
        <f t="shared" si="1"/>
        <v>App_FatHus_Name,App_Name,App_NIC_No,App_Present_Address,AutoNumber,Batch,BOOKING_FORM_NUMBER,CreatorName,EmailAddress,Form,MobileNo,OutStanding,Phase,Pref_Size,Pref_Type,Prefix,</v>
      </c>
      <c r="F17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,'QC-' ,</v>
      </c>
    </row>
    <row r="18" spans="1:6">
      <c r="A18" s="1" t="s">
        <v>6</v>
      </c>
      <c r="B18" s="1">
        <v>1280</v>
      </c>
      <c r="C18" s="1" t="s">
        <v>23</v>
      </c>
      <c r="D18" t="str">
        <f t="shared" si="1"/>
        <v>App_FatHus_Name,App_Name,App_NIC_No,App_Present_Address,AutoNumber,Batch,BOOKING_FORM_NUMBER,CreatorName,EmailAddress,Form,MobileNo,OutStanding,Phase,Pref_Size,Pref_Type,Prefix,Reg_No,</v>
      </c>
      <c r="F18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,'QC-' ,'QC-00014' ,</v>
      </c>
    </row>
    <row r="19" spans="1:6">
      <c r="A19" s="1" t="s">
        <v>0</v>
      </c>
      <c r="B19" s="1">
        <v>1280</v>
      </c>
      <c r="C19" s="1" t="s">
        <v>22</v>
      </c>
      <c r="D19" t="str">
        <f t="shared" si="1"/>
        <v>App_FatHus_Name,App_Name,App_NIC_No,App_Present_Address,AutoNumber,Batch,BOOKING_FORM_NUMBER,CreatorName,EmailAddress,Form,MobileNo,OutStanding,Phase,Pref_Size,Pref_Type,Prefix,Reg_No,RELATION,</v>
      </c>
      <c r="F19" t="str">
        <f t="shared" si="2"/>
        <v>'Tariq Saeed' ,'Mrs.Farhat Jabeen' ,'38401-0280162-6' ,'House No. 12, Lane No.4, Sector G, DHA Phase-2, Islamabad' ,'00014' ,'20-M' ,'61-01-5010' ,'Auto Created' ,'rafaytariq94@gmail.com' ,'NPA1' ,'0321-5334982' ,'0' ,'Qurtaba City' ,'20-M' ,'Residential' ,'QC-' ,'QC-00014' ,'W/O' 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Table</vt:lpstr>
      <vt:lpstr>insert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2024-02-26T18:56:23Z</dcterms:modified>
</cp:coreProperties>
</file>