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4bbdf5ae756c2d3a/Universidad/Elektron Motorsports/Subgrupo Control/repositorio-control/doc/"/>
    </mc:Choice>
  </mc:AlternateContent>
  <xr:revisionPtr revIDLastSave="2" documentId="13_ncr:1_{83F1953A-E579-4ABC-9DFD-27ECF334E4F1}" xr6:coauthVersionLast="47" xr6:coauthVersionMax="47" xr10:uidLastSave="{CBA530EC-E459-4CBD-B51A-E8E8A1E0602F}"/>
  <bookViews>
    <workbookView xWindow="-120" yWindow="-120" windowWidth="29040" windowHeight="15720" xr2:uid="{00000000-000D-0000-FFFF-FFFF00000000}"/>
  </bookViews>
  <sheets>
    <sheet name="contro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8" i="3" l="1"/>
  <c r="Y68" i="3"/>
  <c r="X68" i="3"/>
  <c r="W68" i="3"/>
  <c r="V68" i="3"/>
  <c r="U68" i="3"/>
  <c r="T68" i="3"/>
  <c r="S68" i="3"/>
  <c r="R68" i="3"/>
  <c r="Q68" i="3"/>
  <c r="P68" i="3"/>
  <c r="Z67" i="3"/>
  <c r="Y67" i="3"/>
  <c r="X67" i="3"/>
  <c r="W67" i="3"/>
  <c r="V67" i="3"/>
  <c r="U67" i="3"/>
  <c r="T67" i="3"/>
  <c r="S67" i="3"/>
  <c r="R67" i="3"/>
  <c r="Q67" i="3"/>
  <c r="P67" i="3"/>
  <c r="Z66" i="3"/>
  <c r="Y66" i="3"/>
  <c r="X66" i="3"/>
  <c r="W66" i="3"/>
  <c r="V66" i="3"/>
  <c r="U66" i="3"/>
  <c r="T66" i="3"/>
  <c r="S66" i="3"/>
  <c r="R66" i="3"/>
  <c r="Q66" i="3"/>
  <c r="P66" i="3"/>
  <c r="Z65" i="3"/>
  <c r="Y65" i="3"/>
  <c r="X65" i="3"/>
  <c r="W65" i="3"/>
  <c r="V65" i="3"/>
  <c r="U65" i="3"/>
  <c r="T65" i="3"/>
  <c r="S65" i="3"/>
  <c r="R65" i="3"/>
  <c r="Q65" i="3"/>
  <c r="P65" i="3"/>
  <c r="Z51" i="3"/>
  <c r="Y51" i="3"/>
  <c r="X51" i="3"/>
  <c r="W51" i="3"/>
  <c r="V51" i="3"/>
  <c r="U51" i="3"/>
  <c r="T51" i="3"/>
  <c r="S51" i="3"/>
  <c r="R51" i="3"/>
  <c r="Q51" i="3"/>
  <c r="P51" i="3"/>
  <c r="Z50" i="3"/>
  <c r="Y50" i="3"/>
  <c r="X50" i="3"/>
  <c r="W50" i="3"/>
  <c r="V50" i="3"/>
  <c r="U50" i="3"/>
  <c r="T50" i="3"/>
  <c r="S50" i="3"/>
  <c r="R50" i="3"/>
  <c r="Q50" i="3"/>
  <c r="P50" i="3"/>
  <c r="Z49" i="3"/>
  <c r="Y49" i="3"/>
  <c r="X49" i="3"/>
  <c r="W49" i="3"/>
  <c r="V49" i="3"/>
  <c r="U49" i="3"/>
  <c r="T49" i="3"/>
  <c r="S49" i="3"/>
  <c r="R49" i="3"/>
  <c r="Q49" i="3"/>
  <c r="P49" i="3"/>
  <c r="Z48" i="3"/>
  <c r="Y48" i="3"/>
  <c r="X48" i="3"/>
  <c r="W48" i="3"/>
  <c r="V48" i="3"/>
  <c r="U48" i="3"/>
  <c r="T48" i="3"/>
  <c r="S48" i="3"/>
  <c r="R48" i="3"/>
  <c r="Q48" i="3"/>
  <c r="P48" i="3"/>
  <c r="Z17" i="3"/>
  <c r="Y17" i="3"/>
  <c r="X17" i="3"/>
  <c r="W17" i="3"/>
  <c r="V17" i="3"/>
  <c r="U17" i="3"/>
  <c r="T17" i="3"/>
  <c r="S17" i="3"/>
  <c r="R17" i="3"/>
  <c r="Q17" i="3"/>
  <c r="P17" i="3"/>
  <c r="Z16" i="3"/>
  <c r="Y16" i="3"/>
  <c r="X16" i="3"/>
  <c r="W16" i="3"/>
  <c r="V16" i="3"/>
  <c r="U16" i="3"/>
  <c r="T16" i="3"/>
  <c r="S16" i="3"/>
  <c r="R16" i="3"/>
  <c r="Q16" i="3"/>
  <c r="P16" i="3"/>
  <c r="Z15" i="3"/>
  <c r="Y15" i="3"/>
  <c r="X15" i="3"/>
  <c r="W15" i="3"/>
  <c r="V15" i="3"/>
  <c r="U15" i="3"/>
  <c r="T15" i="3"/>
  <c r="S15" i="3"/>
  <c r="R15" i="3"/>
  <c r="Q15" i="3"/>
  <c r="P15" i="3"/>
  <c r="Z14" i="3"/>
  <c r="Y14" i="3"/>
  <c r="X14" i="3"/>
  <c r="W14" i="3"/>
  <c r="V14" i="3"/>
  <c r="U14" i="3"/>
  <c r="T14" i="3"/>
  <c r="S14" i="3"/>
  <c r="R14" i="3"/>
  <c r="Q14" i="3"/>
  <c r="P14" i="3"/>
  <c r="Z34" i="3"/>
  <c r="Y34" i="3"/>
  <c r="X34" i="3"/>
  <c r="W34" i="3"/>
  <c r="V34" i="3"/>
  <c r="U34" i="3"/>
  <c r="T34" i="3"/>
  <c r="S34" i="3"/>
  <c r="R34" i="3"/>
  <c r="Q34" i="3"/>
  <c r="P34" i="3"/>
  <c r="Z33" i="3"/>
  <c r="Y33" i="3"/>
  <c r="X33" i="3"/>
  <c r="W33" i="3"/>
  <c r="V33" i="3"/>
  <c r="U33" i="3"/>
  <c r="T33" i="3"/>
  <c r="S33" i="3"/>
  <c r="R33" i="3"/>
  <c r="Q33" i="3"/>
  <c r="P33" i="3"/>
  <c r="Z32" i="3"/>
  <c r="Y32" i="3"/>
  <c r="X32" i="3"/>
  <c r="W32" i="3"/>
  <c r="V32" i="3"/>
  <c r="U32" i="3"/>
  <c r="T32" i="3"/>
  <c r="S32" i="3"/>
  <c r="R32" i="3"/>
  <c r="Q32" i="3"/>
  <c r="P32" i="3"/>
  <c r="Z31" i="3"/>
  <c r="Y31" i="3"/>
  <c r="X31" i="3"/>
  <c r="W31" i="3"/>
  <c r="V31" i="3"/>
  <c r="U31" i="3"/>
  <c r="T31" i="3"/>
  <c r="S31" i="3"/>
  <c r="R31" i="3"/>
  <c r="Q31" i="3"/>
  <c r="P31" i="3"/>
</calcChain>
</file>

<file path=xl/sharedStrings.xml><?xml version="1.0" encoding="utf-8"?>
<sst xmlns="http://schemas.openxmlformats.org/spreadsheetml/2006/main" count="240" uniqueCount="37">
  <si>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</si>
  <si>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</si>
  <si>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</si>
  <si>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</si>
  <si>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</si>
  <si>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</si>
  <si>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</si>
  <si>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</si>
  <si>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</si>
  <si>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</si>
  <si>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</si>
  <si>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Mask</t>
  </si>
  <si>
    <t>Evalua</t>
  </si>
  <si>
    <t>No evalua</t>
  </si>
  <si>
    <t>Filter</t>
  </si>
  <si>
    <t>0x30</t>
  </si>
  <si>
    <t>0x33</t>
  </si>
  <si>
    <t>0x34</t>
  </si>
  <si>
    <t>received id</t>
  </si>
  <si>
    <t>FILTER BANK 1</t>
  </si>
  <si>
    <t>FILTER BANK 2</t>
  </si>
  <si>
    <t>0x02</t>
  </si>
  <si>
    <t>0X04</t>
  </si>
  <si>
    <t>0X07</t>
  </si>
  <si>
    <t>0X08</t>
  </si>
  <si>
    <t>0X00</t>
  </si>
  <si>
    <t>0x7F8</t>
  </si>
  <si>
    <t>0x20</t>
  </si>
  <si>
    <t>0x23</t>
  </si>
  <si>
    <t>0x26</t>
  </si>
  <si>
    <t>0x28</t>
  </si>
  <si>
    <t>0x38</t>
  </si>
  <si>
    <t>FILTER BANK 3</t>
  </si>
  <si>
    <t>FILTER BANK 4</t>
  </si>
  <si>
    <t>0x40</t>
  </si>
  <si>
    <t>0x43</t>
  </si>
  <si>
    <t>0x46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</si>
</sst>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1" fillId="2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59951</xdr:colOff>
      <xdr:row>6</xdr:row>
      <xdr:rowOff>85725</xdr:rowOff>
    </xdr:from>
    <xdr:to>
      <xdr:col>14</xdr:col>
      <xdr:colOff>231401</xdr:colOff>
      <xdr:row>7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3C25361-488C-435B-9D85-1DB7408315B1}"/>
            </a:ext>
          </a:extLst>
        </xdr:cNvPr>
        <xdr:cNvSpPr txBox="1"/>
      </xdr:nvSpPr>
      <xdr:spPr>
        <a:xfrm>
          <a:off x="4374776" y="847725"/>
          <a:ext cx="6191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10</xdr:row>
      <xdr:rowOff>57150</xdr:rowOff>
    </xdr:from>
    <xdr:to>
      <xdr:col>21</xdr:col>
      <xdr:colOff>19050</xdr:colOff>
      <xdr:row>11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8A437F6-05AE-4BE0-9090-B73344DC5234}"/>
            </a:ext>
          </a:extLst>
        </xdr:cNvPr>
        <xdr:cNvSpPr txBox="1"/>
      </xdr:nvSpPr>
      <xdr:spPr>
        <a:xfrm>
          <a:off x="6572250" y="27241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95250</xdr:colOff>
      <xdr:row>14</xdr:row>
      <xdr:rowOff>25213</xdr:rowOff>
    </xdr:from>
    <xdr:to>
      <xdr:col>27</xdr:col>
      <xdr:colOff>193302</xdr:colOff>
      <xdr:row>15</xdr:row>
      <xdr:rowOff>101413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C447374-D1E3-4253-9FE1-777E7D2CB2B6}"/>
            </a:ext>
          </a:extLst>
        </xdr:cNvPr>
        <xdr:cNvSpPr txBox="1"/>
      </xdr:nvSpPr>
      <xdr:spPr>
        <a:xfrm>
          <a:off x="7924800" y="26922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twoCellAnchor editAs="oneCell">
    <xdr:from>
      <xdr:col>40</xdr:col>
      <xdr:colOff>123825</xdr:colOff>
      <xdr:row>1</xdr:row>
      <xdr:rowOff>123825</xdr:rowOff>
    </xdr:from>
    <xdr:to>
      <xdr:col>55</xdr:col>
      <xdr:colOff>38786</xdr:colOff>
      <xdr:row>25</xdr:row>
      <xdr:rowOff>143516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FC9B05D-5072-69F7-F651-05349011C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800" y="314325"/>
          <a:ext cx="4915586" cy="4591691"/>
        </a:xfrm>
        <a:prstGeom prst="rect">
          <a:avLst/>
        </a:prstGeom>
      </xdr:spPr>
    </xdr:pic>
    <xdr:clientData/>
  </xdr:twoCellAnchor>
  <xdr:twoCellAnchor>
    <xdr:from>
      <xdr:col>13</xdr:col>
      <xdr:colOff>59951</xdr:colOff>
      <xdr:row>23</xdr:row>
      <xdr:rowOff>85725</xdr:rowOff>
    </xdr:from>
    <xdr:to>
      <xdr:col>14</xdr:col>
      <xdr:colOff>231401</xdr:colOff>
      <xdr:row>24</xdr:row>
      <xdr:rowOff>161925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0446C5B-B5C2-4C16-859C-18EA6E268527}"/>
            </a:ext>
          </a:extLst>
        </xdr:cNvPr>
        <xdr:cNvSpPr txBox="1"/>
      </xdr:nvSpPr>
      <xdr:spPr>
        <a:xfrm>
          <a:off x="4374776" y="1228725"/>
          <a:ext cx="6191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27</xdr:row>
      <xdr:rowOff>57150</xdr:rowOff>
    </xdr:from>
    <xdr:to>
      <xdr:col>21</xdr:col>
      <xdr:colOff>19050</xdr:colOff>
      <xdr:row>28</xdr:row>
      <xdr:rowOff>133350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7C4073F-D44F-41A6-AAD6-B23EC5CBFD53}"/>
            </a:ext>
          </a:extLst>
        </xdr:cNvPr>
        <xdr:cNvSpPr txBox="1"/>
      </xdr:nvSpPr>
      <xdr:spPr>
        <a:xfrm>
          <a:off x="6572250" y="17716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85725</xdr:colOff>
      <xdr:row>31</xdr:row>
      <xdr:rowOff>25213</xdr:rowOff>
    </xdr:from>
    <xdr:to>
      <xdr:col>27</xdr:col>
      <xdr:colOff>183777</xdr:colOff>
      <xdr:row>32</xdr:row>
      <xdr:rowOff>101413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8406942-CC2E-4303-86DF-12181E7CBC76}"/>
            </a:ext>
          </a:extLst>
        </xdr:cNvPr>
        <xdr:cNvSpPr txBox="1"/>
      </xdr:nvSpPr>
      <xdr:spPr>
        <a:xfrm>
          <a:off x="8543925" y="59307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twoCellAnchor editAs="oneCell">
    <xdr:from>
      <xdr:col>15</xdr:col>
      <xdr:colOff>371475</xdr:colOff>
      <xdr:row>2</xdr:row>
      <xdr:rowOff>123825</xdr:rowOff>
    </xdr:from>
    <xdr:to>
      <xdr:col>26</xdr:col>
      <xdr:colOff>200440</xdr:colOff>
      <xdr:row>4</xdr:row>
      <xdr:rowOff>142931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D55E596-DEDA-997B-7503-3116114CE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57775" y="504825"/>
          <a:ext cx="2972215" cy="400106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19</xdr:row>
      <xdr:rowOff>123825</xdr:rowOff>
    </xdr:from>
    <xdr:to>
      <xdr:col>26</xdr:col>
      <xdr:colOff>219490</xdr:colOff>
      <xdr:row>21</xdr:row>
      <xdr:rowOff>142931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3980E14-4E2D-97D7-2E49-FE95ACE64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3743325"/>
          <a:ext cx="2972215" cy="400106"/>
        </a:xfrm>
        <a:prstGeom prst="rect">
          <a:avLst/>
        </a:prstGeom>
      </xdr:spPr>
    </xdr:pic>
    <xdr:clientData/>
  </xdr:twoCellAnchor>
  <xdr:twoCellAnchor>
    <xdr:from>
      <xdr:col>13</xdr:col>
      <xdr:colOff>59951</xdr:colOff>
      <xdr:row>40</xdr:row>
      <xdr:rowOff>85725</xdr:rowOff>
    </xdr:from>
    <xdr:to>
      <xdr:col>14</xdr:col>
      <xdr:colOff>231401</xdr:colOff>
      <xdr:row>41</xdr:row>
      <xdr:rowOff>161925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8E20654-051D-4B95-8072-A5EBE466401A}"/>
            </a:ext>
          </a:extLst>
        </xdr:cNvPr>
        <xdr:cNvSpPr txBox="1"/>
      </xdr:nvSpPr>
      <xdr:spPr>
        <a:xfrm>
          <a:off x="4098551" y="4467225"/>
          <a:ext cx="5429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44</xdr:row>
      <xdr:rowOff>57150</xdr:rowOff>
    </xdr:from>
    <xdr:to>
      <xdr:col>21</xdr:col>
      <xdr:colOff>19050</xdr:colOff>
      <xdr:row>45</xdr:row>
      <xdr:rowOff>133350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5629CF90-B343-498C-98ED-BBAC344248FF}"/>
            </a:ext>
          </a:extLst>
        </xdr:cNvPr>
        <xdr:cNvSpPr txBox="1"/>
      </xdr:nvSpPr>
      <xdr:spPr>
        <a:xfrm>
          <a:off x="5943600" y="52006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85725</xdr:colOff>
      <xdr:row>48</xdr:row>
      <xdr:rowOff>25213</xdr:rowOff>
    </xdr:from>
    <xdr:to>
      <xdr:col>27</xdr:col>
      <xdr:colOff>183777</xdr:colOff>
      <xdr:row>49</xdr:row>
      <xdr:rowOff>101413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AD1DA8D-D47C-4E61-8062-E87DB526D017}"/>
            </a:ext>
          </a:extLst>
        </xdr:cNvPr>
        <xdr:cNvSpPr txBox="1"/>
      </xdr:nvSpPr>
      <xdr:spPr>
        <a:xfrm>
          <a:off x="7915275" y="59307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oneCellAnchor>
    <xdr:from>
      <xdr:col>16</xdr:col>
      <xdr:colOff>9525</xdr:colOff>
      <xdr:row>36</xdr:row>
      <xdr:rowOff>123825</xdr:rowOff>
    </xdr:from>
    <xdr:ext cx="2972215" cy="400106"/>
    <xdr:pic>
      <xdr:nvPicPr>
        <xdr:cNvPr id="15" name="Imagen 14">
          <a:extLst>
            <a:ext uri="{FF2B5EF4-FFF2-40B4-BE49-F238E27FC236}">
              <a16:creationId xmlns:a16="http://schemas.microsoft.com/office/drawing/2014/main" id="{0917AE52-0728-4F30-8F2A-C1A4AE6F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3743325"/>
          <a:ext cx="2972215" cy="400106"/>
        </a:xfrm>
        <a:prstGeom prst="rect">
          <a:avLst/>
        </a:prstGeom>
      </xdr:spPr>
    </xdr:pic>
    <xdr:clientData/>
  </xdr:oneCellAnchor>
  <xdr:twoCellAnchor>
    <xdr:from>
      <xdr:col>13</xdr:col>
      <xdr:colOff>59951</xdr:colOff>
      <xdr:row>57</xdr:row>
      <xdr:rowOff>85725</xdr:rowOff>
    </xdr:from>
    <xdr:to>
      <xdr:col>14</xdr:col>
      <xdr:colOff>231401</xdr:colOff>
      <xdr:row>58</xdr:row>
      <xdr:rowOff>161925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B563109A-4A13-4E9A-8340-8A1D60EB3F66}"/>
            </a:ext>
          </a:extLst>
        </xdr:cNvPr>
        <xdr:cNvSpPr txBox="1"/>
      </xdr:nvSpPr>
      <xdr:spPr>
        <a:xfrm>
          <a:off x="4098551" y="7705725"/>
          <a:ext cx="54292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&amp;</a:t>
          </a:r>
        </a:p>
      </xdr:txBody>
    </xdr:sp>
    <xdr:clientData/>
  </xdr:twoCellAnchor>
  <xdr:twoCellAnchor>
    <xdr:from>
      <xdr:col>19</xdr:col>
      <xdr:colOff>47625</xdr:colOff>
      <xdr:row>61</xdr:row>
      <xdr:rowOff>57150</xdr:rowOff>
    </xdr:from>
    <xdr:to>
      <xdr:col>21</xdr:col>
      <xdr:colOff>19050</xdr:colOff>
      <xdr:row>62</xdr:row>
      <xdr:rowOff>133350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F7731E2-1A42-439C-B0EF-D71AB89E14F7}"/>
            </a:ext>
          </a:extLst>
        </xdr:cNvPr>
        <xdr:cNvSpPr txBox="1"/>
      </xdr:nvSpPr>
      <xdr:spPr>
        <a:xfrm>
          <a:off x="5943600" y="8439150"/>
          <a:ext cx="523875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</a:t>
          </a:r>
        </a:p>
      </xdr:txBody>
    </xdr:sp>
    <xdr:clientData/>
  </xdr:twoCellAnchor>
  <xdr:twoCellAnchor>
    <xdr:from>
      <xdr:col>26</xdr:col>
      <xdr:colOff>85725</xdr:colOff>
      <xdr:row>65</xdr:row>
      <xdr:rowOff>25213</xdr:rowOff>
    </xdr:from>
    <xdr:to>
      <xdr:col>27</xdr:col>
      <xdr:colOff>183777</xdr:colOff>
      <xdr:row>66</xdr:row>
      <xdr:rowOff>101413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22E0166-4D4B-49A9-9D0B-105DD32B3FAC}"/>
            </a:ext>
          </a:extLst>
        </xdr:cNvPr>
        <xdr:cNvSpPr txBox="1"/>
      </xdr:nvSpPr>
      <xdr:spPr>
        <a:xfrm>
          <a:off x="7915275" y="9169213"/>
          <a:ext cx="374277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400" b="1"/>
            <a:t>=?</a:t>
          </a:r>
        </a:p>
      </xdr:txBody>
    </xdr:sp>
    <xdr:clientData/>
  </xdr:twoCellAnchor>
  <xdr:oneCellAnchor>
    <xdr:from>
      <xdr:col>16</xdr:col>
      <xdr:colOff>9525</xdr:colOff>
      <xdr:row>53</xdr:row>
      <xdr:rowOff>123825</xdr:rowOff>
    </xdr:from>
    <xdr:ext cx="2972215" cy="400106"/>
    <xdr:pic>
      <xdr:nvPicPr>
        <xdr:cNvPr id="19" name="Imagen 18">
          <a:extLst>
            <a:ext uri="{FF2B5EF4-FFF2-40B4-BE49-F238E27FC236}">
              <a16:creationId xmlns:a16="http://schemas.microsoft.com/office/drawing/2014/main" id="{D9DE7A34-105B-46EB-96BC-71225E410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6981825"/>
          <a:ext cx="2972215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E9AB-9F0B-4066-87A5-1C899CAAB819}">
  <dimension ref="B2:AM68"/>
  <sheetViews>
    <sheetView tabSelected="1" zoomScaleNormal="100" workbookViewId="0">
      <selection activeCell="AG28" sqref="AG28"/>
    </sheetView>
  </sheetViews>
  <sheetFormatPr baseColWidth="10" defaultColWidth="5" defaultRowHeight="15" x14ac:dyDescent="0.25"/>
  <cols>
    <col min="1" max="1" width="4.140625" customWidth="1"/>
    <col min="2" max="2" width="10.85546875" bestFit="1" customWidth="1"/>
    <col min="3" max="13" width="4.140625" customWidth="1"/>
    <col min="14" max="14" width="5.5703125" bestFit="1" customWidth="1"/>
    <col min="15" max="15" width="4.140625" customWidth="1"/>
    <col min="16" max="16" width="5.7109375" bestFit="1" customWidth="1"/>
    <col min="17" max="28" width="4.140625" customWidth="1"/>
    <col min="29" max="29" width="5.7109375" bestFit="1" customWidth="1"/>
    <col min="30" max="39" width="4.140625" customWidth="1"/>
  </cols>
  <sheetData>
    <row r="2" spans="2:39" x14ac:dyDescent="0.25">
      <c r="B2" s="7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4" spans="2:39" x14ac:dyDescent="0.25">
      <c r="B4" s="6" t="s">
        <v>18</v>
      </c>
      <c r="P4" s="2" t="s">
        <v>11</v>
      </c>
      <c r="Q4" s="4" t="s">
        <v>26</v>
      </c>
    </row>
    <row r="5" spans="2:39" x14ac:dyDescent="0.25">
      <c r="O5" s="1"/>
    </row>
    <row r="6" spans="2:39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Z6" s="1" t="s">
        <v>10</v>
      </c>
      <c r="AB6">
        <v>1</v>
      </c>
      <c r="AC6" t="s">
        <v>12</v>
      </c>
    </row>
    <row r="7" spans="2:39" x14ac:dyDescent="0.25">
      <c r="B7" s="4" t="s">
        <v>21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</v>
      </c>
      <c r="M7" s="5">
        <v>0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0</v>
      </c>
      <c r="Y7" s="5">
        <v>0</v>
      </c>
      <c r="Z7" s="5">
        <v>0</v>
      </c>
      <c r="AB7">
        <v>0</v>
      </c>
      <c r="AC7" t="s">
        <v>13</v>
      </c>
    </row>
    <row r="8" spans="2:39" x14ac:dyDescent="0.25">
      <c r="B8" s="4" t="s">
        <v>22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0</v>
      </c>
      <c r="Y8" s="5">
        <v>0</v>
      </c>
      <c r="Z8" s="5">
        <v>0</v>
      </c>
    </row>
    <row r="9" spans="2:39" x14ac:dyDescent="0.25">
      <c r="B9" s="4" t="s">
        <v>23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0</v>
      </c>
      <c r="Y9" s="5">
        <v>0</v>
      </c>
      <c r="Z9" s="5">
        <v>0</v>
      </c>
      <c r="AG9" s="3"/>
    </row>
    <row r="10" spans="2:39" x14ac:dyDescent="0.25">
      <c r="B10" s="4" t="s">
        <v>24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0</v>
      </c>
      <c r="Y10" s="5">
        <v>0</v>
      </c>
      <c r="Z10" s="5">
        <v>0</v>
      </c>
      <c r="AG10" s="3"/>
    </row>
    <row r="11" spans="2:39" x14ac:dyDescent="0.25">
      <c r="AC11" s="2" t="s">
        <v>14</v>
      </c>
      <c r="AD11" s="4" t="s">
        <v>25</v>
      </c>
    </row>
    <row r="13" spans="2:39" x14ac:dyDescent="0.25">
      <c r="P13" s="1" t="s">
        <v>0</v>
      </c>
      <c r="Q13" s="1" t="s">
        <v>1</v>
      </c>
      <c r="R13" s="1" t="s">
        <v>2</v>
      </c>
      <c r="S13" s="1" t="s">
        <v>3</v>
      </c>
      <c r="T13" s="1" t="s">
        <v>4</v>
      </c>
      <c r="U13" s="1" t="s">
        <v>5</v>
      </c>
      <c r="V13" s="1" t="s">
        <v>6</v>
      </c>
      <c r="W13" s="1" t="s">
        <v>7</v>
      </c>
      <c r="X13" s="1" t="s">
        <v>8</v>
      </c>
      <c r="Y13" s="1" t="s">
        <v>9</v>
      </c>
      <c r="Z13" s="1" t="s">
        <v>10</v>
      </c>
      <c r="AC13" s="1" t="s">
        <v>0</v>
      </c>
      <c r="AD13" s="1" t="s">
        <v>1</v>
      </c>
      <c r="AE13" s="1" t="s">
        <v>2</v>
      </c>
      <c r="AF13" s="1" t="s">
        <v>3</v>
      </c>
      <c r="AG13" s="1" t="s">
        <v>4</v>
      </c>
      <c r="AH13" s="1" t="s">
        <v>5</v>
      </c>
      <c r="AI13" s="1" t="s">
        <v>6</v>
      </c>
      <c r="AJ13" s="1" t="s">
        <v>7</v>
      </c>
      <c r="AK13" s="1" t="s">
        <v>8</v>
      </c>
      <c r="AL13" s="1" t="s">
        <v>9</v>
      </c>
      <c r="AM13" s="1" t="s">
        <v>10</v>
      </c>
    </row>
    <row r="14" spans="2:39" x14ac:dyDescent="0.25">
      <c r="N14" s="4" t="s">
        <v>21</v>
      </c>
      <c r="P14" s="5">
        <f t="shared" ref="P14:Z17" si="0">IF(AND(P7,C7),1,0)</f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0</v>
      </c>
      <c r="V14" s="5">
        <f t="shared" si="0"/>
        <v>0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</row>
    <row r="15" spans="2:39" x14ac:dyDescent="0.25">
      <c r="N15" s="4" t="s">
        <v>22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</row>
    <row r="16" spans="2:39" x14ac:dyDescent="0.25">
      <c r="N16" s="4" t="s">
        <v>23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</row>
    <row r="17" spans="2:39" x14ac:dyDescent="0.25">
      <c r="N17" s="4" t="s">
        <v>24</v>
      </c>
      <c r="P17" s="5">
        <f t="shared" si="0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5">
        <f t="shared" si="0"/>
        <v>0</v>
      </c>
      <c r="W17" s="5">
        <f t="shared" si="0"/>
        <v>1</v>
      </c>
      <c r="X17" s="5">
        <f t="shared" si="0"/>
        <v>0</v>
      </c>
      <c r="Y17" s="5">
        <f t="shared" si="0"/>
        <v>0</v>
      </c>
      <c r="Z17" s="5">
        <f t="shared" si="0"/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</row>
    <row r="19" spans="2:39" x14ac:dyDescent="0.25">
      <c r="B19" s="7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1" spans="2:39" x14ac:dyDescent="0.25">
      <c r="B21" s="6" t="s">
        <v>18</v>
      </c>
      <c r="P21" s="2" t="s">
        <v>11</v>
      </c>
      <c r="Q21" s="4" t="s">
        <v>26</v>
      </c>
    </row>
    <row r="22" spans="2:39" x14ac:dyDescent="0.25">
      <c r="O22" s="1"/>
    </row>
    <row r="23" spans="2:39" x14ac:dyDescent="0.25"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10</v>
      </c>
      <c r="P23" s="1" t="s">
        <v>0</v>
      </c>
      <c r="Q23" s="1" t="s">
        <v>1</v>
      </c>
      <c r="R23" s="1" t="s">
        <v>2</v>
      </c>
      <c r="S23" s="1" t="s">
        <v>3</v>
      </c>
      <c r="T23" s="1" t="s">
        <v>4</v>
      </c>
      <c r="U23" s="1" t="s">
        <v>5</v>
      </c>
      <c r="V23" s="1" t="s">
        <v>6</v>
      </c>
      <c r="W23" s="1" t="s">
        <v>7</v>
      </c>
      <c r="X23" s="1" t="s">
        <v>8</v>
      </c>
      <c r="Y23" s="1" t="s">
        <v>9</v>
      </c>
      <c r="Z23" s="1" t="s">
        <v>10</v>
      </c>
      <c r="AB23">
        <v>1</v>
      </c>
      <c r="AC23" t="s">
        <v>12</v>
      </c>
    </row>
    <row r="24" spans="2:39" x14ac:dyDescent="0.25">
      <c r="B24" s="4" t="s">
        <v>27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0</v>
      </c>
      <c r="Y24" s="5">
        <v>0</v>
      </c>
      <c r="Z24" s="5">
        <v>0</v>
      </c>
      <c r="AB24">
        <v>0</v>
      </c>
      <c r="AC24" t="s">
        <v>13</v>
      </c>
    </row>
    <row r="25" spans="2:39" x14ac:dyDescent="0.25">
      <c r="B25" s="4" t="s">
        <v>28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1</v>
      </c>
      <c r="M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0</v>
      </c>
      <c r="Y25" s="5">
        <v>0</v>
      </c>
      <c r="Z25" s="5">
        <v>0</v>
      </c>
    </row>
    <row r="26" spans="2:39" x14ac:dyDescent="0.25">
      <c r="B26" s="4" t="s">
        <v>29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5">
        <v>0</v>
      </c>
      <c r="K26" s="5">
        <v>1</v>
      </c>
      <c r="L26" s="5">
        <v>1</v>
      </c>
      <c r="M26" s="5">
        <v>0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0</v>
      </c>
      <c r="Y26" s="5">
        <v>0</v>
      </c>
      <c r="Z26" s="5">
        <v>0</v>
      </c>
      <c r="AH26" s="3"/>
    </row>
    <row r="27" spans="2:39" x14ac:dyDescent="0.25">
      <c r="B27" s="4" t="s">
        <v>30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0</v>
      </c>
      <c r="L27" s="5">
        <v>0</v>
      </c>
      <c r="M27" s="5">
        <v>0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0</v>
      </c>
      <c r="Y27" s="5">
        <v>0</v>
      </c>
      <c r="Z27" s="5">
        <v>0</v>
      </c>
      <c r="AH27" s="3"/>
    </row>
    <row r="28" spans="2:39" x14ac:dyDescent="0.25">
      <c r="AC28" s="2" t="s">
        <v>14</v>
      </c>
      <c r="AD28" s="4" t="s">
        <v>27</v>
      </c>
    </row>
    <row r="30" spans="2:39" x14ac:dyDescent="0.25">
      <c r="P30" s="1" t="s">
        <v>0</v>
      </c>
      <c r="Q30" s="1" t="s">
        <v>1</v>
      </c>
      <c r="R30" s="1" t="s">
        <v>2</v>
      </c>
      <c r="S30" s="1" t="s">
        <v>3</v>
      </c>
      <c r="T30" s="1" t="s">
        <v>4</v>
      </c>
      <c r="U30" s="1" t="s">
        <v>5</v>
      </c>
      <c r="V30" s="1" t="s">
        <v>6</v>
      </c>
      <c r="W30" s="1" t="s">
        <v>7</v>
      </c>
      <c r="X30" s="1" t="s">
        <v>8</v>
      </c>
      <c r="Y30" s="1" t="s">
        <v>9</v>
      </c>
      <c r="Z30" s="1" t="s">
        <v>10</v>
      </c>
      <c r="AC30" s="1" t="s">
        <v>0</v>
      </c>
      <c r="AD30" s="1" t="s">
        <v>1</v>
      </c>
      <c r="AE30" s="1" t="s">
        <v>2</v>
      </c>
      <c r="AF30" s="1" t="s">
        <v>3</v>
      </c>
      <c r="AG30" s="1" t="s">
        <v>4</v>
      </c>
      <c r="AH30" s="1" t="s">
        <v>5</v>
      </c>
      <c r="AI30" s="1" t="s">
        <v>6</v>
      </c>
      <c r="AJ30" s="1" t="s">
        <v>7</v>
      </c>
      <c r="AK30" s="1" t="s">
        <v>8</v>
      </c>
      <c r="AL30" s="1" t="s">
        <v>9</v>
      </c>
      <c r="AM30" s="1" t="s">
        <v>10</v>
      </c>
    </row>
    <row r="31" spans="2:39" x14ac:dyDescent="0.25">
      <c r="N31" s="4" t="s">
        <v>27</v>
      </c>
      <c r="P31" s="5">
        <f t="shared" ref="P31:Z34" si="1">IF(AND(P24,C24),1,0)</f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1</v>
      </c>
      <c r="V31" s="5">
        <f t="shared" si="1"/>
        <v>0</v>
      </c>
      <c r="W31" s="5">
        <f t="shared" si="1"/>
        <v>0</v>
      </c>
      <c r="X31" s="5">
        <f t="shared" si="1"/>
        <v>0</v>
      </c>
      <c r="Y31" s="5">
        <f t="shared" si="1"/>
        <v>0</v>
      </c>
      <c r="Z31" s="5">
        <f t="shared" si="1"/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</row>
    <row r="32" spans="2:39" x14ac:dyDescent="0.25">
      <c r="N32" s="4" t="s">
        <v>28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</v>
      </c>
      <c r="T32" s="5">
        <f t="shared" si="1"/>
        <v>0</v>
      </c>
      <c r="U32" s="5">
        <f t="shared" si="1"/>
        <v>1</v>
      </c>
      <c r="V32" s="5">
        <f t="shared" si="1"/>
        <v>0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</row>
    <row r="33" spans="2:39" x14ac:dyDescent="0.25">
      <c r="N33" s="4" t="s">
        <v>29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</v>
      </c>
      <c r="T33" s="5">
        <f t="shared" si="1"/>
        <v>0</v>
      </c>
      <c r="U33" s="5">
        <f t="shared" si="1"/>
        <v>1</v>
      </c>
      <c r="V33" s="5">
        <f t="shared" si="1"/>
        <v>0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</row>
    <row r="34" spans="2:39" x14ac:dyDescent="0.25">
      <c r="N34" s="4" t="s">
        <v>30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1</v>
      </c>
      <c r="V34" s="5">
        <f t="shared" si="1"/>
        <v>0</v>
      </c>
      <c r="W34" s="5">
        <f t="shared" si="1"/>
        <v>1</v>
      </c>
      <c r="X34" s="5">
        <f t="shared" si="1"/>
        <v>0</v>
      </c>
      <c r="Y34" s="5">
        <f t="shared" si="1"/>
        <v>0</v>
      </c>
      <c r="Z34" s="5">
        <f t="shared" si="1"/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</row>
    <row r="36" spans="2:39" x14ac:dyDescent="0.25">
      <c r="B36" s="7" t="s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8" spans="2:39" x14ac:dyDescent="0.25">
      <c r="B38" s="6" t="s">
        <v>18</v>
      </c>
      <c r="P38" s="2" t="s">
        <v>11</v>
      </c>
      <c r="Q38" s="4" t="s">
        <v>26</v>
      </c>
    </row>
    <row r="39" spans="2:39" x14ac:dyDescent="0.25">
      <c r="O39" s="1"/>
    </row>
    <row r="40" spans="2:39" x14ac:dyDescent="0.25"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1" t="s">
        <v>6</v>
      </c>
      <c r="J40" s="1" t="s">
        <v>7</v>
      </c>
      <c r="K40" s="1" t="s">
        <v>8</v>
      </c>
      <c r="L40" s="1" t="s">
        <v>9</v>
      </c>
      <c r="M40" s="1" t="s">
        <v>10</v>
      </c>
      <c r="P40" s="1" t="s">
        <v>0</v>
      </c>
      <c r="Q40" s="1" t="s">
        <v>1</v>
      </c>
      <c r="R40" s="1" t="s">
        <v>2</v>
      </c>
      <c r="S40" s="1" t="s">
        <v>3</v>
      </c>
      <c r="T40" s="1" t="s">
        <v>4</v>
      </c>
      <c r="U40" s="1" t="s">
        <v>5</v>
      </c>
      <c r="V40" s="1" t="s">
        <v>6</v>
      </c>
      <c r="W40" s="1" t="s">
        <v>7</v>
      </c>
      <c r="X40" s="1" t="s">
        <v>8</v>
      </c>
      <c r="Y40" s="1" t="s">
        <v>9</v>
      </c>
      <c r="Z40" s="1" t="s">
        <v>10</v>
      </c>
      <c r="AB40">
        <v>1</v>
      </c>
      <c r="AC40" t="s">
        <v>12</v>
      </c>
    </row>
    <row r="41" spans="2:39" x14ac:dyDescent="0.25">
      <c r="B41" s="4" t="s">
        <v>15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0</v>
      </c>
      <c r="Y41" s="5">
        <v>0</v>
      </c>
      <c r="Z41" s="5">
        <v>0</v>
      </c>
      <c r="AB41">
        <v>0</v>
      </c>
      <c r="AC41" t="s">
        <v>13</v>
      </c>
    </row>
    <row r="42" spans="2:39" x14ac:dyDescent="0.25">
      <c r="B42" s="4" t="s">
        <v>16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1</v>
      </c>
      <c r="J42" s="5">
        <v>0</v>
      </c>
      <c r="K42" s="5">
        <v>0</v>
      </c>
      <c r="L42" s="5">
        <v>1</v>
      </c>
      <c r="M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0</v>
      </c>
      <c r="Y42" s="5">
        <v>0</v>
      </c>
      <c r="Z42" s="5">
        <v>0</v>
      </c>
    </row>
    <row r="43" spans="2:39" x14ac:dyDescent="0.25">
      <c r="B43" s="4" t="s">
        <v>17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1</v>
      </c>
      <c r="J43" s="5">
        <v>0</v>
      </c>
      <c r="K43" s="5">
        <v>1</v>
      </c>
      <c r="L43" s="5">
        <v>0</v>
      </c>
      <c r="M43" s="5">
        <v>0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0</v>
      </c>
      <c r="Y43" s="5">
        <v>0</v>
      </c>
      <c r="Z43" s="5">
        <v>0</v>
      </c>
      <c r="AH43" s="3"/>
    </row>
    <row r="44" spans="2:39" x14ac:dyDescent="0.25">
      <c r="B44" s="4" t="s">
        <v>31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0</v>
      </c>
      <c r="Y44" s="5">
        <v>0</v>
      </c>
      <c r="Z44" s="5">
        <v>0</v>
      </c>
      <c r="AH44" s="3"/>
    </row>
    <row r="45" spans="2:39" x14ac:dyDescent="0.25">
      <c r="AC45" s="2" t="s">
        <v>14</v>
      </c>
      <c r="AD45" s="4" t="s">
        <v>15</v>
      </c>
    </row>
    <row r="47" spans="2:39" x14ac:dyDescent="0.25">
      <c r="P47" s="1" t="s">
        <v>0</v>
      </c>
      <c r="Q47" s="1" t="s">
        <v>1</v>
      </c>
      <c r="R47" s="1" t="s">
        <v>2</v>
      </c>
      <c r="S47" s="1" t="s">
        <v>3</v>
      </c>
      <c r="T47" s="1" t="s">
        <v>4</v>
      </c>
      <c r="U47" s="1" t="s">
        <v>5</v>
      </c>
      <c r="V47" s="1" t="s">
        <v>6</v>
      </c>
      <c r="W47" s="1" t="s">
        <v>7</v>
      </c>
      <c r="X47" s="1" t="s">
        <v>8</v>
      </c>
      <c r="Y47" s="1" t="s">
        <v>9</v>
      </c>
      <c r="Z47" s="1" t="s">
        <v>10</v>
      </c>
      <c r="AC47" s="1" t="s">
        <v>0</v>
      </c>
      <c r="AD47" s="1" t="s">
        <v>1</v>
      </c>
      <c r="AE47" s="1" t="s">
        <v>2</v>
      </c>
      <c r="AF47" s="1" t="s">
        <v>3</v>
      </c>
      <c r="AG47" s="1" t="s">
        <v>4</v>
      </c>
      <c r="AH47" s="1" t="s">
        <v>5</v>
      </c>
      <c r="AI47" s="1" t="s">
        <v>6</v>
      </c>
      <c r="AJ47" s="1" t="s">
        <v>7</v>
      </c>
      <c r="AK47" s="1" t="s">
        <v>8</v>
      </c>
      <c r="AL47" s="1" t="s">
        <v>9</v>
      </c>
      <c r="AM47" s="1" t="s">
        <v>10</v>
      </c>
    </row>
    <row r="48" spans="2:39" x14ac:dyDescent="0.25">
      <c r="N48" s="4" t="s">
        <v>27</v>
      </c>
      <c r="P48" s="5">
        <f t="shared" ref="P48:Z51" si="2">IF(AND(P41,C41),1,0)</f>
        <v>0</v>
      </c>
      <c r="Q48" s="5">
        <f t="shared" si="2"/>
        <v>0</v>
      </c>
      <c r="R48" s="5">
        <f t="shared" si="2"/>
        <v>0</v>
      </c>
      <c r="S48" s="5">
        <f t="shared" si="2"/>
        <v>0</v>
      </c>
      <c r="T48" s="5">
        <f t="shared" si="2"/>
        <v>0</v>
      </c>
      <c r="U48" s="5">
        <f t="shared" si="2"/>
        <v>1</v>
      </c>
      <c r="V48" s="5">
        <f t="shared" si="2"/>
        <v>1</v>
      </c>
      <c r="W48" s="5">
        <f t="shared" si="2"/>
        <v>0</v>
      </c>
      <c r="X48" s="5">
        <f t="shared" si="2"/>
        <v>0</v>
      </c>
      <c r="Y48" s="5">
        <f t="shared" si="2"/>
        <v>0</v>
      </c>
      <c r="Z48" s="5">
        <f t="shared" si="2"/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1</v>
      </c>
      <c r="AI48" s="5">
        <v>1</v>
      </c>
      <c r="AJ48" s="5">
        <v>0</v>
      </c>
      <c r="AK48" s="5">
        <v>0</v>
      </c>
      <c r="AL48" s="5">
        <v>0</v>
      </c>
      <c r="AM48" s="5">
        <v>0</v>
      </c>
    </row>
    <row r="49" spans="2:39" x14ac:dyDescent="0.25">
      <c r="N49" s="4" t="s">
        <v>28</v>
      </c>
      <c r="P49" s="5">
        <f t="shared" si="2"/>
        <v>0</v>
      </c>
      <c r="Q49" s="5">
        <f t="shared" si="2"/>
        <v>0</v>
      </c>
      <c r="R49" s="5">
        <f t="shared" si="2"/>
        <v>0</v>
      </c>
      <c r="S49" s="5">
        <f t="shared" si="2"/>
        <v>0</v>
      </c>
      <c r="T49" s="5">
        <f t="shared" si="2"/>
        <v>0</v>
      </c>
      <c r="U49" s="5">
        <f t="shared" si="2"/>
        <v>1</v>
      </c>
      <c r="V49" s="5">
        <f t="shared" si="2"/>
        <v>1</v>
      </c>
      <c r="W49" s="5">
        <f t="shared" si="2"/>
        <v>0</v>
      </c>
      <c r="X49" s="5">
        <f t="shared" si="2"/>
        <v>0</v>
      </c>
      <c r="Y49" s="5">
        <f t="shared" si="2"/>
        <v>0</v>
      </c>
      <c r="Z49" s="5">
        <f t="shared" si="2"/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1</v>
      </c>
      <c r="AI49" s="5">
        <v>1</v>
      </c>
      <c r="AJ49" s="5">
        <v>0</v>
      </c>
      <c r="AK49" s="5">
        <v>0</v>
      </c>
      <c r="AL49" s="5">
        <v>0</v>
      </c>
      <c r="AM49" s="5">
        <v>0</v>
      </c>
    </row>
    <row r="50" spans="2:39" x14ac:dyDescent="0.25">
      <c r="N50" s="4" t="s">
        <v>29</v>
      </c>
      <c r="P50" s="5">
        <f t="shared" si="2"/>
        <v>0</v>
      </c>
      <c r="Q50" s="5">
        <f t="shared" si="2"/>
        <v>0</v>
      </c>
      <c r="R50" s="5">
        <f t="shared" si="2"/>
        <v>0</v>
      </c>
      <c r="S50" s="5">
        <f t="shared" si="2"/>
        <v>0</v>
      </c>
      <c r="T50" s="5">
        <f t="shared" si="2"/>
        <v>0</v>
      </c>
      <c r="U50" s="5">
        <f t="shared" si="2"/>
        <v>1</v>
      </c>
      <c r="V50" s="5">
        <f t="shared" si="2"/>
        <v>1</v>
      </c>
      <c r="W50" s="5">
        <f t="shared" si="2"/>
        <v>0</v>
      </c>
      <c r="X50" s="5">
        <f t="shared" si="2"/>
        <v>0</v>
      </c>
      <c r="Y50" s="5">
        <f t="shared" si="2"/>
        <v>0</v>
      </c>
      <c r="Z50" s="5">
        <f t="shared" si="2"/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1</v>
      </c>
      <c r="AI50" s="5">
        <v>1</v>
      </c>
      <c r="AJ50" s="5">
        <v>0</v>
      </c>
      <c r="AK50" s="5">
        <v>0</v>
      </c>
      <c r="AL50" s="5">
        <v>0</v>
      </c>
      <c r="AM50" s="5">
        <v>0</v>
      </c>
    </row>
    <row r="51" spans="2:39" x14ac:dyDescent="0.25">
      <c r="N51" s="4" t="s">
        <v>30</v>
      </c>
      <c r="P51" s="5">
        <f t="shared" si="2"/>
        <v>0</v>
      </c>
      <c r="Q51" s="5">
        <f t="shared" si="2"/>
        <v>0</v>
      </c>
      <c r="R51" s="5">
        <f t="shared" si="2"/>
        <v>0</v>
      </c>
      <c r="S51" s="5">
        <f t="shared" si="2"/>
        <v>0</v>
      </c>
      <c r="T51" s="5">
        <f t="shared" si="2"/>
        <v>0</v>
      </c>
      <c r="U51" s="5">
        <f t="shared" si="2"/>
        <v>1</v>
      </c>
      <c r="V51" s="5">
        <f t="shared" si="2"/>
        <v>1</v>
      </c>
      <c r="W51" s="5">
        <f t="shared" si="2"/>
        <v>1</v>
      </c>
      <c r="X51" s="5">
        <f t="shared" si="2"/>
        <v>0</v>
      </c>
      <c r="Y51" s="5">
        <f t="shared" si="2"/>
        <v>0</v>
      </c>
      <c r="Z51" s="5">
        <f t="shared" si="2"/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0</v>
      </c>
    </row>
    <row r="53" spans="2:39" x14ac:dyDescent="0.25">
      <c r="B53" s="7" t="s">
        <v>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5" spans="2:39" x14ac:dyDescent="0.25">
      <c r="B55" s="6" t="s">
        <v>18</v>
      </c>
      <c r="P55" s="2" t="s">
        <v>11</v>
      </c>
      <c r="Q55" s="4" t="s">
        <v>26</v>
      </c>
    </row>
    <row r="56" spans="2:39" x14ac:dyDescent="0.25">
      <c r="O56" s="1"/>
    </row>
    <row r="57" spans="2:39" x14ac:dyDescent="0.25">
      <c r="C57" s="1" t="s">
        <v>0</v>
      </c>
      <c r="D57" s="1" t="s">
        <v>1</v>
      </c>
      <c r="E57" s="1" t="s">
        <v>2</v>
      </c>
      <c r="F57" s="1" t="s">
        <v>3</v>
      </c>
      <c r="G57" s="1" t="s">
        <v>4</v>
      </c>
      <c r="H57" s="1" t="s">
        <v>5</v>
      </c>
      <c r="I57" s="1" t="s">
        <v>6</v>
      </c>
      <c r="J57" s="1" t="s">
        <v>7</v>
      </c>
      <c r="K57" s="1" t="s">
        <v>8</v>
      </c>
      <c r="L57" s="1" t="s">
        <v>9</v>
      </c>
      <c r="M57" s="1" t="s">
        <v>10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  <c r="W57" s="1" t="s">
        <v>7</v>
      </c>
      <c r="X57" s="1" t="s">
        <v>8</v>
      </c>
      <c r="Y57" s="1" t="s">
        <v>9</v>
      </c>
      <c r="Z57" s="1" t="s">
        <v>10</v>
      </c>
      <c r="AB57">
        <v>1</v>
      </c>
      <c r="AC57" t="s">
        <v>12</v>
      </c>
    </row>
    <row r="58" spans="2:39" x14ac:dyDescent="0.25">
      <c r="B58" s="4" t="s">
        <v>34</v>
      </c>
      <c r="C58" s="5">
        <v>0</v>
      </c>
      <c r="D58" s="5">
        <v>0</v>
      </c>
      <c r="E58" s="5">
        <v>0</v>
      </c>
      <c r="F58" s="5">
        <v>0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0</v>
      </c>
      <c r="Y58" s="5">
        <v>0</v>
      </c>
      <c r="Z58" s="5">
        <v>0</v>
      </c>
      <c r="AB58">
        <v>0</v>
      </c>
      <c r="AC58" t="s">
        <v>13</v>
      </c>
    </row>
    <row r="59" spans="2:39" x14ac:dyDescent="0.25">
      <c r="B59" s="4" t="s">
        <v>35</v>
      </c>
      <c r="C59" s="5">
        <v>0</v>
      </c>
      <c r="D59" s="5">
        <v>0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0</v>
      </c>
      <c r="K59" s="5">
        <v>0</v>
      </c>
      <c r="L59" s="5">
        <v>1</v>
      </c>
      <c r="M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0</v>
      </c>
      <c r="Y59" s="5">
        <v>0</v>
      </c>
      <c r="Z59" s="5">
        <v>0</v>
      </c>
    </row>
    <row r="60" spans="2:39" x14ac:dyDescent="0.25">
      <c r="B60" s="4" t="s">
        <v>36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  <c r="M60" s="5">
        <v>0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0</v>
      </c>
      <c r="Y60" s="5">
        <v>0</v>
      </c>
      <c r="Z60" s="5">
        <v>0</v>
      </c>
      <c r="AH60" s="3"/>
    </row>
    <row r="61" spans="2:39" x14ac:dyDescent="0.25">
      <c r="B61" s="4" t="s">
        <v>31</v>
      </c>
      <c r="C61" s="5">
        <v>0</v>
      </c>
      <c r="D61" s="5">
        <v>0</v>
      </c>
      <c r="E61" s="5">
        <v>0</v>
      </c>
      <c r="F61" s="5">
        <v>0</v>
      </c>
      <c r="G61" s="5">
        <v>1</v>
      </c>
      <c r="H61" s="5">
        <v>0</v>
      </c>
      <c r="I61" s="5">
        <v>0</v>
      </c>
      <c r="J61" s="5">
        <v>1</v>
      </c>
      <c r="K61" s="5">
        <v>0</v>
      </c>
      <c r="L61" s="5">
        <v>0</v>
      </c>
      <c r="M61" s="5">
        <v>0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0</v>
      </c>
      <c r="Y61" s="5">
        <v>0</v>
      </c>
      <c r="Z61" s="5">
        <v>0</v>
      </c>
      <c r="AH61" s="3"/>
    </row>
    <row r="62" spans="2:39" x14ac:dyDescent="0.25">
      <c r="AC62" s="2" t="s">
        <v>14</v>
      </c>
      <c r="AD62" s="4" t="s">
        <v>34</v>
      </c>
    </row>
    <row r="64" spans="2:39" x14ac:dyDescent="0.25">
      <c r="P64" s="1" t="s">
        <v>0</v>
      </c>
      <c r="Q64" s="1" t="s">
        <v>1</v>
      </c>
      <c r="R64" s="1" t="s">
        <v>2</v>
      </c>
      <c r="S64" s="1" t="s">
        <v>3</v>
      </c>
      <c r="T64" s="1" t="s">
        <v>4</v>
      </c>
      <c r="U64" s="1" t="s">
        <v>5</v>
      </c>
      <c r="V64" s="1" t="s">
        <v>6</v>
      </c>
      <c r="W64" s="1" t="s">
        <v>7</v>
      </c>
      <c r="X64" s="1" t="s">
        <v>8</v>
      </c>
      <c r="Y64" s="1" t="s">
        <v>9</v>
      </c>
      <c r="Z64" s="1" t="s">
        <v>10</v>
      </c>
      <c r="AC64" s="1" t="s">
        <v>0</v>
      </c>
      <c r="AD64" s="1" t="s">
        <v>1</v>
      </c>
      <c r="AE64" s="1" t="s">
        <v>2</v>
      </c>
      <c r="AF64" s="1" t="s">
        <v>3</v>
      </c>
      <c r="AG64" s="1" t="s">
        <v>4</v>
      </c>
      <c r="AH64" s="1" t="s">
        <v>5</v>
      </c>
      <c r="AI64" s="1" t="s">
        <v>6</v>
      </c>
      <c r="AJ64" s="1" t="s">
        <v>7</v>
      </c>
      <c r="AK64" s="1" t="s">
        <v>8</v>
      </c>
      <c r="AL64" s="1" t="s">
        <v>9</v>
      </c>
      <c r="AM64" s="1" t="s">
        <v>10</v>
      </c>
    </row>
    <row r="65" spans="14:39" x14ac:dyDescent="0.25">
      <c r="N65" s="4" t="s">
        <v>27</v>
      </c>
      <c r="P65" s="5">
        <f t="shared" ref="P65:Z68" si="3">IF(AND(P58,C58),1,0)</f>
        <v>0</v>
      </c>
      <c r="Q65" s="5">
        <f t="shared" si="3"/>
        <v>0</v>
      </c>
      <c r="R65" s="5">
        <f t="shared" si="3"/>
        <v>0</v>
      </c>
      <c r="S65" s="5">
        <f t="shared" si="3"/>
        <v>0</v>
      </c>
      <c r="T65" s="5">
        <f t="shared" si="3"/>
        <v>1</v>
      </c>
      <c r="U65" s="5">
        <f t="shared" si="3"/>
        <v>0</v>
      </c>
      <c r="V65" s="5">
        <f t="shared" si="3"/>
        <v>0</v>
      </c>
      <c r="W65" s="5">
        <f t="shared" si="3"/>
        <v>0</v>
      </c>
      <c r="X65" s="5">
        <f t="shared" si="3"/>
        <v>0</v>
      </c>
      <c r="Y65" s="5">
        <f t="shared" si="3"/>
        <v>0</v>
      </c>
      <c r="Z65" s="5">
        <f t="shared" si="3"/>
        <v>0</v>
      </c>
      <c r="AC65" s="5">
        <v>0</v>
      </c>
      <c r="AD65" s="5">
        <v>0</v>
      </c>
      <c r="AE65" s="5">
        <v>0</v>
      </c>
      <c r="AF65" s="5">
        <v>0</v>
      </c>
      <c r="AG65" s="5">
        <v>1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</row>
    <row r="66" spans="14:39" x14ac:dyDescent="0.25">
      <c r="N66" s="4" t="s">
        <v>28</v>
      </c>
      <c r="P66" s="5">
        <f t="shared" si="3"/>
        <v>0</v>
      </c>
      <c r="Q66" s="5">
        <f t="shared" si="3"/>
        <v>0</v>
      </c>
      <c r="R66" s="5">
        <f t="shared" si="3"/>
        <v>0</v>
      </c>
      <c r="S66" s="5">
        <f t="shared" si="3"/>
        <v>0</v>
      </c>
      <c r="T66" s="5">
        <f t="shared" si="3"/>
        <v>1</v>
      </c>
      <c r="U66" s="5">
        <f t="shared" si="3"/>
        <v>0</v>
      </c>
      <c r="V66" s="5">
        <f t="shared" si="3"/>
        <v>0</v>
      </c>
      <c r="W66" s="5">
        <f t="shared" si="3"/>
        <v>0</v>
      </c>
      <c r="X66" s="5">
        <f t="shared" si="3"/>
        <v>0</v>
      </c>
      <c r="Y66" s="5">
        <f t="shared" si="3"/>
        <v>0</v>
      </c>
      <c r="Z66" s="5">
        <f t="shared" si="3"/>
        <v>0</v>
      </c>
      <c r="AC66" s="5">
        <v>0</v>
      </c>
      <c r="AD66" s="5">
        <v>0</v>
      </c>
      <c r="AE66" s="5">
        <v>0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</row>
    <row r="67" spans="14:39" x14ac:dyDescent="0.25">
      <c r="N67" s="4" t="s">
        <v>29</v>
      </c>
      <c r="P67" s="5">
        <f t="shared" si="3"/>
        <v>0</v>
      </c>
      <c r="Q67" s="5">
        <f t="shared" si="3"/>
        <v>0</v>
      </c>
      <c r="R67" s="5">
        <f t="shared" si="3"/>
        <v>0</v>
      </c>
      <c r="S67" s="5">
        <f t="shared" si="3"/>
        <v>0</v>
      </c>
      <c r="T67" s="5">
        <f t="shared" si="3"/>
        <v>1</v>
      </c>
      <c r="U67" s="5">
        <f t="shared" si="3"/>
        <v>0</v>
      </c>
      <c r="V67" s="5">
        <f t="shared" si="3"/>
        <v>0</v>
      </c>
      <c r="W67" s="5">
        <f t="shared" si="3"/>
        <v>0</v>
      </c>
      <c r="X67" s="5">
        <f t="shared" si="3"/>
        <v>0</v>
      </c>
      <c r="Y67" s="5">
        <f t="shared" si="3"/>
        <v>0</v>
      </c>
      <c r="Z67" s="5">
        <f t="shared" si="3"/>
        <v>0</v>
      </c>
      <c r="AC67" s="5">
        <v>0</v>
      </c>
      <c r="AD67" s="5">
        <v>0</v>
      </c>
      <c r="AE67" s="5">
        <v>0</v>
      </c>
      <c r="AF67" s="5">
        <v>0</v>
      </c>
      <c r="AG67" s="5">
        <v>1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</row>
    <row r="68" spans="14:39" x14ac:dyDescent="0.25">
      <c r="N68" s="4" t="s">
        <v>30</v>
      </c>
      <c r="P68" s="5">
        <f t="shared" si="3"/>
        <v>0</v>
      </c>
      <c r="Q68" s="5">
        <f t="shared" si="3"/>
        <v>0</v>
      </c>
      <c r="R68" s="5">
        <f t="shared" si="3"/>
        <v>0</v>
      </c>
      <c r="S68" s="5">
        <f t="shared" si="3"/>
        <v>0</v>
      </c>
      <c r="T68" s="5">
        <f t="shared" si="3"/>
        <v>1</v>
      </c>
      <c r="U68" s="5">
        <f t="shared" si="3"/>
        <v>0</v>
      </c>
      <c r="V68" s="5">
        <f t="shared" si="3"/>
        <v>0</v>
      </c>
      <c r="W68" s="5">
        <f t="shared" si="3"/>
        <v>1</v>
      </c>
      <c r="X68" s="5">
        <f t="shared" si="3"/>
        <v>0</v>
      </c>
      <c r="Y68" s="5">
        <f t="shared" si="3"/>
        <v>0</v>
      </c>
      <c r="Z68" s="5">
        <f t="shared" si="3"/>
        <v>0</v>
      </c>
      <c r="AC68" s="5">
        <v>0</v>
      </c>
      <c r="AD68" s="5">
        <v>0</v>
      </c>
      <c r="AE68" s="5">
        <v>0</v>
      </c>
      <c r="AF68" s="5">
        <v>0</v>
      </c>
      <c r="AG68" s="5">
        <v>1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</row>
  </sheetData>
  <mergeCells count="4">
    <mergeCell ref="B2:AM2"/>
    <mergeCell ref="B19:AM19"/>
    <mergeCell ref="B36:AM36"/>
    <mergeCell ref="B53:AM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Juan Esteban Garcia</cp:lastModifiedBy>
  <dcterms:created xsi:type="dcterms:W3CDTF">2022-06-01T19:58:14Z</dcterms:created>
  <dcterms:modified xsi:type="dcterms:W3CDTF">2022-06-04T19:23:47Z</dcterms:modified>
</cp:coreProperties>
</file>