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EADA6791-4499-466E-A539-BC4D157553E6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Arithmatic Functions" sheetId="1" r:id="rId1"/>
  </sheets>
  <definedNames>
    <definedName name="DEPT">'Arithmatic Functions'!$H$7:$H$44</definedName>
    <definedName name="EMP">'Arithmatic Functions'!$C$7:$C$44</definedName>
    <definedName name="GENDER">'Arithmatic Functions'!$F$7:$F$44</definedName>
    <definedName name="RGN">'Arithmatic Functions'!$I$7:$I$44</definedName>
    <definedName name="SALARY">'Arithmatic Functions'!$J$7:$J$44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3" i="1" l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P22" i="1"/>
  <c r="Q22" i="1"/>
  <c r="O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<sst xmlns="http://schemas.openxmlformats.org/spreadsheetml/2006/main" count="270" uniqueCount="114">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</sst>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65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1" zoomScale="80" workbookViewId="0">
      <selection activeCell="R26" sqref="R26"/>
    </sheetView>
  </sheetViews>
  <sheetFormatPr defaultColWidth="14.453125" defaultRowHeight="15" customHeight="1"/>
  <cols>
    <col min="1" max="4" width="8.7265625" customWidth="1"/>
    <col min="5" max="5" width="9.81640625" customWidth="1"/>
    <col min="6" max="7" width="8.7265625" customWidth="1"/>
    <col min="8" max="8" width="21.36328125" customWidth="1"/>
    <col min="9" max="9" width="8.7265625" customWidth="1"/>
    <col min="10" max="10" width="10.7265625" customWidth="1"/>
    <col min="11" max="12" width="8.7265625" customWidth="1"/>
    <col min="13" max="13" width="49.26953125" customWidth="1"/>
    <col min="14" max="14" width="1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SUM(SALARY)</f>
        <v>2191000</v>
      </c>
    </row>
    <row r="4" spans="2:14" ht="14.25" customHeight="1">
      <c r="M4" s="2" t="s">
        <v>4</v>
      </c>
      <c r="N4" s="10">
        <f>AVERAGE(SALARY)</f>
        <v>57657.894736842107</v>
      </c>
    </row>
    <row r="5" spans="2:14" ht="14.25" customHeight="1">
      <c r="M5" s="2" t="s">
        <v>5</v>
      </c>
      <c r="N5" s="10">
        <f>MEDIAN(SALARY)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COUNTA(EMP)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10">
        <f>MAX(SALARY)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10">
        <f>MIN(SALARY)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COUNTIF(RGN,"North")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10">
        <f>AVERAGEIFS(SALARY,DEPT,"Sales",I7:I44,"north")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10">
        <f>_xlfn.MAXIFS(SALARY,DEPT,"digital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10">
        <f>_xlfn.MINIFS(SALARY,RGN,"south")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SUMIFS(SALARY,DEPT,$M22,RGN,N$21)</f>
        <v>48000</v>
      </c>
      <c r="O22" s="3">
        <f>SUMIFS(SALARY,DEPT,$M22,RGN,O$21)</f>
        <v>62000</v>
      </c>
      <c r="P22" s="3">
        <f>SUMIFS(SALARY,DEPT,$M22,RGN,P$21)</f>
        <v>0</v>
      </c>
      <c r="Q22" s="3">
        <f>SUMIFS(SALARY,DEPT,$M22,RGN,Q$21)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SUMIFS(SALARY,DEPT,$M23,RGN,N$21)</f>
        <v>183000</v>
      </c>
      <c r="O23" s="3">
        <f>SUMIFS(SALARY,DEPT,$M23,RGN,O$21)</f>
        <v>82000</v>
      </c>
      <c r="P23" s="3">
        <f>SUMIFS(SALARY,DEPT,$M23,RGN,P$21)</f>
        <v>92000</v>
      </c>
      <c r="Q23" s="3">
        <f>SUMIFS(SALARY,DEPT,$M23,RGN,Q$21)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SUMIFS(SALARY,DEPT,$M24,RGN,N$21)</f>
        <v>50000</v>
      </c>
      <c r="O24" s="3">
        <f>SUMIFS(SALARY,DEPT,$M24,RGN,O$21)</f>
        <v>154000</v>
      </c>
      <c r="P24" s="3">
        <f>SUMIFS(SALARY,DEPT,$M24,RGN,P$21)</f>
        <v>95000</v>
      </c>
      <c r="Q24" s="3">
        <f>SUMIFS(SALARY,DEPT,$M24,RGN,Q$21)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SUMIFS(SALARY,DEPT,$M25,RGN,N$21)</f>
        <v>22000</v>
      </c>
      <c r="O25" s="3">
        <f>SUMIFS(SALARY,DEPT,$M25,RGN,O$21)</f>
        <v>58000</v>
      </c>
      <c r="P25" s="3">
        <f>SUMIFS(SALARY,DEPT,$M25,RGN,P$21)</f>
        <v>27000</v>
      </c>
      <c r="Q25" s="3">
        <f>SUMIFS(SALARY,DEPT,$M25,RGN,Q$21)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SUMIFS(SALARY,DEPT,$M26,RGN,N$21)</f>
        <v>91000</v>
      </c>
      <c r="O26" s="3">
        <f>SUMIFS(SALARY,DEPT,$M26,RGN,O$21)</f>
        <v>87000</v>
      </c>
      <c r="P26" s="3">
        <f>SUMIFS(SALARY,DEPT,$M26,RGN,P$21)</f>
        <v>0</v>
      </c>
      <c r="Q26" s="3">
        <f>SUMIFS(SALARY,DEPT,$M26,RGN,Q$21)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SUMIFS(SALARY,DEPT,$M27,RGN,N$21)</f>
        <v>0</v>
      </c>
      <c r="O27" s="3">
        <f>SUMIFS(SALARY,DEPT,$M27,RGN,O$21)</f>
        <v>37000</v>
      </c>
      <c r="P27" s="3">
        <f>SUMIFS(SALARY,DEPT,$M27,RGN,P$21)</f>
        <v>43000</v>
      </c>
      <c r="Q27" s="3">
        <f>SUMIFS(SALARY,DEPT,$M27,RGN,Q$21)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SUMIFS(SALARY,DEPT,$M28,RGN,N$21)</f>
        <v>0</v>
      </c>
      <c r="O28" s="3">
        <f>SUMIFS(SALARY,DEPT,$M28,RGN,O$21)</f>
        <v>0</v>
      </c>
      <c r="P28" s="3">
        <f>SUMIFS(SALARY,DEPT,$M28,RGN,P$21)</f>
        <v>90000</v>
      </c>
      <c r="Q28" s="3">
        <f>SUMIFS(SALARY,DEPT,$M28,RGN,Q$21)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SUMIFS(SALARY,DEPT,$M29,RGN,N$21)</f>
        <v>26000</v>
      </c>
      <c r="O29" s="3">
        <f>SUMIFS(SALARY,DEPT,$M29,RGN,O$21)</f>
        <v>135000</v>
      </c>
      <c r="P29" s="3">
        <f>SUMIFS(SALARY,DEPT,$M29,RGN,P$21)</f>
        <v>81000</v>
      </c>
      <c r="Q29" s="3">
        <f>SUMIFS(SALARY,DEPT,$M29,RGN,Q$21)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SUMIFS(SALARY,DEPT,$M30,RGN,N$21)</f>
        <v>0</v>
      </c>
      <c r="O30" s="3">
        <f>SUMIFS(SALARY,DEPT,$M30,RGN,O$21)</f>
        <v>146000</v>
      </c>
      <c r="P30" s="3">
        <f>SUMIFS(SALARY,DEPT,$M30,RGN,P$21)</f>
        <v>0</v>
      </c>
      <c r="Q30" s="3">
        <f>SUMIFS(SALARY,DEPT,$M30,RGN,Q$21)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SUMIFS(SALARY,DEPT,$M31,RGN,N$21)</f>
        <v>85000</v>
      </c>
      <c r="O31" s="3">
        <f>SUMIFS(SALARY,DEPT,$M31,RGN,O$21)</f>
        <v>19000</v>
      </c>
      <c r="P31" s="3">
        <f>SUMIFS(SALARY,DEPT,$M31,RGN,P$21)</f>
        <v>49000</v>
      </c>
      <c r="Q31" s="3">
        <f>SUMIFS(SALARY,DEPT,$M31,RGN,Q$21)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SUMIFS(SALARY,DEPT,$M32,RGN,N$21)</f>
        <v>52000</v>
      </c>
      <c r="O32" s="3">
        <f>SUMIFS(SALARY,DEPT,$M32,RGN,O$21)</f>
        <v>110000</v>
      </c>
      <c r="P32" s="3">
        <f>SUMIFS(SALARY,DEPT,$M32,RGN,P$21)</f>
        <v>0</v>
      </c>
      <c r="Q32" s="3">
        <f>SUMIFS(SALARY,DEPT,$M32,RGN,Q$21)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DEPT</vt:lpstr>
      <vt:lpstr>EMP</vt:lpstr>
      <vt:lpstr>GENDER</vt:lpstr>
      <vt:lpstr>RGN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2022-07-27T05:54:27Z</dcterms:created>
  <dcterms:modified xsi:type="dcterms:W3CDTF">2023-10-08T06:14:44Z</dcterms:modified>
</cp:coreProperties>
</file>