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bhannitasarcar/Documents/GitHub/SOEN6611/SOEN6611_TeamS/Apache Commons Collection/Correlation analysis/"/>
    </mc:Choice>
  </mc:AlternateContent>
  <xr:revisionPtr revIDLastSave="0" documentId="13_ncr:1_{B0954CAE-6F00-9040-9AC1-7374EB07C152}" xr6:coauthVersionLast="45" xr6:coauthVersionMax="45" xr10:uidLastSave="{00000000-0000-0000-0000-000000000000}"/>
  <bookViews>
    <workbookView xWindow="1440" yWindow="460" windowWidth="27360" windowHeight="17540" xr2:uid="{09079474-2FD3-E640-94C9-636307CEB1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1" l="1"/>
  <c r="F13" i="1"/>
  <c r="F9" i="1"/>
  <c r="F10" i="1"/>
  <c r="F11" i="1"/>
  <c r="F12" i="1"/>
  <c r="F8" i="1"/>
  <c r="D9" i="1"/>
  <c r="D10" i="1"/>
  <c r="D11" i="1"/>
  <c r="D12" i="1"/>
  <c r="D8" i="1"/>
  <c r="E9" i="1"/>
  <c r="E10" i="1"/>
  <c r="E11" i="1"/>
  <c r="E12" i="1"/>
  <c r="E8" i="1"/>
</calcChain>
</file>

<file path=xl/sharedStrings.xml><?xml version="1.0" encoding="utf-8"?>
<sst xmlns="http://schemas.openxmlformats.org/spreadsheetml/2006/main" count="11" uniqueCount="11">
  <si>
    <t>Version</t>
  </si>
  <si>
    <t>Overall Statement Coverage</t>
  </si>
  <si>
    <t>Code churn</t>
  </si>
  <si>
    <t>Rank(statement coverage)</t>
  </si>
  <si>
    <t>Rank (code churn)</t>
  </si>
  <si>
    <t>Square of difference</t>
  </si>
  <si>
    <t>3.2.1</t>
  </si>
  <si>
    <t>3.2.2</t>
  </si>
  <si>
    <t>4.0-alpha1</t>
  </si>
  <si>
    <t>Sum:</t>
  </si>
  <si>
    <t>Spearman: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</si>
</sst>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45895-DB58-1F47-BBB2-16F2079FB2C4}">
  <dimension ref="A1:F14"/>
  <sheetViews>
    <sheetView tabSelected="1" workbookViewId="0">
      <selection activeCell="F15" sqref="F15"/>
    </sheetView>
  </sheetViews>
  <sheetFormatPr baseColWidth="10" defaultRowHeight="16" x14ac:dyDescent="0.2"/>
  <cols>
    <col min="1" max="1" width="30.5" style="1" customWidth="1"/>
    <col min="2" max="2" width="30.5" customWidth="1"/>
    <col min="4" max="4" width="22.5" customWidth="1"/>
    <col min="5" max="5" width="16.1640625" customWidth="1"/>
  </cols>
  <sheetData>
    <row r="1" spans="1:6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>
        <v>3</v>
      </c>
      <c r="C2">
        <v>0</v>
      </c>
    </row>
    <row r="3" spans="1:6" x14ac:dyDescent="0.2">
      <c r="A3" s="1">
        <v>3.1</v>
      </c>
      <c r="C3">
        <v>241.5</v>
      </c>
    </row>
    <row r="4" spans="1:6" x14ac:dyDescent="0.2">
      <c r="A4" s="1">
        <v>3.2</v>
      </c>
      <c r="C4">
        <v>489</v>
      </c>
    </row>
    <row r="5" spans="1:6" x14ac:dyDescent="0.2">
      <c r="A5" s="1" t="s">
        <v>6</v>
      </c>
      <c r="C5">
        <v>743.5</v>
      </c>
    </row>
    <row r="6" spans="1:6" x14ac:dyDescent="0.2">
      <c r="A6" s="1" t="s">
        <v>7</v>
      </c>
      <c r="C6">
        <v>770</v>
      </c>
    </row>
    <row r="7" spans="1:6" x14ac:dyDescent="0.2">
      <c r="A7" s="1" t="s">
        <v>8</v>
      </c>
      <c r="C7">
        <v>1270</v>
      </c>
    </row>
    <row r="8" spans="1:6" x14ac:dyDescent="0.2">
      <c r="A8" s="1">
        <v>4</v>
      </c>
      <c r="B8">
        <v>0.85</v>
      </c>
      <c r="C8">
        <v>1423</v>
      </c>
      <c r="D8">
        <f>_xlfn.RANK.AVG(B8,$B$8:$B$13,1)</f>
        <v>2</v>
      </c>
      <c r="E8">
        <f>_xlfn.RANK.AVG(C8,$C$8:$C$12,1)</f>
        <v>1</v>
      </c>
      <c r="F8">
        <f>(E8-D8)^2</f>
        <v>1</v>
      </c>
    </row>
    <row r="9" spans="1:6" x14ac:dyDescent="0.2">
      <c r="A9" s="1">
        <v>4.0999999999999996</v>
      </c>
      <c r="B9">
        <v>0.84</v>
      </c>
      <c r="C9">
        <v>1573.5</v>
      </c>
      <c r="D9">
        <f t="shared" ref="D9:D12" si="0">_xlfn.RANK.AVG(B9,$B$8:$B$13,1)</f>
        <v>1</v>
      </c>
      <c r="E9">
        <f t="shared" ref="E9:E12" si="1">_xlfn.RANK.AVG(C9,$C$8:$C$12,1)</f>
        <v>2</v>
      </c>
      <c r="F9">
        <f t="shared" ref="F9:F12" si="2">(E9-D9)^2</f>
        <v>1</v>
      </c>
    </row>
    <row r="10" spans="1:6" x14ac:dyDescent="0.2">
      <c r="A10" s="1">
        <v>4.2</v>
      </c>
      <c r="B10">
        <v>0.86</v>
      </c>
      <c r="C10">
        <v>1849.5</v>
      </c>
      <c r="D10">
        <f t="shared" si="0"/>
        <v>3.5</v>
      </c>
      <c r="E10">
        <f t="shared" si="1"/>
        <v>3</v>
      </c>
      <c r="F10">
        <f t="shared" si="2"/>
        <v>0.25</v>
      </c>
    </row>
    <row r="11" spans="1:6" x14ac:dyDescent="0.2">
      <c r="A11" s="1">
        <v>4.3</v>
      </c>
      <c r="B11">
        <v>0.86</v>
      </c>
      <c r="C11">
        <v>1861.5</v>
      </c>
      <c r="D11">
        <f t="shared" si="0"/>
        <v>3.5</v>
      </c>
      <c r="E11">
        <f t="shared" si="1"/>
        <v>4</v>
      </c>
      <c r="F11">
        <f t="shared" si="2"/>
        <v>0.25</v>
      </c>
    </row>
    <row r="12" spans="1:6" x14ac:dyDescent="0.2">
      <c r="A12" s="1">
        <v>4.4000000000000004</v>
      </c>
      <c r="B12">
        <v>0.89</v>
      </c>
      <c r="C12">
        <v>1991.5</v>
      </c>
      <c r="D12">
        <f t="shared" si="0"/>
        <v>5</v>
      </c>
      <c r="E12">
        <f t="shared" si="1"/>
        <v>5</v>
      </c>
      <c r="F12">
        <f t="shared" si="2"/>
        <v>0</v>
      </c>
    </row>
    <row r="13" spans="1:6" x14ac:dyDescent="0.2">
      <c r="A13" s="1">
        <v>4.5</v>
      </c>
      <c r="C13">
        <v>2206.5</v>
      </c>
      <c r="E13" t="s">
        <v>9</v>
      </c>
      <c r="F13">
        <f>SUM(F8:F12)</f>
        <v>2.5</v>
      </c>
    </row>
    <row r="14" spans="1:6" x14ac:dyDescent="0.2">
      <c r="E14" t="s">
        <v>10</v>
      </c>
      <c r="F14">
        <f>1-((6*F13)/(125-5))</f>
        <v>0.875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Subhannita Sarcar</dc:creator>
  <cp:lastModifiedBy>Subhannita Sarcar</cp:lastModifiedBy>
  <dcterms:created xsi:type="dcterms:W3CDTF">2020-03-24T21:25:33Z</dcterms:created>
  <dcterms:modified xsi:type="dcterms:W3CDTF">2020-04-01T21:13:04Z</dcterms:modified>
</cp:coreProperties>
</file>