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d9b697980733cc/Desktop/Excel Challange/"/>
    </mc:Choice>
  </mc:AlternateContent>
  <xr:revisionPtr revIDLastSave="513" documentId="13_ncr:1_{3EF04B05-0D01-4A37-92A8-034CE9F52649}" xr6:coauthVersionLast="45" xr6:coauthVersionMax="45" xr10:uidLastSave="{DA847E04-FEED-4B74-83DF-1F6227A32E25}"/>
  <bookViews>
    <workbookView xWindow="-120" yWindow="-120" windowWidth="29040" windowHeight="15840" activeTab="4" xr2:uid="{00000000-000D-0000-FFFF-FFFF00000000}"/>
  </bookViews>
  <sheets>
    <sheet name="Pivot table" sheetId="3" r:id="rId1"/>
    <sheet name="Pivot Table 2" sheetId="7" r:id="rId2"/>
    <sheet name="Pivot Table 3" sheetId="8" r:id="rId3"/>
    <sheet name="Sheet9" sheetId="9" r:id="rId4"/>
    <sheet name="Statistical Analysis" sheetId="10" r:id="rId5"/>
    <sheet name="Sheet1" sheetId="1" r:id="rId6"/>
  </sheets>
  <definedNames>
    <definedName name="_xlnm._FilterDatabase" localSheetId="5" hidden="1">Sheet1!$A$1:$R$4115</definedName>
    <definedName name="_xlnm._FilterDatabase" localSheetId="4" hidden="1">'Statistical Analysis'!$A$1:$J$2186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5" i="10" l="1"/>
  <c r="K240" i="10"/>
  <c r="L240" i="10" s="1"/>
  <c r="K368" i="10"/>
  <c r="L368" i="10" s="1"/>
  <c r="K496" i="10"/>
  <c r="L496" i="10" s="1"/>
  <c r="K624" i="10"/>
  <c r="L624" i="10" s="1"/>
  <c r="K752" i="10"/>
  <c r="L752" i="10" s="1"/>
  <c r="K880" i="10"/>
  <c r="L880" i="10" s="1"/>
  <c r="K968" i="10"/>
  <c r="L968" i="10" s="1"/>
  <c r="K1032" i="10"/>
  <c r="L1032" i="10" s="1"/>
  <c r="K1096" i="10"/>
  <c r="L1096" i="10" s="1"/>
  <c r="K1160" i="10"/>
  <c r="L1160" i="10" s="1"/>
  <c r="K1196" i="10"/>
  <c r="L1196" i="10" s="1"/>
  <c r="K1228" i="10"/>
  <c r="L1228" i="10" s="1"/>
  <c r="K1260" i="10"/>
  <c r="L1260" i="10" s="1"/>
  <c r="K1292" i="10"/>
  <c r="L1292" i="10" s="1"/>
  <c r="K1324" i="10"/>
  <c r="L1324" i="10" s="1"/>
  <c r="K1356" i="10"/>
  <c r="L1356" i="10" s="1"/>
  <c r="K1388" i="10"/>
  <c r="L1388" i="10" s="1"/>
  <c r="K1420" i="10"/>
  <c r="L1420" i="10" s="1"/>
  <c r="K1452" i="10"/>
  <c r="L1452" i="10" s="1"/>
  <c r="K1484" i="10"/>
  <c r="L1484" i="10" s="1"/>
  <c r="K1516" i="10"/>
  <c r="L1516" i="10" s="1"/>
  <c r="K1548" i="10"/>
  <c r="L1548" i="10" s="1"/>
  <c r="K1580" i="10"/>
  <c r="L1580" i="10" s="1"/>
  <c r="K1612" i="10"/>
  <c r="L1612" i="10" s="1"/>
  <c r="K1644" i="10"/>
  <c r="L1644" i="10" s="1"/>
  <c r="K1676" i="10"/>
  <c r="L1676" i="10" s="1"/>
  <c r="K1708" i="10"/>
  <c r="L1708" i="10" s="1"/>
  <c r="K1740" i="10"/>
  <c r="L1740" i="10" s="1"/>
  <c r="K1767" i="10"/>
  <c r="L1767" i="10" s="1"/>
  <c r="K1781" i="10"/>
  <c r="L1781" i="10" s="1"/>
  <c r="K1792" i="10"/>
  <c r="L1792" i="10" s="1"/>
  <c r="K1803" i="10"/>
  <c r="L1803" i="10" s="1"/>
  <c r="K1813" i="10"/>
  <c r="L1813" i="10" s="1"/>
  <c r="K1824" i="10"/>
  <c r="L1824" i="10" s="1"/>
  <c r="K1835" i="10"/>
  <c r="L1835" i="10" s="1"/>
  <c r="K1845" i="10"/>
  <c r="L1845" i="10" s="1"/>
  <c r="K1856" i="10"/>
  <c r="L1856" i="10" s="1"/>
  <c r="K1867" i="10"/>
  <c r="L1867" i="10" s="1"/>
  <c r="K1877" i="10"/>
  <c r="L1877" i="10" s="1"/>
  <c r="K1888" i="10"/>
  <c r="L1888" i="10" s="1"/>
  <c r="K1899" i="10"/>
  <c r="L1899" i="10" s="1"/>
  <c r="K1909" i="10"/>
  <c r="L1909" i="10" s="1"/>
  <c r="K1920" i="10"/>
  <c r="L1920" i="10" s="1"/>
  <c r="K1931" i="10"/>
  <c r="L1931" i="10" s="1"/>
  <c r="K1941" i="10"/>
  <c r="L1941" i="10" s="1"/>
  <c r="K1952" i="10"/>
  <c r="L1952" i="10" s="1"/>
  <c r="K1963" i="10"/>
  <c r="L1963" i="10" s="1"/>
  <c r="K1973" i="10"/>
  <c r="L1973" i="10" s="1"/>
  <c r="K1984" i="10"/>
  <c r="L1984" i="10" s="1"/>
  <c r="K1995" i="10"/>
  <c r="L1995" i="10" s="1"/>
  <c r="K2005" i="10"/>
  <c r="L2005" i="10" s="1"/>
  <c r="K2016" i="10"/>
  <c r="L2016" i="10" s="1"/>
  <c r="K2027" i="10"/>
  <c r="L2027" i="10" s="1"/>
  <c r="K2037" i="10"/>
  <c r="L2037" i="10" s="1"/>
  <c r="K2048" i="10"/>
  <c r="L2048" i="10" s="1"/>
  <c r="K2059" i="10"/>
  <c r="L2059" i="10" s="1"/>
  <c r="K2069" i="10"/>
  <c r="L2069" i="10" s="1"/>
  <c r="K2080" i="10"/>
  <c r="L2080" i="10" s="1"/>
  <c r="K2091" i="10"/>
  <c r="L2091" i="10" s="1"/>
  <c r="K2101" i="10"/>
  <c r="L2101" i="10" s="1"/>
  <c r="K2112" i="10"/>
  <c r="L2112" i="10" s="1"/>
  <c r="K2123" i="10"/>
  <c r="L2123" i="10" s="1"/>
  <c r="K2133" i="10"/>
  <c r="L2133" i="10" s="1"/>
  <c r="K2144" i="10"/>
  <c r="L2144" i="10" s="1"/>
  <c r="K2155" i="10"/>
  <c r="L2155" i="10" s="1"/>
  <c r="K2165" i="10"/>
  <c r="L2165" i="10" s="1"/>
  <c r="K2173" i="10"/>
  <c r="L2173" i="10" s="1"/>
  <c r="K2181" i="10"/>
  <c r="L2181" i="10" s="1"/>
  <c r="O12" i="10"/>
  <c r="O11" i="10"/>
  <c r="O10" i="10"/>
  <c r="O9" i="10"/>
  <c r="G12" i="10"/>
  <c r="G10" i="10"/>
  <c r="O8" i="10"/>
  <c r="O7" i="10"/>
  <c r="G15" i="10"/>
  <c r="B1048576" i="10"/>
  <c r="G11" i="10" s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G9" i="10" l="1"/>
  <c r="K5" i="10"/>
  <c r="L5" i="10" s="1"/>
  <c r="K9" i="10"/>
  <c r="L9" i="10" s="1"/>
  <c r="K13" i="10"/>
  <c r="L13" i="10" s="1"/>
  <c r="K17" i="10"/>
  <c r="L17" i="10" s="1"/>
  <c r="K21" i="10"/>
  <c r="L21" i="10" s="1"/>
  <c r="K25" i="10"/>
  <c r="L25" i="10" s="1"/>
  <c r="K29" i="10"/>
  <c r="L29" i="10" s="1"/>
  <c r="K33" i="10"/>
  <c r="L33" i="10" s="1"/>
  <c r="K37" i="10"/>
  <c r="L37" i="10" s="1"/>
  <c r="K41" i="10"/>
  <c r="L41" i="10" s="1"/>
  <c r="K45" i="10"/>
  <c r="L45" i="10" s="1"/>
  <c r="K49" i="10"/>
  <c r="L49" i="10" s="1"/>
  <c r="K53" i="10"/>
  <c r="L53" i="10" s="1"/>
  <c r="K57" i="10"/>
  <c r="L57" i="10" s="1"/>
  <c r="K61" i="10"/>
  <c r="L61" i="10" s="1"/>
  <c r="K65" i="10"/>
  <c r="L65" i="10" s="1"/>
  <c r="K69" i="10"/>
  <c r="L69" i="10" s="1"/>
  <c r="K73" i="10"/>
  <c r="L73" i="10" s="1"/>
  <c r="K77" i="10"/>
  <c r="L77" i="10" s="1"/>
  <c r="K81" i="10"/>
  <c r="L81" i="10" s="1"/>
  <c r="K85" i="10"/>
  <c r="L85" i="10" s="1"/>
  <c r="K89" i="10"/>
  <c r="L89" i="10" s="1"/>
  <c r="K93" i="10"/>
  <c r="L93" i="10" s="1"/>
  <c r="K97" i="10"/>
  <c r="L97" i="10" s="1"/>
  <c r="K101" i="10"/>
  <c r="L101" i="10" s="1"/>
  <c r="K105" i="10"/>
  <c r="L105" i="10" s="1"/>
  <c r="K109" i="10"/>
  <c r="L109" i="10" s="1"/>
  <c r="K113" i="10"/>
  <c r="L113" i="10" s="1"/>
  <c r="K117" i="10"/>
  <c r="L117" i="10" s="1"/>
  <c r="K121" i="10"/>
  <c r="L121" i="10" s="1"/>
  <c r="K125" i="10"/>
  <c r="L125" i="10" s="1"/>
  <c r="K129" i="10"/>
  <c r="L129" i="10" s="1"/>
  <c r="K133" i="10"/>
  <c r="L133" i="10" s="1"/>
  <c r="K137" i="10"/>
  <c r="L137" i="10" s="1"/>
  <c r="K141" i="10"/>
  <c r="L141" i="10" s="1"/>
  <c r="K145" i="10"/>
  <c r="L145" i="10" s="1"/>
  <c r="K149" i="10"/>
  <c r="L149" i="10" s="1"/>
  <c r="K153" i="10"/>
  <c r="L153" i="10" s="1"/>
  <c r="K157" i="10"/>
  <c r="L157" i="10" s="1"/>
  <c r="K161" i="10"/>
  <c r="L161" i="10" s="1"/>
  <c r="K165" i="10"/>
  <c r="L165" i="10" s="1"/>
  <c r="K169" i="10"/>
  <c r="L169" i="10" s="1"/>
  <c r="K173" i="10"/>
  <c r="L173" i="10" s="1"/>
  <c r="K177" i="10"/>
  <c r="L177" i="10" s="1"/>
  <c r="K181" i="10"/>
  <c r="L181" i="10" s="1"/>
  <c r="K185" i="10"/>
  <c r="L185" i="10" s="1"/>
  <c r="K189" i="10"/>
  <c r="L189" i="10" s="1"/>
  <c r="K193" i="10"/>
  <c r="L193" i="10" s="1"/>
  <c r="K197" i="10"/>
  <c r="L197" i="10" s="1"/>
  <c r="K201" i="10"/>
  <c r="L201" i="10" s="1"/>
  <c r="K205" i="10"/>
  <c r="L205" i="10" s="1"/>
  <c r="K209" i="10"/>
  <c r="L209" i="10" s="1"/>
  <c r="K213" i="10"/>
  <c r="L213" i="10" s="1"/>
  <c r="K217" i="10"/>
  <c r="L217" i="10" s="1"/>
  <c r="K221" i="10"/>
  <c r="L221" i="10" s="1"/>
  <c r="K225" i="10"/>
  <c r="L225" i="10" s="1"/>
  <c r="K229" i="10"/>
  <c r="L229" i="10" s="1"/>
  <c r="K233" i="10"/>
  <c r="L233" i="10" s="1"/>
  <c r="K237" i="10"/>
  <c r="L237" i="10" s="1"/>
  <c r="K241" i="10"/>
  <c r="L241" i="10" s="1"/>
  <c r="K245" i="10"/>
  <c r="L245" i="10" s="1"/>
  <c r="K249" i="10"/>
  <c r="L249" i="10" s="1"/>
  <c r="K253" i="10"/>
  <c r="L253" i="10" s="1"/>
  <c r="K257" i="10"/>
  <c r="L257" i="10" s="1"/>
  <c r="K261" i="10"/>
  <c r="L261" i="10" s="1"/>
  <c r="K265" i="10"/>
  <c r="L265" i="10" s="1"/>
  <c r="K269" i="10"/>
  <c r="L269" i="10" s="1"/>
  <c r="K273" i="10"/>
  <c r="L273" i="10" s="1"/>
  <c r="K277" i="10"/>
  <c r="L277" i="10" s="1"/>
  <c r="K281" i="10"/>
  <c r="L281" i="10" s="1"/>
  <c r="K285" i="10"/>
  <c r="L285" i="10" s="1"/>
  <c r="K289" i="10"/>
  <c r="L289" i="10" s="1"/>
  <c r="K293" i="10"/>
  <c r="L293" i="10" s="1"/>
  <c r="K297" i="10"/>
  <c r="L297" i="10" s="1"/>
  <c r="K301" i="10"/>
  <c r="L301" i="10" s="1"/>
  <c r="K305" i="10"/>
  <c r="L305" i="10" s="1"/>
  <c r="K309" i="10"/>
  <c r="L309" i="10" s="1"/>
  <c r="K313" i="10"/>
  <c r="L313" i="10" s="1"/>
  <c r="K317" i="10"/>
  <c r="L317" i="10" s="1"/>
  <c r="K321" i="10"/>
  <c r="L321" i="10" s="1"/>
  <c r="K325" i="10"/>
  <c r="L325" i="10" s="1"/>
  <c r="K329" i="10"/>
  <c r="L329" i="10" s="1"/>
  <c r="K333" i="10"/>
  <c r="L333" i="10" s="1"/>
  <c r="K337" i="10"/>
  <c r="L337" i="10" s="1"/>
  <c r="K341" i="10"/>
  <c r="L341" i="10" s="1"/>
  <c r="K345" i="10"/>
  <c r="L345" i="10" s="1"/>
  <c r="K349" i="10"/>
  <c r="L349" i="10" s="1"/>
  <c r="K353" i="10"/>
  <c r="L353" i="10" s="1"/>
  <c r="K357" i="10"/>
  <c r="L357" i="10" s="1"/>
  <c r="K361" i="10"/>
  <c r="L361" i="10" s="1"/>
  <c r="K365" i="10"/>
  <c r="L365" i="10" s="1"/>
  <c r="K369" i="10"/>
  <c r="L369" i="10" s="1"/>
  <c r="K373" i="10"/>
  <c r="L373" i="10" s="1"/>
  <c r="K377" i="10"/>
  <c r="L377" i="10" s="1"/>
  <c r="K381" i="10"/>
  <c r="L381" i="10" s="1"/>
  <c r="K385" i="10"/>
  <c r="L385" i="10" s="1"/>
  <c r="K389" i="10"/>
  <c r="L389" i="10" s="1"/>
  <c r="K393" i="10"/>
  <c r="L393" i="10" s="1"/>
  <c r="K397" i="10"/>
  <c r="L397" i="10" s="1"/>
  <c r="K401" i="10"/>
  <c r="L401" i="10" s="1"/>
  <c r="K405" i="10"/>
  <c r="L405" i="10" s="1"/>
  <c r="K409" i="10"/>
  <c r="L409" i="10" s="1"/>
  <c r="K413" i="10"/>
  <c r="L413" i="10" s="1"/>
  <c r="K417" i="10"/>
  <c r="L417" i="10" s="1"/>
  <c r="K421" i="10"/>
  <c r="L421" i="10" s="1"/>
  <c r="K425" i="10"/>
  <c r="L425" i="10" s="1"/>
  <c r="K429" i="10"/>
  <c r="L429" i="10" s="1"/>
  <c r="K433" i="10"/>
  <c r="L433" i="10" s="1"/>
  <c r="K437" i="10"/>
  <c r="L437" i="10" s="1"/>
  <c r="K441" i="10"/>
  <c r="L441" i="10" s="1"/>
  <c r="K445" i="10"/>
  <c r="L445" i="10" s="1"/>
  <c r="K449" i="10"/>
  <c r="L449" i="10" s="1"/>
  <c r="K453" i="10"/>
  <c r="L453" i="10" s="1"/>
  <c r="K457" i="10"/>
  <c r="L457" i="10" s="1"/>
  <c r="K461" i="10"/>
  <c r="L461" i="10" s="1"/>
  <c r="K465" i="10"/>
  <c r="L465" i="10" s="1"/>
  <c r="K469" i="10"/>
  <c r="L469" i="10" s="1"/>
  <c r="K473" i="10"/>
  <c r="L473" i="10" s="1"/>
  <c r="K477" i="10"/>
  <c r="L477" i="10" s="1"/>
  <c r="K481" i="10"/>
  <c r="L481" i="10" s="1"/>
  <c r="K485" i="10"/>
  <c r="L485" i="10" s="1"/>
  <c r="K489" i="10"/>
  <c r="L489" i="10" s="1"/>
  <c r="K493" i="10"/>
  <c r="L493" i="10" s="1"/>
  <c r="K497" i="10"/>
  <c r="L497" i="10" s="1"/>
  <c r="K501" i="10"/>
  <c r="L501" i="10" s="1"/>
  <c r="K505" i="10"/>
  <c r="L505" i="10" s="1"/>
  <c r="K509" i="10"/>
  <c r="L509" i="10" s="1"/>
  <c r="K513" i="10"/>
  <c r="L513" i="10" s="1"/>
  <c r="K517" i="10"/>
  <c r="L517" i="10" s="1"/>
  <c r="K521" i="10"/>
  <c r="L521" i="10" s="1"/>
  <c r="K525" i="10"/>
  <c r="L525" i="10" s="1"/>
  <c r="K529" i="10"/>
  <c r="L529" i="10" s="1"/>
  <c r="K533" i="10"/>
  <c r="L533" i="10" s="1"/>
  <c r="K537" i="10"/>
  <c r="L537" i="10" s="1"/>
  <c r="K541" i="10"/>
  <c r="L541" i="10" s="1"/>
  <c r="K545" i="10"/>
  <c r="L545" i="10" s="1"/>
  <c r="K549" i="10"/>
  <c r="L549" i="10" s="1"/>
  <c r="K553" i="10"/>
  <c r="L553" i="10" s="1"/>
  <c r="K557" i="10"/>
  <c r="L557" i="10" s="1"/>
  <c r="K561" i="10"/>
  <c r="L561" i="10" s="1"/>
  <c r="K565" i="10"/>
  <c r="L565" i="10" s="1"/>
  <c r="K569" i="10"/>
  <c r="L569" i="10" s="1"/>
  <c r="K573" i="10"/>
  <c r="L573" i="10" s="1"/>
  <c r="K577" i="10"/>
  <c r="L577" i="10" s="1"/>
  <c r="K581" i="10"/>
  <c r="L581" i="10" s="1"/>
  <c r="K585" i="10"/>
  <c r="L585" i="10" s="1"/>
  <c r="K589" i="10"/>
  <c r="L589" i="10" s="1"/>
  <c r="K593" i="10"/>
  <c r="L593" i="10" s="1"/>
  <c r="K597" i="10"/>
  <c r="L597" i="10" s="1"/>
  <c r="K601" i="10"/>
  <c r="L601" i="10" s="1"/>
  <c r="K605" i="10"/>
  <c r="L605" i="10" s="1"/>
  <c r="K609" i="10"/>
  <c r="L609" i="10" s="1"/>
  <c r="K613" i="10"/>
  <c r="L613" i="10" s="1"/>
  <c r="K617" i="10"/>
  <c r="L617" i="10" s="1"/>
  <c r="K621" i="10"/>
  <c r="L621" i="10" s="1"/>
  <c r="K625" i="10"/>
  <c r="L625" i="10" s="1"/>
  <c r="K629" i="10"/>
  <c r="L629" i="10" s="1"/>
  <c r="K633" i="10"/>
  <c r="L633" i="10" s="1"/>
  <c r="K637" i="10"/>
  <c r="L637" i="10" s="1"/>
  <c r="K641" i="10"/>
  <c r="L641" i="10" s="1"/>
  <c r="K645" i="10"/>
  <c r="L645" i="10" s="1"/>
  <c r="K649" i="10"/>
  <c r="L649" i="10" s="1"/>
  <c r="K653" i="10"/>
  <c r="L653" i="10" s="1"/>
  <c r="K657" i="10"/>
  <c r="L657" i="10" s="1"/>
  <c r="K661" i="10"/>
  <c r="L661" i="10" s="1"/>
  <c r="K665" i="10"/>
  <c r="L665" i="10" s="1"/>
  <c r="K669" i="10"/>
  <c r="L669" i="10" s="1"/>
  <c r="K673" i="10"/>
  <c r="L673" i="10" s="1"/>
  <c r="K677" i="10"/>
  <c r="L677" i="10" s="1"/>
  <c r="K681" i="10"/>
  <c r="L681" i="10" s="1"/>
  <c r="K685" i="10"/>
  <c r="L685" i="10" s="1"/>
  <c r="K689" i="10"/>
  <c r="L689" i="10" s="1"/>
  <c r="K693" i="10"/>
  <c r="L693" i="10" s="1"/>
  <c r="K697" i="10"/>
  <c r="L697" i="10" s="1"/>
  <c r="K701" i="10"/>
  <c r="L701" i="10" s="1"/>
  <c r="K705" i="10"/>
  <c r="L705" i="10" s="1"/>
  <c r="K709" i="10"/>
  <c r="L709" i="10" s="1"/>
  <c r="K713" i="10"/>
  <c r="L713" i="10" s="1"/>
  <c r="K717" i="10"/>
  <c r="L717" i="10" s="1"/>
  <c r="K721" i="10"/>
  <c r="L721" i="10" s="1"/>
  <c r="K725" i="10"/>
  <c r="L725" i="10" s="1"/>
  <c r="K729" i="10"/>
  <c r="L729" i="10" s="1"/>
  <c r="K733" i="10"/>
  <c r="L733" i="10" s="1"/>
  <c r="K737" i="10"/>
  <c r="L737" i="10" s="1"/>
  <c r="K741" i="10"/>
  <c r="L741" i="10" s="1"/>
  <c r="K745" i="10"/>
  <c r="L745" i="10" s="1"/>
  <c r="K749" i="10"/>
  <c r="L749" i="10" s="1"/>
  <c r="K753" i="10"/>
  <c r="L753" i="10" s="1"/>
  <c r="K757" i="10"/>
  <c r="L757" i="10" s="1"/>
  <c r="K761" i="10"/>
  <c r="L761" i="10" s="1"/>
  <c r="K765" i="10"/>
  <c r="L765" i="10" s="1"/>
  <c r="K769" i="10"/>
  <c r="L769" i="10" s="1"/>
  <c r="K773" i="10"/>
  <c r="L773" i="10" s="1"/>
  <c r="K777" i="10"/>
  <c r="L777" i="10" s="1"/>
  <c r="K781" i="10"/>
  <c r="L781" i="10" s="1"/>
  <c r="K785" i="10"/>
  <c r="L785" i="10" s="1"/>
  <c r="K789" i="10"/>
  <c r="L789" i="10" s="1"/>
  <c r="K793" i="10"/>
  <c r="L793" i="10" s="1"/>
  <c r="K797" i="10"/>
  <c r="L797" i="10" s="1"/>
  <c r="K801" i="10"/>
  <c r="L801" i="10" s="1"/>
  <c r="K805" i="10"/>
  <c r="L805" i="10" s="1"/>
  <c r="K809" i="10"/>
  <c r="L809" i="10" s="1"/>
  <c r="K813" i="10"/>
  <c r="L813" i="10" s="1"/>
  <c r="K817" i="10"/>
  <c r="L817" i="10" s="1"/>
  <c r="K821" i="10"/>
  <c r="L821" i="10" s="1"/>
  <c r="K825" i="10"/>
  <c r="L825" i="10" s="1"/>
  <c r="K829" i="10"/>
  <c r="L829" i="10" s="1"/>
  <c r="K833" i="10"/>
  <c r="L833" i="10" s="1"/>
  <c r="K837" i="10"/>
  <c r="L837" i="10" s="1"/>
  <c r="K841" i="10"/>
  <c r="L841" i="10" s="1"/>
  <c r="K845" i="10"/>
  <c r="L845" i="10" s="1"/>
  <c r="K849" i="10"/>
  <c r="L849" i="10" s="1"/>
  <c r="K853" i="10"/>
  <c r="L853" i="10" s="1"/>
  <c r="K857" i="10"/>
  <c r="L857" i="10" s="1"/>
  <c r="K861" i="10"/>
  <c r="L861" i="10" s="1"/>
  <c r="K865" i="10"/>
  <c r="L865" i="10" s="1"/>
  <c r="K869" i="10"/>
  <c r="L869" i="10" s="1"/>
  <c r="K873" i="10"/>
  <c r="L873" i="10" s="1"/>
  <c r="K877" i="10"/>
  <c r="L877" i="10" s="1"/>
  <c r="K881" i="10"/>
  <c r="L881" i="10" s="1"/>
  <c r="K885" i="10"/>
  <c r="L885" i="10" s="1"/>
  <c r="K889" i="10"/>
  <c r="L889" i="10" s="1"/>
  <c r="K893" i="10"/>
  <c r="L893" i="10" s="1"/>
  <c r="K897" i="10"/>
  <c r="L897" i="10" s="1"/>
  <c r="K901" i="10"/>
  <c r="L901" i="10" s="1"/>
  <c r="K905" i="10"/>
  <c r="L905" i="10" s="1"/>
  <c r="K909" i="10"/>
  <c r="L909" i="10" s="1"/>
  <c r="K913" i="10"/>
  <c r="L913" i="10" s="1"/>
  <c r="K917" i="10"/>
  <c r="L917" i="10" s="1"/>
  <c r="K921" i="10"/>
  <c r="L921" i="10" s="1"/>
  <c r="K925" i="10"/>
  <c r="L925" i="10" s="1"/>
  <c r="K6" i="10"/>
  <c r="L6" i="10" s="1"/>
  <c r="K10" i="10"/>
  <c r="L10" i="10" s="1"/>
  <c r="K14" i="10"/>
  <c r="L14" i="10" s="1"/>
  <c r="K18" i="10"/>
  <c r="L18" i="10" s="1"/>
  <c r="K22" i="10"/>
  <c r="L22" i="10" s="1"/>
  <c r="K26" i="10"/>
  <c r="L26" i="10" s="1"/>
  <c r="K30" i="10"/>
  <c r="L30" i="10" s="1"/>
  <c r="K34" i="10"/>
  <c r="L34" i="10" s="1"/>
  <c r="K38" i="10"/>
  <c r="L38" i="10" s="1"/>
  <c r="K42" i="10"/>
  <c r="L42" i="10" s="1"/>
  <c r="K46" i="10"/>
  <c r="L46" i="10" s="1"/>
  <c r="K50" i="10"/>
  <c r="L50" i="10" s="1"/>
  <c r="K54" i="10"/>
  <c r="L54" i="10" s="1"/>
  <c r="K58" i="10"/>
  <c r="L58" i="10" s="1"/>
  <c r="K62" i="10"/>
  <c r="L62" i="10" s="1"/>
  <c r="K66" i="10"/>
  <c r="L66" i="10" s="1"/>
  <c r="K70" i="10"/>
  <c r="L70" i="10" s="1"/>
  <c r="K74" i="10"/>
  <c r="L74" i="10" s="1"/>
  <c r="K78" i="10"/>
  <c r="L78" i="10" s="1"/>
  <c r="K82" i="10"/>
  <c r="L82" i="10" s="1"/>
  <c r="K86" i="10"/>
  <c r="L86" i="10" s="1"/>
  <c r="K90" i="10"/>
  <c r="L90" i="10" s="1"/>
  <c r="K94" i="10"/>
  <c r="L94" i="10" s="1"/>
  <c r="K98" i="10"/>
  <c r="L98" i="10" s="1"/>
  <c r="K102" i="10"/>
  <c r="L102" i="10" s="1"/>
  <c r="K106" i="10"/>
  <c r="L106" i="10" s="1"/>
  <c r="K110" i="10"/>
  <c r="L110" i="10" s="1"/>
  <c r="K114" i="10"/>
  <c r="L114" i="10" s="1"/>
  <c r="K118" i="10"/>
  <c r="L118" i="10" s="1"/>
  <c r="K122" i="10"/>
  <c r="L122" i="10" s="1"/>
  <c r="K126" i="10"/>
  <c r="L126" i="10" s="1"/>
  <c r="K130" i="10"/>
  <c r="L130" i="10" s="1"/>
  <c r="K134" i="10"/>
  <c r="L134" i="10" s="1"/>
  <c r="K138" i="10"/>
  <c r="L138" i="10" s="1"/>
  <c r="K142" i="10"/>
  <c r="L142" i="10" s="1"/>
  <c r="K146" i="10"/>
  <c r="L146" i="10" s="1"/>
  <c r="K150" i="10"/>
  <c r="L150" i="10" s="1"/>
  <c r="K154" i="10"/>
  <c r="L154" i="10" s="1"/>
  <c r="K158" i="10"/>
  <c r="L158" i="10" s="1"/>
  <c r="K162" i="10"/>
  <c r="L162" i="10" s="1"/>
  <c r="K166" i="10"/>
  <c r="L166" i="10" s="1"/>
  <c r="K170" i="10"/>
  <c r="L170" i="10" s="1"/>
  <c r="K174" i="10"/>
  <c r="L174" i="10" s="1"/>
  <c r="K178" i="10"/>
  <c r="L178" i="10" s="1"/>
  <c r="K182" i="10"/>
  <c r="L182" i="10" s="1"/>
  <c r="K186" i="10"/>
  <c r="L186" i="10" s="1"/>
  <c r="K190" i="10"/>
  <c r="L190" i="10" s="1"/>
  <c r="K194" i="10"/>
  <c r="L194" i="10" s="1"/>
  <c r="K198" i="10"/>
  <c r="L198" i="10" s="1"/>
  <c r="K202" i="10"/>
  <c r="L202" i="10" s="1"/>
  <c r="K206" i="10"/>
  <c r="L206" i="10" s="1"/>
  <c r="K210" i="10"/>
  <c r="L210" i="10" s="1"/>
  <c r="K214" i="10"/>
  <c r="L214" i="10" s="1"/>
  <c r="K218" i="10"/>
  <c r="L218" i="10" s="1"/>
  <c r="K222" i="10"/>
  <c r="L222" i="10" s="1"/>
  <c r="K226" i="10"/>
  <c r="L226" i="10" s="1"/>
  <c r="K230" i="10"/>
  <c r="L230" i="10" s="1"/>
  <c r="K234" i="10"/>
  <c r="L234" i="10" s="1"/>
  <c r="K238" i="10"/>
  <c r="L238" i="10" s="1"/>
  <c r="K242" i="10"/>
  <c r="L242" i="10" s="1"/>
  <c r="K246" i="10"/>
  <c r="L246" i="10" s="1"/>
  <c r="K250" i="10"/>
  <c r="L250" i="10" s="1"/>
  <c r="K254" i="10"/>
  <c r="L254" i="10" s="1"/>
  <c r="K258" i="10"/>
  <c r="L258" i="10" s="1"/>
  <c r="K262" i="10"/>
  <c r="L262" i="10" s="1"/>
  <c r="K266" i="10"/>
  <c r="L266" i="10" s="1"/>
  <c r="K270" i="10"/>
  <c r="L270" i="10" s="1"/>
  <c r="K274" i="10"/>
  <c r="L274" i="10" s="1"/>
  <c r="K278" i="10"/>
  <c r="L278" i="10" s="1"/>
  <c r="K282" i="10"/>
  <c r="L282" i="10" s="1"/>
  <c r="K286" i="10"/>
  <c r="L286" i="10" s="1"/>
  <c r="K290" i="10"/>
  <c r="L290" i="10" s="1"/>
  <c r="K294" i="10"/>
  <c r="L294" i="10" s="1"/>
  <c r="K298" i="10"/>
  <c r="L298" i="10" s="1"/>
  <c r="K302" i="10"/>
  <c r="L302" i="10" s="1"/>
  <c r="K306" i="10"/>
  <c r="L306" i="10" s="1"/>
  <c r="K310" i="10"/>
  <c r="L310" i="10" s="1"/>
  <c r="K314" i="10"/>
  <c r="L314" i="10" s="1"/>
  <c r="K318" i="10"/>
  <c r="L318" i="10" s="1"/>
  <c r="K322" i="10"/>
  <c r="L322" i="10" s="1"/>
  <c r="K326" i="10"/>
  <c r="L326" i="10" s="1"/>
  <c r="K330" i="10"/>
  <c r="L330" i="10" s="1"/>
  <c r="K334" i="10"/>
  <c r="L334" i="10" s="1"/>
  <c r="K338" i="10"/>
  <c r="L338" i="10" s="1"/>
  <c r="K342" i="10"/>
  <c r="L342" i="10" s="1"/>
  <c r="K346" i="10"/>
  <c r="L346" i="10" s="1"/>
  <c r="K350" i="10"/>
  <c r="L350" i="10" s="1"/>
  <c r="K354" i="10"/>
  <c r="L354" i="10" s="1"/>
  <c r="K358" i="10"/>
  <c r="L358" i="10" s="1"/>
  <c r="K362" i="10"/>
  <c r="L362" i="10" s="1"/>
  <c r="K366" i="10"/>
  <c r="L366" i="10" s="1"/>
  <c r="K370" i="10"/>
  <c r="L370" i="10" s="1"/>
  <c r="K374" i="10"/>
  <c r="L374" i="10" s="1"/>
  <c r="K378" i="10"/>
  <c r="L378" i="10" s="1"/>
  <c r="K382" i="10"/>
  <c r="L382" i="10" s="1"/>
  <c r="K386" i="10"/>
  <c r="L386" i="10" s="1"/>
  <c r="K390" i="10"/>
  <c r="L390" i="10" s="1"/>
  <c r="K394" i="10"/>
  <c r="L394" i="10" s="1"/>
  <c r="K398" i="10"/>
  <c r="L398" i="10" s="1"/>
  <c r="K402" i="10"/>
  <c r="L402" i="10" s="1"/>
  <c r="K406" i="10"/>
  <c r="L406" i="10" s="1"/>
  <c r="K410" i="10"/>
  <c r="L410" i="10" s="1"/>
  <c r="K414" i="10"/>
  <c r="L414" i="10" s="1"/>
  <c r="K418" i="10"/>
  <c r="L418" i="10" s="1"/>
  <c r="K422" i="10"/>
  <c r="L422" i="10" s="1"/>
  <c r="K426" i="10"/>
  <c r="L426" i="10" s="1"/>
  <c r="K430" i="10"/>
  <c r="L430" i="10" s="1"/>
  <c r="K434" i="10"/>
  <c r="L434" i="10" s="1"/>
  <c r="K438" i="10"/>
  <c r="L438" i="10" s="1"/>
  <c r="K442" i="10"/>
  <c r="L442" i="10" s="1"/>
  <c r="K446" i="10"/>
  <c r="L446" i="10" s="1"/>
  <c r="K450" i="10"/>
  <c r="L450" i="10" s="1"/>
  <c r="K454" i="10"/>
  <c r="L454" i="10" s="1"/>
  <c r="K458" i="10"/>
  <c r="L458" i="10" s="1"/>
  <c r="K462" i="10"/>
  <c r="L462" i="10" s="1"/>
  <c r="K466" i="10"/>
  <c r="L466" i="10" s="1"/>
  <c r="K470" i="10"/>
  <c r="L470" i="10" s="1"/>
  <c r="K474" i="10"/>
  <c r="L474" i="10" s="1"/>
  <c r="K478" i="10"/>
  <c r="L478" i="10" s="1"/>
  <c r="K482" i="10"/>
  <c r="L482" i="10" s="1"/>
  <c r="K486" i="10"/>
  <c r="L486" i="10" s="1"/>
  <c r="K490" i="10"/>
  <c r="L490" i="10" s="1"/>
  <c r="K494" i="10"/>
  <c r="L494" i="10" s="1"/>
  <c r="K498" i="10"/>
  <c r="L498" i="10" s="1"/>
  <c r="K502" i="10"/>
  <c r="L502" i="10" s="1"/>
  <c r="K506" i="10"/>
  <c r="L506" i="10" s="1"/>
  <c r="K510" i="10"/>
  <c r="L510" i="10" s="1"/>
  <c r="K514" i="10"/>
  <c r="L514" i="10" s="1"/>
  <c r="K518" i="10"/>
  <c r="L518" i="10" s="1"/>
  <c r="K522" i="10"/>
  <c r="L522" i="10" s="1"/>
  <c r="K526" i="10"/>
  <c r="L526" i="10" s="1"/>
  <c r="K530" i="10"/>
  <c r="L530" i="10" s="1"/>
  <c r="K534" i="10"/>
  <c r="L534" i="10" s="1"/>
  <c r="K538" i="10"/>
  <c r="L538" i="10" s="1"/>
  <c r="K542" i="10"/>
  <c r="L542" i="10" s="1"/>
  <c r="K546" i="10"/>
  <c r="L546" i="10" s="1"/>
  <c r="K550" i="10"/>
  <c r="L550" i="10" s="1"/>
  <c r="K554" i="10"/>
  <c r="L554" i="10" s="1"/>
  <c r="K558" i="10"/>
  <c r="L558" i="10" s="1"/>
  <c r="K562" i="10"/>
  <c r="L562" i="10" s="1"/>
  <c r="K566" i="10"/>
  <c r="L566" i="10" s="1"/>
  <c r="K570" i="10"/>
  <c r="L570" i="10" s="1"/>
  <c r="K574" i="10"/>
  <c r="L574" i="10" s="1"/>
  <c r="K578" i="10"/>
  <c r="L578" i="10" s="1"/>
  <c r="K582" i="10"/>
  <c r="L582" i="10" s="1"/>
  <c r="K586" i="10"/>
  <c r="L586" i="10" s="1"/>
  <c r="K590" i="10"/>
  <c r="L590" i="10" s="1"/>
  <c r="K594" i="10"/>
  <c r="L594" i="10" s="1"/>
  <c r="K598" i="10"/>
  <c r="L598" i="10" s="1"/>
  <c r="K602" i="10"/>
  <c r="L602" i="10" s="1"/>
  <c r="K606" i="10"/>
  <c r="L606" i="10" s="1"/>
  <c r="K610" i="10"/>
  <c r="L610" i="10" s="1"/>
  <c r="K614" i="10"/>
  <c r="L614" i="10" s="1"/>
  <c r="K618" i="10"/>
  <c r="L618" i="10" s="1"/>
  <c r="K622" i="10"/>
  <c r="L622" i="10" s="1"/>
  <c r="K626" i="10"/>
  <c r="L626" i="10" s="1"/>
  <c r="K630" i="10"/>
  <c r="L630" i="10" s="1"/>
  <c r="K634" i="10"/>
  <c r="L634" i="10" s="1"/>
  <c r="K638" i="10"/>
  <c r="L638" i="10" s="1"/>
  <c r="K642" i="10"/>
  <c r="L642" i="10" s="1"/>
  <c r="K646" i="10"/>
  <c r="L646" i="10" s="1"/>
  <c r="K650" i="10"/>
  <c r="L650" i="10" s="1"/>
  <c r="K654" i="10"/>
  <c r="L654" i="10" s="1"/>
  <c r="K658" i="10"/>
  <c r="L658" i="10" s="1"/>
  <c r="K662" i="10"/>
  <c r="L662" i="10" s="1"/>
  <c r="K666" i="10"/>
  <c r="L666" i="10" s="1"/>
  <c r="K670" i="10"/>
  <c r="L670" i="10" s="1"/>
  <c r="K674" i="10"/>
  <c r="L674" i="10" s="1"/>
  <c r="K678" i="10"/>
  <c r="L678" i="10" s="1"/>
  <c r="K682" i="10"/>
  <c r="L682" i="10" s="1"/>
  <c r="K686" i="10"/>
  <c r="L686" i="10" s="1"/>
  <c r="K690" i="10"/>
  <c r="L690" i="10" s="1"/>
  <c r="K694" i="10"/>
  <c r="L694" i="10" s="1"/>
  <c r="K698" i="10"/>
  <c r="L698" i="10" s="1"/>
  <c r="K702" i="10"/>
  <c r="L702" i="10" s="1"/>
  <c r="K706" i="10"/>
  <c r="L706" i="10" s="1"/>
  <c r="K710" i="10"/>
  <c r="L710" i="10" s="1"/>
  <c r="K714" i="10"/>
  <c r="L714" i="10" s="1"/>
  <c r="K718" i="10"/>
  <c r="L718" i="10" s="1"/>
  <c r="K722" i="10"/>
  <c r="L722" i="10" s="1"/>
  <c r="K726" i="10"/>
  <c r="L726" i="10" s="1"/>
  <c r="K730" i="10"/>
  <c r="L730" i="10" s="1"/>
  <c r="K734" i="10"/>
  <c r="L734" i="10" s="1"/>
  <c r="K738" i="10"/>
  <c r="L738" i="10" s="1"/>
  <c r="K742" i="10"/>
  <c r="L742" i="10" s="1"/>
  <c r="K746" i="10"/>
  <c r="L746" i="10" s="1"/>
  <c r="K750" i="10"/>
  <c r="L750" i="10" s="1"/>
  <c r="K754" i="10"/>
  <c r="L754" i="10" s="1"/>
  <c r="K758" i="10"/>
  <c r="L758" i="10" s="1"/>
  <c r="K762" i="10"/>
  <c r="L762" i="10" s="1"/>
  <c r="K766" i="10"/>
  <c r="L766" i="10" s="1"/>
  <c r="K770" i="10"/>
  <c r="L770" i="10" s="1"/>
  <c r="K774" i="10"/>
  <c r="L774" i="10" s="1"/>
  <c r="K778" i="10"/>
  <c r="L778" i="10" s="1"/>
  <c r="K782" i="10"/>
  <c r="L782" i="10" s="1"/>
  <c r="K786" i="10"/>
  <c r="L786" i="10" s="1"/>
  <c r="K790" i="10"/>
  <c r="L790" i="10" s="1"/>
  <c r="K794" i="10"/>
  <c r="L794" i="10" s="1"/>
  <c r="K798" i="10"/>
  <c r="L798" i="10" s="1"/>
  <c r="K802" i="10"/>
  <c r="L802" i="10" s="1"/>
  <c r="K806" i="10"/>
  <c r="L806" i="10" s="1"/>
  <c r="K810" i="10"/>
  <c r="L810" i="10" s="1"/>
  <c r="K814" i="10"/>
  <c r="L814" i="10" s="1"/>
  <c r="K818" i="10"/>
  <c r="L818" i="10" s="1"/>
  <c r="K822" i="10"/>
  <c r="L822" i="10" s="1"/>
  <c r="K826" i="10"/>
  <c r="L826" i="10" s="1"/>
  <c r="K830" i="10"/>
  <c r="L830" i="10" s="1"/>
  <c r="K834" i="10"/>
  <c r="L834" i="10" s="1"/>
  <c r="K838" i="10"/>
  <c r="L838" i="10" s="1"/>
  <c r="K842" i="10"/>
  <c r="L842" i="10" s="1"/>
  <c r="K846" i="10"/>
  <c r="L846" i="10" s="1"/>
  <c r="K850" i="10"/>
  <c r="L850" i="10" s="1"/>
  <c r="K854" i="10"/>
  <c r="L854" i="10" s="1"/>
  <c r="K858" i="10"/>
  <c r="L858" i="10" s="1"/>
  <c r="K862" i="10"/>
  <c r="L862" i="10" s="1"/>
  <c r="K866" i="10"/>
  <c r="L866" i="10" s="1"/>
  <c r="K870" i="10"/>
  <c r="L870" i="10" s="1"/>
  <c r="K874" i="10"/>
  <c r="L874" i="10" s="1"/>
  <c r="K878" i="10"/>
  <c r="L878" i="10" s="1"/>
  <c r="K882" i="10"/>
  <c r="L882" i="10" s="1"/>
  <c r="K886" i="10"/>
  <c r="L886" i="10" s="1"/>
  <c r="K890" i="10"/>
  <c r="L890" i="10" s="1"/>
  <c r="K894" i="10"/>
  <c r="L894" i="10" s="1"/>
  <c r="K898" i="10"/>
  <c r="L898" i="10" s="1"/>
  <c r="K902" i="10"/>
  <c r="L902" i="10" s="1"/>
  <c r="K906" i="10"/>
  <c r="L906" i="10" s="1"/>
  <c r="K910" i="10"/>
  <c r="L910" i="10" s="1"/>
  <c r="K914" i="10"/>
  <c r="L914" i="10" s="1"/>
  <c r="K918" i="10"/>
  <c r="L918" i="10" s="1"/>
  <c r="K922" i="10"/>
  <c r="L922" i="10" s="1"/>
  <c r="K926" i="10"/>
  <c r="L926" i="10" s="1"/>
  <c r="K3" i="10"/>
  <c r="L3" i="10" s="1"/>
  <c r="K7" i="10"/>
  <c r="L7" i="10" s="1"/>
  <c r="K11" i="10"/>
  <c r="L11" i="10" s="1"/>
  <c r="K15" i="10"/>
  <c r="L15" i="10" s="1"/>
  <c r="K19" i="10"/>
  <c r="L19" i="10" s="1"/>
  <c r="K23" i="10"/>
  <c r="L23" i="10" s="1"/>
  <c r="K27" i="10"/>
  <c r="L27" i="10" s="1"/>
  <c r="K31" i="10"/>
  <c r="L31" i="10" s="1"/>
  <c r="K35" i="10"/>
  <c r="L35" i="10" s="1"/>
  <c r="K39" i="10"/>
  <c r="L39" i="10" s="1"/>
  <c r="K43" i="10"/>
  <c r="L43" i="10" s="1"/>
  <c r="K47" i="10"/>
  <c r="L47" i="10" s="1"/>
  <c r="K51" i="10"/>
  <c r="L51" i="10" s="1"/>
  <c r="K55" i="10"/>
  <c r="L55" i="10" s="1"/>
  <c r="K59" i="10"/>
  <c r="L59" i="10" s="1"/>
  <c r="K63" i="10"/>
  <c r="L63" i="10" s="1"/>
  <c r="K67" i="10"/>
  <c r="L67" i="10" s="1"/>
  <c r="K71" i="10"/>
  <c r="L71" i="10" s="1"/>
  <c r="K75" i="10"/>
  <c r="L75" i="10" s="1"/>
  <c r="K79" i="10"/>
  <c r="L79" i="10" s="1"/>
  <c r="K83" i="10"/>
  <c r="L83" i="10" s="1"/>
  <c r="K87" i="10"/>
  <c r="L87" i="10" s="1"/>
  <c r="K91" i="10"/>
  <c r="L91" i="10" s="1"/>
  <c r="K95" i="10"/>
  <c r="L95" i="10" s="1"/>
  <c r="K99" i="10"/>
  <c r="L99" i="10" s="1"/>
  <c r="K103" i="10"/>
  <c r="L103" i="10" s="1"/>
  <c r="K107" i="10"/>
  <c r="L107" i="10" s="1"/>
  <c r="K111" i="10"/>
  <c r="L111" i="10" s="1"/>
  <c r="K115" i="10"/>
  <c r="L115" i="10" s="1"/>
  <c r="K119" i="10"/>
  <c r="L119" i="10" s="1"/>
  <c r="K123" i="10"/>
  <c r="L123" i="10" s="1"/>
  <c r="K127" i="10"/>
  <c r="L127" i="10" s="1"/>
  <c r="K131" i="10"/>
  <c r="L131" i="10" s="1"/>
  <c r="K135" i="10"/>
  <c r="L135" i="10" s="1"/>
  <c r="K139" i="10"/>
  <c r="L139" i="10" s="1"/>
  <c r="K143" i="10"/>
  <c r="L143" i="10" s="1"/>
  <c r="K147" i="10"/>
  <c r="L147" i="10" s="1"/>
  <c r="K151" i="10"/>
  <c r="L151" i="10" s="1"/>
  <c r="K155" i="10"/>
  <c r="L155" i="10" s="1"/>
  <c r="K159" i="10"/>
  <c r="L159" i="10" s="1"/>
  <c r="K163" i="10"/>
  <c r="L163" i="10" s="1"/>
  <c r="K167" i="10"/>
  <c r="L167" i="10" s="1"/>
  <c r="K171" i="10"/>
  <c r="L171" i="10" s="1"/>
  <c r="K175" i="10"/>
  <c r="L175" i="10" s="1"/>
  <c r="K179" i="10"/>
  <c r="L179" i="10" s="1"/>
  <c r="K183" i="10"/>
  <c r="L183" i="10" s="1"/>
  <c r="K187" i="10"/>
  <c r="L187" i="10" s="1"/>
  <c r="K191" i="10"/>
  <c r="L191" i="10" s="1"/>
  <c r="K195" i="10"/>
  <c r="L195" i="10" s="1"/>
  <c r="K199" i="10"/>
  <c r="L199" i="10" s="1"/>
  <c r="K203" i="10"/>
  <c r="L203" i="10" s="1"/>
  <c r="K207" i="10"/>
  <c r="L207" i="10" s="1"/>
  <c r="K211" i="10"/>
  <c r="L211" i="10" s="1"/>
  <c r="K215" i="10"/>
  <c r="L215" i="10" s="1"/>
  <c r="K219" i="10"/>
  <c r="L219" i="10" s="1"/>
  <c r="K223" i="10"/>
  <c r="L223" i="10" s="1"/>
  <c r="K227" i="10"/>
  <c r="L227" i="10" s="1"/>
  <c r="K231" i="10"/>
  <c r="L231" i="10" s="1"/>
  <c r="K12" i="10"/>
  <c r="L12" i="10" s="1"/>
  <c r="K28" i="10"/>
  <c r="L28" i="10" s="1"/>
  <c r="K44" i="10"/>
  <c r="L44" i="10" s="1"/>
  <c r="K60" i="10"/>
  <c r="L60" i="10" s="1"/>
  <c r="K76" i="10"/>
  <c r="L76" i="10" s="1"/>
  <c r="K92" i="10"/>
  <c r="L92" i="10" s="1"/>
  <c r="K108" i="10"/>
  <c r="L108" i="10" s="1"/>
  <c r="K124" i="10"/>
  <c r="L124" i="10" s="1"/>
  <c r="K140" i="10"/>
  <c r="L140" i="10" s="1"/>
  <c r="K156" i="10"/>
  <c r="L156" i="10" s="1"/>
  <c r="K172" i="10"/>
  <c r="L172" i="10" s="1"/>
  <c r="K188" i="10"/>
  <c r="L188" i="10" s="1"/>
  <c r="K204" i="10"/>
  <c r="L204" i="10" s="1"/>
  <c r="K220" i="10"/>
  <c r="L220" i="10" s="1"/>
  <c r="K235" i="10"/>
  <c r="L235" i="10" s="1"/>
  <c r="K243" i="10"/>
  <c r="L243" i="10" s="1"/>
  <c r="K251" i="10"/>
  <c r="L251" i="10" s="1"/>
  <c r="K259" i="10"/>
  <c r="L259" i="10" s="1"/>
  <c r="K267" i="10"/>
  <c r="L267" i="10" s="1"/>
  <c r="K275" i="10"/>
  <c r="L275" i="10" s="1"/>
  <c r="K283" i="10"/>
  <c r="L283" i="10" s="1"/>
  <c r="K291" i="10"/>
  <c r="L291" i="10" s="1"/>
  <c r="K299" i="10"/>
  <c r="L299" i="10" s="1"/>
  <c r="K307" i="10"/>
  <c r="L307" i="10" s="1"/>
  <c r="K315" i="10"/>
  <c r="L315" i="10" s="1"/>
  <c r="K323" i="10"/>
  <c r="L323" i="10" s="1"/>
  <c r="K331" i="10"/>
  <c r="L331" i="10" s="1"/>
  <c r="K339" i="10"/>
  <c r="L339" i="10" s="1"/>
  <c r="K347" i="10"/>
  <c r="L347" i="10" s="1"/>
  <c r="K355" i="10"/>
  <c r="L355" i="10" s="1"/>
  <c r="K363" i="10"/>
  <c r="L363" i="10" s="1"/>
  <c r="K371" i="10"/>
  <c r="L371" i="10" s="1"/>
  <c r="K379" i="10"/>
  <c r="L379" i="10" s="1"/>
  <c r="K387" i="10"/>
  <c r="L387" i="10" s="1"/>
  <c r="K395" i="10"/>
  <c r="L395" i="10" s="1"/>
  <c r="K403" i="10"/>
  <c r="L403" i="10" s="1"/>
  <c r="K411" i="10"/>
  <c r="L411" i="10" s="1"/>
  <c r="K419" i="10"/>
  <c r="L419" i="10" s="1"/>
  <c r="K427" i="10"/>
  <c r="L427" i="10" s="1"/>
  <c r="K435" i="10"/>
  <c r="L435" i="10" s="1"/>
  <c r="K443" i="10"/>
  <c r="L443" i="10" s="1"/>
  <c r="K451" i="10"/>
  <c r="L451" i="10" s="1"/>
  <c r="K459" i="10"/>
  <c r="L459" i="10" s="1"/>
  <c r="K467" i="10"/>
  <c r="L467" i="10" s="1"/>
  <c r="K475" i="10"/>
  <c r="L475" i="10" s="1"/>
  <c r="K483" i="10"/>
  <c r="L483" i="10" s="1"/>
  <c r="K491" i="10"/>
  <c r="L491" i="10" s="1"/>
  <c r="K499" i="10"/>
  <c r="L499" i="10" s="1"/>
  <c r="K507" i="10"/>
  <c r="L507" i="10" s="1"/>
  <c r="K515" i="10"/>
  <c r="L515" i="10" s="1"/>
  <c r="K523" i="10"/>
  <c r="L523" i="10" s="1"/>
  <c r="K531" i="10"/>
  <c r="L531" i="10" s="1"/>
  <c r="K539" i="10"/>
  <c r="L539" i="10" s="1"/>
  <c r="K547" i="10"/>
  <c r="L547" i="10" s="1"/>
  <c r="K555" i="10"/>
  <c r="L555" i="10" s="1"/>
  <c r="K563" i="10"/>
  <c r="L563" i="10" s="1"/>
  <c r="K571" i="10"/>
  <c r="L571" i="10" s="1"/>
  <c r="K579" i="10"/>
  <c r="L579" i="10" s="1"/>
  <c r="K587" i="10"/>
  <c r="L587" i="10" s="1"/>
  <c r="K595" i="10"/>
  <c r="L595" i="10" s="1"/>
  <c r="K603" i="10"/>
  <c r="L603" i="10" s="1"/>
  <c r="K611" i="10"/>
  <c r="L611" i="10" s="1"/>
  <c r="K619" i="10"/>
  <c r="L619" i="10" s="1"/>
  <c r="K627" i="10"/>
  <c r="L627" i="10" s="1"/>
  <c r="K635" i="10"/>
  <c r="L635" i="10" s="1"/>
  <c r="K643" i="10"/>
  <c r="L643" i="10" s="1"/>
  <c r="K651" i="10"/>
  <c r="L651" i="10" s="1"/>
  <c r="K659" i="10"/>
  <c r="L659" i="10" s="1"/>
  <c r="K667" i="10"/>
  <c r="L667" i="10" s="1"/>
  <c r="K675" i="10"/>
  <c r="L675" i="10" s="1"/>
  <c r="K683" i="10"/>
  <c r="L683" i="10" s="1"/>
  <c r="K691" i="10"/>
  <c r="L691" i="10" s="1"/>
  <c r="K699" i="10"/>
  <c r="L699" i="10" s="1"/>
  <c r="K707" i="10"/>
  <c r="L707" i="10" s="1"/>
  <c r="K715" i="10"/>
  <c r="L715" i="10" s="1"/>
  <c r="K723" i="10"/>
  <c r="L723" i="10" s="1"/>
  <c r="K731" i="10"/>
  <c r="L731" i="10" s="1"/>
  <c r="K739" i="10"/>
  <c r="L739" i="10" s="1"/>
  <c r="K747" i="10"/>
  <c r="L747" i="10" s="1"/>
  <c r="K755" i="10"/>
  <c r="L755" i="10" s="1"/>
  <c r="K763" i="10"/>
  <c r="L763" i="10" s="1"/>
  <c r="K771" i="10"/>
  <c r="L771" i="10" s="1"/>
  <c r="K779" i="10"/>
  <c r="L779" i="10" s="1"/>
  <c r="K787" i="10"/>
  <c r="L787" i="10" s="1"/>
  <c r="K795" i="10"/>
  <c r="L795" i="10" s="1"/>
  <c r="K803" i="10"/>
  <c r="L803" i="10" s="1"/>
  <c r="K811" i="10"/>
  <c r="L811" i="10" s="1"/>
  <c r="K819" i="10"/>
  <c r="L819" i="10" s="1"/>
  <c r="K827" i="10"/>
  <c r="L827" i="10" s="1"/>
  <c r="K835" i="10"/>
  <c r="L835" i="10" s="1"/>
  <c r="K843" i="10"/>
  <c r="L843" i="10" s="1"/>
  <c r="K851" i="10"/>
  <c r="L851" i="10" s="1"/>
  <c r="K859" i="10"/>
  <c r="L859" i="10" s="1"/>
  <c r="K867" i="10"/>
  <c r="L867" i="10" s="1"/>
  <c r="K875" i="10"/>
  <c r="L875" i="10" s="1"/>
  <c r="K883" i="10"/>
  <c r="L883" i="10" s="1"/>
  <c r="K891" i="10"/>
  <c r="L891" i="10" s="1"/>
  <c r="K899" i="10"/>
  <c r="L899" i="10" s="1"/>
  <c r="K907" i="10"/>
  <c r="L907" i="10" s="1"/>
  <c r="K915" i="10"/>
  <c r="L915" i="10" s="1"/>
  <c r="K923" i="10"/>
  <c r="L923" i="10" s="1"/>
  <c r="K929" i="10"/>
  <c r="L929" i="10" s="1"/>
  <c r="K933" i="10"/>
  <c r="L933" i="10" s="1"/>
  <c r="K937" i="10"/>
  <c r="L937" i="10" s="1"/>
  <c r="K941" i="10"/>
  <c r="L941" i="10" s="1"/>
  <c r="K945" i="10"/>
  <c r="L945" i="10" s="1"/>
  <c r="K949" i="10"/>
  <c r="L949" i="10" s="1"/>
  <c r="K953" i="10"/>
  <c r="L953" i="10" s="1"/>
  <c r="K957" i="10"/>
  <c r="L957" i="10" s="1"/>
  <c r="K961" i="10"/>
  <c r="L961" i="10" s="1"/>
  <c r="K965" i="10"/>
  <c r="L965" i="10" s="1"/>
  <c r="K969" i="10"/>
  <c r="L969" i="10" s="1"/>
  <c r="K973" i="10"/>
  <c r="L973" i="10" s="1"/>
  <c r="K977" i="10"/>
  <c r="L977" i="10" s="1"/>
  <c r="K981" i="10"/>
  <c r="L981" i="10" s="1"/>
  <c r="K985" i="10"/>
  <c r="L985" i="10" s="1"/>
  <c r="K989" i="10"/>
  <c r="L989" i="10" s="1"/>
  <c r="K993" i="10"/>
  <c r="L993" i="10" s="1"/>
  <c r="K997" i="10"/>
  <c r="L997" i="10" s="1"/>
  <c r="K1001" i="10"/>
  <c r="L1001" i="10" s="1"/>
  <c r="K1005" i="10"/>
  <c r="L1005" i="10" s="1"/>
  <c r="K1009" i="10"/>
  <c r="L1009" i="10" s="1"/>
  <c r="K1013" i="10"/>
  <c r="L1013" i="10" s="1"/>
  <c r="K1017" i="10"/>
  <c r="L1017" i="10" s="1"/>
  <c r="K1021" i="10"/>
  <c r="L1021" i="10" s="1"/>
  <c r="K1025" i="10"/>
  <c r="L1025" i="10" s="1"/>
  <c r="K1029" i="10"/>
  <c r="L1029" i="10" s="1"/>
  <c r="K1033" i="10"/>
  <c r="L1033" i="10" s="1"/>
  <c r="K1037" i="10"/>
  <c r="L1037" i="10" s="1"/>
  <c r="K1041" i="10"/>
  <c r="L1041" i="10" s="1"/>
  <c r="K1045" i="10"/>
  <c r="L1045" i="10" s="1"/>
  <c r="K1049" i="10"/>
  <c r="L1049" i="10" s="1"/>
  <c r="K1053" i="10"/>
  <c r="L1053" i="10" s="1"/>
  <c r="K1057" i="10"/>
  <c r="L1057" i="10" s="1"/>
  <c r="K1061" i="10"/>
  <c r="L1061" i="10" s="1"/>
  <c r="K1065" i="10"/>
  <c r="L1065" i="10" s="1"/>
  <c r="K1069" i="10"/>
  <c r="L1069" i="10" s="1"/>
  <c r="K1073" i="10"/>
  <c r="L1073" i="10" s="1"/>
  <c r="K1077" i="10"/>
  <c r="L1077" i="10" s="1"/>
  <c r="K1081" i="10"/>
  <c r="L1081" i="10" s="1"/>
  <c r="K1085" i="10"/>
  <c r="L1085" i="10" s="1"/>
  <c r="K1089" i="10"/>
  <c r="L1089" i="10" s="1"/>
  <c r="K1093" i="10"/>
  <c r="L1093" i="10" s="1"/>
  <c r="K1097" i="10"/>
  <c r="L1097" i="10" s="1"/>
  <c r="K1101" i="10"/>
  <c r="L1101" i="10" s="1"/>
  <c r="K1105" i="10"/>
  <c r="L1105" i="10" s="1"/>
  <c r="K1109" i="10"/>
  <c r="L1109" i="10" s="1"/>
  <c r="K1113" i="10"/>
  <c r="L1113" i="10" s="1"/>
  <c r="K1117" i="10"/>
  <c r="L1117" i="10" s="1"/>
  <c r="K1121" i="10"/>
  <c r="L1121" i="10" s="1"/>
  <c r="K1125" i="10"/>
  <c r="L1125" i="10" s="1"/>
  <c r="K1129" i="10"/>
  <c r="L1129" i="10" s="1"/>
  <c r="K1133" i="10"/>
  <c r="L1133" i="10" s="1"/>
  <c r="K1137" i="10"/>
  <c r="L1137" i="10" s="1"/>
  <c r="K1141" i="10"/>
  <c r="L1141" i="10" s="1"/>
  <c r="K1145" i="10"/>
  <c r="L1145" i="10" s="1"/>
  <c r="K1149" i="10"/>
  <c r="L1149" i="10" s="1"/>
  <c r="K1153" i="10"/>
  <c r="L1153" i="10" s="1"/>
  <c r="K1157" i="10"/>
  <c r="L1157" i="10" s="1"/>
  <c r="K1161" i="10"/>
  <c r="L1161" i="10" s="1"/>
  <c r="K1165" i="10"/>
  <c r="L1165" i="10" s="1"/>
  <c r="K1169" i="10"/>
  <c r="L1169" i="10" s="1"/>
  <c r="K1173" i="10"/>
  <c r="L1173" i="10" s="1"/>
  <c r="K1177" i="10"/>
  <c r="L1177" i="10" s="1"/>
  <c r="K1181" i="10"/>
  <c r="L1181" i="10" s="1"/>
  <c r="K1185" i="10"/>
  <c r="L1185" i="10" s="1"/>
  <c r="K1189" i="10"/>
  <c r="L1189" i="10" s="1"/>
  <c r="K1193" i="10"/>
  <c r="L1193" i="10" s="1"/>
  <c r="K1197" i="10"/>
  <c r="L1197" i="10" s="1"/>
  <c r="K1201" i="10"/>
  <c r="L1201" i="10" s="1"/>
  <c r="K1205" i="10"/>
  <c r="L1205" i="10" s="1"/>
  <c r="K1209" i="10"/>
  <c r="L1209" i="10" s="1"/>
  <c r="K1213" i="10"/>
  <c r="L1213" i="10" s="1"/>
  <c r="K1217" i="10"/>
  <c r="L1217" i="10" s="1"/>
  <c r="K1221" i="10"/>
  <c r="L1221" i="10" s="1"/>
  <c r="K1225" i="10"/>
  <c r="L1225" i="10" s="1"/>
  <c r="K1229" i="10"/>
  <c r="L1229" i="10" s="1"/>
  <c r="K1233" i="10"/>
  <c r="L1233" i="10" s="1"/>
  <c r="K1237" i="10"/>
  <c r="L1237" i="10" s="1"/>
  <c r="K1241" i="10"/>
  <c r="L1241" i="10" s="1"/>
  <c r="K1245" i="10"/>
  <c r="L1245" i="10" s="1"/>
  <c r="K1249" i="10"/>
  <c r="L1249" i="10" s="1"/>
  <c r="K1253" i="10"/>
  <c r="L1253" i="10" s="1"/>
  <c r="K1257" i="10"/>
  <c r="L1257" i="10" s="1"/>
  <c r="K1261" i="10"/>
  <c r="L1261" i="10" s="1"/>
  <c r="K1265" i="10"/>
  <c r="L1265" i="10" s="1"/>
  <c r="K1269" i="10"/>
  <c r="L1269" i="10" s="1"/>
  <c r="K1273" i="10"/>
  <c r="L1273" i="10" s="1"/>
  <c r="K1277" i="10"/>
  <c r="L1277" i="10" s="1"/>
  <c r="K1281" i="10"/>
  <c r="L1281" i="10" s="1"/>
  <c r="K1285" i="10"/>
  <c r="L1285" i="10" s="1"/>
  <c r="K1289" i="10"/>
  <c r="L1289" i="10" s="1"/>
  <c r="K1293" i="10"/>
  <c r="L1293" i="10" s="1"/>
  <c r="K1297" i="10"/>
  <c r="L1297" i="10" s="1"/>
  <c r="K1301" i="10"/>
  <c r="L1301" i="10" s="1"/>
  <c r="K1305" i="10"/>
  <c r="L1305" i="10" s="1"/>
  <c r="K1309" i="10"/>
  <c r="L1309" i="10" s="1"/>
  <c r="K1313" i="10"/>
  <c r="L1313" i="10" s="1"/>
  <c r="K1317" i="10"/>
  <c r="L1317" i="10" s="1"/>
  <c r="K1321" i="10"/>
  <c r="L1321" i="10" s="1"/>
  <c r="K1325" i="10"/>
  <c r="L1325" i="10" s="1"/>
  <c r="K1329" i="10"/>
  <c r="L1329" i="10" s="1"/>
  <c r="K1333" i="10"/>
  <c r="L1333" i="10" s="1"/>
  <c r="K1337" i="10"/>
  <c r="L1337" i="10" s="1"/>
  <c r="K1341" i="10"/>
  <c r="L1341" i="10" s="1"/>
  <c r="K1345" i="10"/>
  <c r="L1345" i="10" s="1"/>
  <c r="K1349" i="10"/>
  <c r="L1349" i="10" s="1"/>
  <c r="K1353" i="10"/>
  <c r="L1353" i="10" s="1"/>
  <c r="K1357" i="10"/>
  <c r="L1357" i="10" s="1"/>
  <c r="K1361" i="10"/>
  <c r="L1361" i="10" s="1"/>
  <c r="K1365" i="10"/>
  <c r="L1365" i="10" s="1"/>
  <c r="K1369" i="10"/>
  <c r="L1369" i="10" s="1"/>
  <c r="K1373" i="10"/>
  <c r="L1373" i="10" s="1"/>
  <c r="K1377" i="10"/>
  <c r="L1377" i="10" s="1"/>
  <c r="K1381" i="10"/>
  <c r="L1381" i="10" s="1"/>
  <c r="K1385" i="10"/>
  <c r="L1385" i="10" s="1"/>
  <c r="K1389" i="10"/>
  <c r="L1389" i="10" s="1"/>
  <c r="K1393" i="10"/>
  <c r="L1393" i="10" s="1"/>
  <c r="K1397" i="10"/>
  <c r="L1397" i="10" s="1"/>
  <c r="K1401" i="10"/>
  <c r="L1401" i="10" s="1"/>
  <c r="K1405" i="10"/>
  <c r="L1405" i="10" s="1"/>
  <c r="K1409" i="10"/>
  <c r="L1409" i="10" s="1"/>
  <c r="K1413" i="10"/>
  <c r="L1413" i="10" s="1"/>
  <c r="K1417" i="10"/>
  <c r="L1417" i="10" s="1"/>
  <c r="K1421" i="10"/>
  <c r="L1421" i="10" s="1"/>
  <c r="K1425" i="10"/>
  <c r="L1425" i="10" s="1"/>
  <c r="K1429" i="10"/>
  <c r="L1429" i="10" s="1"/>
  <c r="K1433" i="10"/>
  <c r="L1433" i="10" s="1"/>
  <c r="K1437" i="10"/>
  <c r="L1437" i="10" s="1"/>
  <c r="K1441" i="10"/>
  <c r="L1441" i="10" s="1"/>
  <c r="K1445" i="10"/>
  <c r="L1445" i="10" s="1"/>
  <c r="K1449" i="10"/>
  <c r="L1449" i="10" s="1"/>
  <c r="K1453" i="10"/>
  <c r="L1453" i="10" s="1"/>
  <c r="K1457" i="10"/>
  <c r="L1457" i="10" s="1"/>
  <c r="K1461" i="10"/>
  <c r="L1461" i="10" s="1"/>
  <c r="K1465" i="10"/>
  <c r="L1465" i="10" s="1"/>
  <c r="K1469" i="10"/>
  <c r="L1469" i="10" s="1"/>
  <c r="K1473" i="10"/>
  <c r="L1473" i="10" s="1"/>
  <c r="K1477" i="10"/>
  <c r="L1477" i="10" s="1"/>
  <c r="K1481" i="10"/>
  <c r="L1481" i="10" s="1"/>
  <c r="K1485" i="10"/>
  <c r="L1485" i="10" s="1"/>
  <c r="K1489" i="10"/>
  <c r="L1489" i="10" s="1"/>
  <c r="K1493" i="10"/>
  <c r="L1493" i="10" s="1"/>
  <c r="K1497" i="10"/>
  <c r="L1497" i="10" s="1"/>
  <c r="K1501" i="10"/>
  <c r="L1501" i="10" s="1"/>
  <c r="K1505" i="10"/>
  <c r="L1505" i="10" s="1"/>
  <c r="K1509" i="10"/>
  <c r="L1509" i="10" s="1"/>
  <c r="K1513" i="10"/>
  <c r="L1513" i="10" s="1"/>
  <c r="K1517" i="10"/>
  <c r="L1517" i="10" s="1"/>
  <c r="K1521" i="10"/>
  <c r="L1521" i="10" s="1"/>
  <c r="K1525" i="10"/>
  <c r="L1525" i="10" s="1"/>
  <c r="K1529" i="10"/>
  <c r="L1529" i="10" s="1"/>
  <c r="K1533" i="10"/>
  <c r="L1533" i="10" s="1"/>
  <c r="K1537" i="10"/>
  <c r="L1537" i="10" s="1"/>
  <c r="K1541" i="10"/>
  <c r="L1541" i="10" s="1"/>
  <c r="K1545" i="10"/>
  <c r="L1545" i="10" s="1"/>
  <c r="K1549" i="10"/>
  <c r="L1549" i="10" s="1"/>
  <c r="K1553" i="10"/>
  <c r="L1553" i="10" s="1"/>
  <c r="K1557" i="10"/>
  <c r="L1557" i="10" s="1"/>
  <c r="K1561" i="10"/>
  <c r="L1561" i="10" s="1"/>
  <c r="K1565" i="10"/>
  <c r="L1565" i="10" s="1"/>
  <c r="K1569" i="10"/>
  <c r="L1569" i="10" s="1"/>
  <c r="K1573" i="10"/>
  <c r="L1573" i="10" s="1"/>
  <c r="K1577" i="10"/>
  <c r="L1577" i="10" s="1"/>
  <c r="K1581" i="10"/>
  <c r="L1581" i="10" s="1"/>
  <c r="K1585" i="10"/>
  <c r="L1585" i="10" s="1"/>
  <c r="K1589" i="10"/>
  <c r="L1589" i="10" s="1"/>
  <c r="K1593" i="10"/>
  <c r="L1593" i="10" s="1"/>
  <c r="K1597" i="10"/>
  <c r="L1597" i="10" s="1"/>
  <c r="K1601" i="10"/>
  <c r="L1601" i="10" s="1"/>
  <c r="K1605" i="10"/>
  <c r="L1605" i="10" s="1"/>
  <c r="K1609" i="10"/>
  <c r="L1609" i="10" s="1"/>
  <c r="K1613" i="10"/>
  <c r="L1613" i="10" s="1"/>
  <c r="K1617" i="10"/>
  <c r="L1617" i="10" s="1"/>
  <c r="K1621" i="10"/>
  <c r="L1621" i="10" s="1"/>
  <c r="K1625" i="10"/>
  <c r="L1625" i="10" s="1"/>
  <c r="K1629" i="10"/>
  <c r="L1629" i="10" s="1"/>
  <c r="K1633" i="10"/>
  <c r="L1633" i="10" s="1"/>
  <c r="K1637" i="10"/>
  <c r="L1637" i="10" s="1"/>
  <c r="K1641" i="10"/>
  <c r="L1641" i="10" s="1"/>
  <c r="K1645" i="10"/>
  <c r="L1645" i="10" s="1"/>
  <c r="K1649" i="10"/>
  <c r="L1649" i="10" s="1"/>
  <c r="K1653" i="10"/>
  <c r="L1653" i="10" s="1"/>
  <c r="K1657" i="10"/>
  <c r="L1657" i="10" s="1"/>
  <c r="K1661" i="10"/>
  <c r="L1661" i="10" s="1"/>
  <c r="K1665" i="10"/>
  <c r="L1665" i="10" s="1"/>
  <c r="K1669" i="10"/>
  <c r="L1669" i="10" s="1"/>
  <c r="K1673" i="10"/>
  <c r="L1673" i="10" s="1"/>
  <c r="K1677" i="10"/>
  <c r="L1677" i="10" s="1"/>
  <c r="K1681" i="10"/>
  <c r="L1681" i="10" s="1"/>
  <c r="K1685" i="10"/>
  <c r="L1685" i="10" s="1"/>
  <c r="K1689" i="10"/>
  <c r="L1689" i="10" s="1"/>
  <c r="K1693" i="10"/>
  <c r="L1693" i="10" s="1"/>
  <c r="K1697" i="10"/>
  <c r="L1697" i="10" s="1"/>
  <c r="K1701" i="10"/>
  <c r="L1701" i="10" s="1"/>
  <c r="K1705" i="10"/>
  <c r="L1705" i="10" s="1"/>
  <c r="K1709" i="10"/>
  <c r="L1709" i="10" s="1"/>
  <c r="K1713" i="10"/>
  <c r="L1713" i="10" s="1"/>
  <c r="K1717" i="10"/>
  <c r="L1717" i="10" s="1"/>
  <c r="K1721" i="10"/>
  <c r="L1721" i="10" s="1"/>
  <c r="K1725" i="10"/>
  <c r="L1725" i="10" s="1"/>
  <c r="K1729" i="10"/>
  <c r="L1729" i="10" s="1"/>
  <c r="K1733" i="10"/>
  <c r="L1733" i="10" s="1"/>
  <c r="K1737" i="10"/>
  <c r="L1737" i="10" s="1"/>
  <c r="K1741" i="10"/>
  <c r="L1741" i="10" s="1"/>
  <c r="K1745" i="10"/>
  <c r="L1745" i="10" s="1"/>
  <c r="K1749" i="10"/>
  <c r="L1749" i="10" s="1"/>
  <c r="K1753" i="10"/>
  <c r="L1753" i="10" s="1"/>
  <c r="K1757" i="10"/>
  <c r="L1757" i="10" s="1"/>
  <c r="K1761" i="10"/>
  <c r="L1761" i="10" s="1"/>
  <c r="K1765" i="10"/>
  <c r="L1765" i="10" s="1"/>
  <c r="K1769" i="10"/>
  <c r="L1769" i="10" s="1"/>
  <c r="K1773" i="10"/>
  <c r="L1773" i="10" s="1"/>
  <c r="K1777" i="10"/>
  <c r="L1777" i="10" s="1"/>
  <c r="K16" i="10"/>
  <c r="L16" i="10" s="1"/>
  <c r="K32" i="10"/>
  <c r="L32" i="10" s="1"/>
  <c r="K48" i="10"/>
  <c r="L48" i="10" s="1"/>
  <c r="K64" i="10"/>
  <c r="L64" i="10" s="1"/>
  <c r="K80" i="10"/>
  <c r="L80" i="10" s="1"/>
  <c r="K96" i="10"/>
  <c r="L96" i="10" s="1"/>
  <c r="K112" i="10"/>
  <c r="L112" i="10" s="1"/>
  <c r="K128" i="10"/>
  <c r="L128" i="10" s="1"/>
  <c r="K144" i="10"/>
  <c r="L144" i="10" s="1"/>
  <c r="K160" i="10"/>
  <c r="L160" i="10" s="1"/>
  <c r="K176" i="10"/>
  <c r="L176" i="10" s="1"/>
  <c r="K192" i="10"/>
  <c r="L192" i="10" s="1"/>
  <c r="K208" i="10"/>
  <c r="L208" i="10" s="1"/>
  <c r="K224" i="10"/>
  <c r="L224" i="10" s="1"/>
  <c r="K236" i="10"/>
  <c r="L236" i="10" s="1"/>
  <c r="K244" i="10"/>
  <c r="L244" i="10" s="1"/>
  <c r="K252" i="10"/>
  <c r="L252" i="10" s="1"/>
  <c r="K260" i="10"/>
  <c r="L260" i="10" s="1"/>
  <c r="K268" i="10"/>
  <c r="L268" i="10" s="1"/>
  <c r="K276" i="10"/>
  <c r="L276" i="10" s="1"/>
  <c r="K284" i="10"/>
  <c r="L284" i="10" s="1"/>
  <c r="K292" i="10"/>
  <c r="L292" i="10" s="1"/>
  <c r="K300" i="10"/>
  <c r="L300" i="10" s="1"/>
  <c r="K308" i="10"/>
  <c r="L308" i="10" s="1"/>
  <c r="K316" i="10"/>
  <c r="L316" i="10" s="1"/>
  <c r="K324" i="10"/>
  <c r="L324" i="10" s="1"/>
  <c r="K332" i="10"/>
  <c r="L332" i="10" s="1"/>
  <c r="K340" i="10"/>
  <c r="L340" i="10" s="1"/>
  <c r="K348" i="10"/>
  <c r="L348" i="10" s="1"/>
  <c r="K356" i="10"/>
  <c r="L356" i="10" s="1"/>
  <c r="K364" i="10"/>
  <c r="L364" i="10" s="1"/>
  <c r="K372" i="10"/>
  <c r="L372" i="10" s="1"/>
  <c r="K380" i="10"/>
  <c r="L380" i="10" s="1"/>
  <c r="K388" i="10"/>
  <c r="L388" i="10" s="1"/>
  <c r="K396" i="10"/>
  <c r="L396" i="10" s="1"/>
  <c r="K404" i="10"/>
  <c r="L404" i="10" s="1"/>
  <c r="K412" i="10"/>
  <c r="L412" i="10" s="1"/>
  <c r="K420" i="10"/>
  <c r="L420" i="10" s="1"/>
  <c r="K428" i="10"/>
  <c r="L428" i="10" s="1"/>
  <c r="K436" i="10"/>
  <c r="L436" i="10" s="1"/>
  <c r="K444" i="10"/>
  <c r="L444" i="10" s="1"/>
  <c r="K452" i="10"/>
  <c r="L452" i="10" s="1"/>
  <c r="K460" i="10"/>
  <c r="L460" i="10" s="1"/>
  <c r="K468" i="10"/>
  <c r="L468" i="10" s="1"/>
  <c r="K476" i="10"/>
  <c r="L476" i="10" s="1"/>
  <c r="K484" i="10"/>
  <c r="L484" i="10" s="1"/>
  <c r="K492" i="10"/>
  <c r="L492" i="10" s="1"/>
  <c r="K500" i="10"/>
  <c r="L500" i="10" s="1"/>
  <c r="K508" i="10"/>
  <c r="L508" i="10" s="1"/>
  <c r="K516" i="10"/>
  <c r="L516" i="10" s="1"/>
  <c r="K524" i="10"/>
  <c r="L524" i="10" s="1"/>
  <c r="K532" i="10"/>
  <c r="L532" i="10" s="1"/>
  <c r="K540" i="10"/>
  <c r="L540" i="10" s="1"/>
  <c r="K548" i="10"/>
  <c r="L548" i="10" s="1"/>
  <c r="K556" i="10"/>
  <c r="L556" i="10" s="1"/>
  <c r="K564" i="10"/>
  <c r="L564" i="10" s="1"/>
  <c r="K572" i="10"/>
  <c r="L572" i="10" s="1"/>
  <c r="K580" i="10"/>
  <c r="L580" i="10" s="1"/>
  <c r="K588" i="10"/>
  <c r="L588" i="10" s="1"/>
  <c r="K596" i="10"/>
  <c r="L596" i="10" s="1"/>
  <c r="K604" i="10"/>
  <c r="L604" i="10" s="1"/>
  <c r="K612" i="10"/>
  <c r="L612" i="10" s="1"/>
  <c r="K620" i="10"/>
  <c r="L620" i="10" s="1"/>
  <c r="K628" i="10"/>
  <c r="L628" i="10" s="1"/>
  <c r="K636" i="10"/>
  <c r="L636" i="10" s="1"/>
  <c r="K644" i="10"/>
  <c r="L644" i="10" s="1"/>
  <c r="K652" i="10"/>
  <c r="L652" i="10" s="1"/>
  <c r="K660" i="10"/>
  <c r="L660" i="10" s="1"/>
  <c r="K668" i="10"/>
  <c r="L668" i="10" s="1"/>
  <c r="K676" i="10"/>
  <c r="L676" i="10" s="1"/>
  <c r="K684" i="10"/>
  <c r="L684" i="10" s="1"/>
  <c r="K692" i="10"/>
  <c r="L692" i="10" s="1"/>
  <c r="K700" i="10"/>
  <c r="L700" i="10" s="1"/>
  <c r="K708" i="10"/>
  <c r="L708" i="10" s="1"/>
  <c r="K716" i="10"/>
  <c r="L716" i="10" s="1"/>
  <c r="K724" i="10"/>
  <c r="L724" i="10" s="1"/>
  <c r="K732" i="10"/>
  <c r="L732" i="10" s="1"/>
  <c r="K740" i="10"/>
  <c r="L740" i="10" s="1"/>
  <c r="K748" i="10"/>
  <c r="L748" i="10" s="1"/>
  <c r="K756" i="10"/>
  <c r="L756" i="10" s="1"/>
  <c r="K764" i="10"/>
  <c r="L764" i="10" s="1"/>
  <c r="K772" i="10"/>
  <c r="L772" i="10" s="1"/>
  <c r="K780" i="10"/>
  <c r="L780" i="10" s="1"/>
  <c r="K788" i="10"/>
  <c r="L788" i="10" s="1"/>
  <c r="K796" i="10"/>
  <c r="L796" i="10" s="1"/>
  <c r="K804" i="10"/>
  <c r="L804" i="10" s="1"/>
  <c r="K812" i="10"/>
  <c r="L812" i="10" s="1"/>
  <c r="K820" i="10"/>
  <c r="L820" i="10" s="1"/>
  <c r="K828" i="10"/>
  <c r="L828" i="10" s="1"/>
  <c r="K836" i="10"/>
  <c r="L836" i="10" s="1"/>
  <c r="K844" i="10"/>
  <c r="L844" i="10" s="1"/>
  <c r="K852" i="10"/>
  <c r="L852" i="10" s="1"/>
  <c r="K860" i="10"/>
  <c r="L860" i="10" s="1"/>
  <c r="K868" i="10"/>
  <c r="L868" i="10" s="1"/>
  <c r="K876" i="10"/>
  <c r="L876" i="10" s="1"/>
  <c r="K884" i="10"/>
  <c r="L884" i="10" s="1"/>
  <c r="K892" i="10"/>
  <c r="L892" i="10" s="1"/>
  <c r="K900" i="10"/>
  <c r="L900" i="10" s="1"/>
  <c r="K908" i="10"/>
  <c r="L908" i="10" s="1"/>
  <c r="K916" i="10"/>
  <c r="L916" i="10" s="1"/>
  <c r="K924" i="10"/>
  <c r="L924" i="10" s="1"/>
  <c r="K930" i="10"/>
  <c r="L930" i="10" s="1"/>
  <c r="K934" i="10"/>
  <c r="L934" i="10" s="1"/>
  <c r="K938" i="10"/>
  <c r="L938" i="10" s="1"/>
  <c r="K942" i="10"/>
  <c r="L942" i="10" s="1"/>
  <c r="K946" i="10"/>
  <c r="L946" i="10" s="1"/>
  <c r="K950" i="10"/>
  <c r="L950" i="10" s="1"/>
  <c r="K954" i="10"/>
  <c r="L954" i="10" s="1"/>
  <c r="K958" i="10"/>
  <c r="L958" i="10" s="1"/>
  <c r="K962" i="10"/>
  <c r="L962" i="10" s="1"/>
  <c r="K966" i="10"/>
  <c r="L966" i="10" s="1"/>
  <c r="K970" i="10"/>
  <c r="L970" i="10" s="1"/>
  <c r="K974" i="10"/>
  <c r="L974" i="10" s="1"/>
  <c r="K978" i="10"/>
  <c r="L978" i="10" s="1"/>
  <c r="K982" i="10"/>
  <c r="L982" i="10" s="1"/>
  <c r="K986" i="10"/>
  <c r="L986" i="10" s="1"/>
  <c r="K990" i="10"/>
  <c r="L990" i="10" s="1"/>
  <c r="K994" i="10"/>
  <c r="L994" i="10" s="1"/>
  <c r="K998" i="10"/>
  <c r="L998" i="10" s="1"/>
  <c r="K1002" i="10"/>
  <c r="L1002" i="10" s="1"/>
  <c r="K1006" i="10"/>
  <c r="L1006" i="10" s="1"/>
  <c r="K1010" i="10"/>
  <c r="L1010" i="10" s="1"/>
  <c r="K1014" i="10"/>
  <c r="L1014" i="10" s="1"/>
  <c r="K1018" i="10"/>
  <c r="L1018" i="10" s="1"/>
  <c r="K1022" i="10"/>
  <c r="L1022" i="10" s="1"/>
  <c r="K1026" i="10"/>
  <c r="L1026" i="10" s="1"/>
  <c r="K1030" i="10"/>
  <c r="L1030" i="10" s="1"/>
  <c r="K1034" i="10"/>
  <c r="L1034" i="10" s="1"/>
  <c r="K1038" i="10"/>
  <c r="L1038" i="10" s="1"/>
  <c r="K1042" i="10"/>
  <c r="L1042" i="10" s="1"/>
  <c r="K1046" i="10"/>
  <c r="L1046" i="10" s="1"/>
  <c r="K1050" i="10"/>
  <c r="L1050" i="10" s="1"/>
  <c r="K1054" i="10"/>
  <c r="L1054" i="10" s="1"/>
  <c r="K1058" i="10"/>
  <c r="L1058" i="10" s="1"/>
  <c r="K1062" i="10"/>
  <c r="L1062" i="10" s="1"/>
  <c r="K1066" i="10"/>
  <c r="L1066" i="10" s="1"/>
  <c r="K1070" i="10"/>
  <c r="L1070" i="10" s="1"/>
  <c r="K1074" i="10"/>
  <c r="L1074" i="10" s="1"/>
  <c r="K1078" i="10"/>
  <c r="L1078" i="10" s="1"/>
  <c r="K1082" i="10"/>
  <c r="L1082" i="10" s="1"/>
  <c r="K1086" i="10"/>
  <c r="L1086" i="10" s="1"/>
  <c r="K1090" i="10"/>
  <c r="L1090" i="10" s="1"/>
  <c r="K1094" i="10"/>
  <c r="L1094" i="10" s="1"/>
  <c r="K1098" i="10"/>
  <c r="L1098" i="10" s="1"/>
  <c r="K1102" i="10"/>
  <c r="L1102" i="10" s="1"/>
  <c r="K1106" i="10"/>
  <c r="L1106" i="10" s="1"/>
  <c r="K1110" i="10"/>
  <c r="L1110" i="10" s="1"/>
  <c r="K1114" i="10"/>
  <c r="L1114" i="10" s="1"/>
  <c r="K1118" i="10"/>
  <c r="L1118" i="10" s="1"/>
  <c r="K1122" i="10"/>
  <c r="L1122" i="10" s="1"/>
  <c r="K1126" i="10"/>
  <c r="L1126" i="10" s="1"/>
  <c r="K1130" i="10"/>
  <c r="L1130" i="10" s="1"/>
  <c r="K1134" i="10"/>
  <c r="L1134" i="10" s="1"/>
  <c r="K1138" i="10"/>
  <c r="L1138" i="10" s="1"/>
  <c r="K1142" i="10"/>
  <c r="L1142" i="10" s="1"/>
  <c r="K1146" i="10"/>
  <c r="L1146" i="10" s="1"/>
  <c r="K1150" i="10"/>
  <c r="L1150" i="10" s="1"/>
  <c r="K1154" i="10"/>
  <c r="L1154" i="10" s="1"/>
  <c r="K1158" i="10"/>
  <c r="L1158" i="10" s="1"/>
  <c r="K1162" i="10"/>
  <c r="L1162" i="10" s="1"/>
  <c r="K1166" i="10"/>
  <c r="L1166" i="10" s="1"/>
  <c r="K1170" i="10"/>
  <c r="L1170" i="10" s="1"/>
  <c r="K1174" i="10"/>
  <c r="L1174" i="10" s="1"/>
  <c r="K1178" i="10"/>
  <c r="L1178" i="10" s="1"/>
  <c r="K1182" i="10"/>
  <c r="L1182" i="10" s="1"/>
  <c r="K1186" i="10"/>
  <c r="L1186" i="10" s="1"/>
  <c r="K1190" i="10"/>
  <c r="L1190" i="10" s="1"/>
  <c r="K1194" i="10"/>
  <c r="L1194" i="10" s="1"/>
  <c r="K1198" i="10"/>
  <c r="L1198" i="10" s="1"/>
  <c r="K1202" i="10"/>
  <c r="L1202" i="10" s="1"/>
  <c r="K1206" i="10"/>
  <c r="L1206" i="10" s="1"/>
  <c r="K1210" i="10"/>
  <c r="L1210" i="10" s="1"/>
  <c r="K1214" i="10"/>
  <c r="L1214" i="10" s="1"/>
  <c r="K1218" i="10"/>
  <c r="L1218" i="10" s="1"/>
  <c r="K1222" i="10"/>
  <c r="L1222" i="10" s="1"/>
  <c r="K1226" i="10"/>
  <c r="L1226" i="10" s="1"/>
  <c r="K1230" i="10"/>
  <c r="L1230" i="10" s="1"/>
  <c r="K1234" i="10"/>
  <c r="L1234" i="10" s="1"/>
  <c r="K1238" i="10"/>
  <c r="L1238" i="10" s="1"/>
  <c r="K1242" i="10"/>
  <c r="L1242" i="10" s="1"/>
  <c r="K1246" i="10"/>
  <c r="L1246" i="10" s="1"/>
  <c r="K1250" i="10"/>
  <c r="L1250" i="10" s="1"/>
  <c r="K1254" i="10"/>
  <c r="L1254" i="10" s="1"/>
  <c r="K1258" i="10"/>
  <c r="L1258" i="10" s="1"/>
  <c r="K1262" i="10"/>
  <c r="L1262" i="10" s="1"/>
  <c r="K1266" i="10"/>
  <c r="L1266" i="10" s="1"/>
  <c r="K1270" i="10"/>
  <c r="L1270" i="10" s="1"/>
  <c r="K1274" i="10"/>
  <c r="L1274" i="10" s="1"/>
  <c r="K1278" i="10"/>
  <c r="L1278" i="10" s="1"/>
  <c r="K1282" i="10"/>
  <c r="L1282" i="10" s="1"/>
  <c r="K1286" i="10"/>
  <c r="L1286" i="10" s="1"/>
  <c r="K1290" i="10"/>
  <c r="L1290" i="10" s="1"/>
  <c r="K1294" i="10"/>
  <c r="L1294" i="10" s="1"/>
  <c r="K1298" i="10"/>
  <c r="L1298" i="10" s="1"/>
  <c r="K1302" i="10"/>
  <c r="L1302" i="10" s="1"/>
  <c r="K1306" i="10"/>
  <c r="L1306" i="10" s="1"/>
  <c r="K1310" i="10"/>
  <c r="L1310" i="10" s="1"/>
  <c r="K1314" i="10"/>
  <c r="L1314" i="10" s="1"/>
  <c r="K1318" i="10"/>
  <c r="L1318" i="10" s="1"/>
  <c r="K1322" i="10"/>
  <c r="L1322" i="10" s="1"/>
  <c r="K1326" i="10"/>
  <c r="L1326" i="10" s="1"/>
  <c r="K1330" i="10"/>
  <c r="L1330" i="10" s="1"/>
  <c r="K1334" i="10"/>
  <c r="L1334" i="10" s="1"/>
  <c r="K1338" i="10"/>
  <c r="L1338" i="10" s="1"/>
  <c r="K1342" i="10"/>
  <c r="L1342" i="10" s="1"/>
  <c r="K1346" i="10"/>
  <c r="L1346" i="10" s="1"/>
  <c r="K1350" i="10"/>
  <c r="L1350" i="10" s="1"/>
  <c r="K1354" i="10"/>
  <c r="L1354" i="10" s="1"/>
  <c r="K1358" i="10"/>
  <c r="L1358" i="10" s="1"/>
  <c r="K1362" i="10"/>
  <c r="L1362" i="10" s="1"/>
  <c r="K1366" i="10"/>
  <c r="L1366" i="10" s="1"/>
  <c r="K1370" i="10"/>
  <c r="L1370" i="10" s="1"/>
  <c r="K1374" i="10"/>
  <c r="L1374" i="10" s="1"/>
  <c r="K1378" i="10"/>
  <c r="L1378" i="10" s="1"/>
  <c r="K1382" i="10"/>
  <c r="L1382" i="10" s="1"/>
  <c r="K1386" i="10"/>
  <c r="L1386" i="10" s="1"/>
  <c r="K1390" i="10"/>
  <c r="L1390" i="10" s="1"/>
  <c r="K1394" i="10"/>
  <c r="L1394" i="10" s="1"/>
  <c r="K1398" i="10"/>
  <c r="L1398" i="10" s="1"/>
  <c r="K1402" i="10"/>
  <c r="L1402" i="10" s="1"/>
  <c r="K1406" i="10"/>
  <c r="L1406" i="10" s="1"/>
  <c r="K1410" i="10"/>
  <c r="L1410" i="10" s="1"/>
  <c r="K1414" i="10"/>
  <c r="L1414" i="10" s="1"/>
  <c r="K1418" i="10"/>
  <c r="L1418" i="10" s="1"/>
  <c r="K1422" i="10"/>
  <c r="L1422" i="10" s="1"/>
  <c r="K1426" i="10"/>
  <c r="L1426" i="10" s="1"/>
  <c r="K1430" i="10"/>
  <c r="L1430" i="10" s="1"/>
  <c r="K1434" i="10"/>
  <c r="L1434" i="10" s="1"/>
  <c r="K1438" i="10"/>
  <c r="L1438" i="10" s="1"/>
  <c r="K1442" i="10"/>
  <c r="L1442" i="10" s="1"/>
  <c r="K1446" i="10"/>
  <c r="L1446" i="10" s="1"/>
  <c r="K1450" i="10"/>
  <c r="L1450" i="10" s="1"/>
  <c r="K1454" i="10"/>
  <c r="L1454" i="10" s="1"/>
  <c r="K1458" i="10"/>
  <c r="L1458" i="10" s="1"/>
  <c r="K1462" i="10"/>
  <c r="L1462" i="10" s="1"/>
  <c r="K1466" i="10"/>
  <c r="L1466" i="10" s="1"/>
  <c r="K1470" i="10"/>
  <c r="L1470" i="10" s="1"/>
  <c r="K1474" i="10"/>
  <c r="L1474" i="10" s="1"/>
  <c r="K1478" i="10"/>
  <c r="L1478" i="10" s="1"/>
  <c r="K1482" i="10"/>
  <c r="L1482" i="10" s="1"/>
  <c r="K1486" i="10"/>
  <c r="L1486" i="10" s="1"/>
  <c r="K1490" i="10"/>
  <c r="L1490" i="10" s="1"/>
  <c r="K1494" i="10"/>
  <c r="L1494" i="10" s="1"/>
  <c r="K1498" i="10"/>
  <c r="L1498" i="10" s="1"/>
  <c r="K1502" i="10"/>
  <c r="L1502" i="10" s="1"/>
  <c r="K1506" i="10"/>
  <c r="L1506" i="10" s="1"/>
  <c r="K1510" i="10"/>
  <c r="L1510" i="10" s="1"/>
  <c r="K1514" i="10"/>
  <c r="L1514" i="10" s="1"/>
  <c r="K1518" i="10"/>
  <c r="L1518" i="10" s="1"/>
  <c r="K1522" i="10"/>
  <c r="L1522" i="10" s="1"/>
  <c r="K1526" i="10"/>
  <c r="L1526" i="10" s="1"/>
  <c r="K1530" i="10"/>
  <c r="L1530" i="10" s="1"/>
  <c r="K1534" i="10"/>
  <c r="L1534" i="10" s="1"/>
  <c r="K1538" i="10"/>
  <c r="L1538" i="10" s="1"/>
  <c r="K1542" i="10"/>
  <c r="L1542" i="10" s="1"/>
  <c r="K1546" i="10"/>
  <c r="L1546" i="10" s="1"/>
  <c r="K1550" i="10"/>
  <c r="L1550" i="10" s="1"/>
  <c r="K1554" i="10"/>
  <c r="L1554" i="10" s="1"/>
  <c r="K1558" i="10"/>
  <c r="L1558" i="10" s="1"/>
  <c r="K1562" i="10"/>
  <c r="L1562" i="10" s="1"/>
  <c r="K1566" i="10"/>
  <c r="L1566" i="10" s="1"/>
  <c r="K1570" i="10"/>
  <c r="L1570" i="10" s="1"/>
  <c r="K1574" i="10"/>
  <c r="L1574" i="10" s="1"/>
  <c r="K1578" i="10"/>
  <c r="L1578" i="10" s="1"/>
  <c r="K1582" i="10"/>
  <c r="L1582" i="10" s="1"/>
  <c r="K1586" i="10"/>
  <c r="L1586" i="10" s="1"/>
  <c r="K1590" i="10"/>
  <c r="L1590" i="10" s="1"/>
  <c r="K1594" i="10"/>
  <c r="L1594" i="10" s="1"/>
  <c r="K1598" i="10"/>
  <c r="L1598" i="10" s="1"/>
  <c r="K1602" i="10"/>
  <c r="L1602" i="10" s="1"/>
  <c r="K1606" i="10"/>
  <c r="L1606" i="10" s="1"/>
  <c r="K1610" i="10"/>
  <c r="L1610" i="10" s="1"/>
  <c r="K1614" i="10"/>
  <c r="L1614" i="10" s="1"/>
  <c r="K1618" i="10"/>
  <c r="L1618" i="10" s="1"/>
  <c r="K1622" i="10"/>
  <c r="L1622" i="10" s="1"/>
  <c r="K1626" i="10"/>
  <c r="L1626" i="10" s="1"/>
  <c r="K1630" i="10"/>
  <c r="L1630" i="10" s="1"/>
  <c r="K1634" i="10"/>
  <c r="L1634" i="10" s="1"/>
  <c r="K1638" i="10"/>
  <c r="L1638" i="10" s="1"/>
  <c r="K1642" i="10"/>
  <c r="L1642" i="10" s="1"/>
  <c r="K1646" i="10"/>
  <c r="L1646" i="10" s="1"/>
  <c r="K1650" i="10"/>
  <c r="L1650" i="10" s="1"/>
  <c r="K1654" i="10"/>
  <c r="L1654" i="10" s="1"/>
  <c r="K1658" i="10"/>
  <c r="L1658" i="10" s="1"/>
  <c r="K1662" i="10"/>
  <c r="L1662" i="10" s="1"/>
  <c r="K1666" i="10"/>
  <c r="L1666" i="10" s="1"/>
  <c r="K1670" i="10"/>
  <c r="L1670" i="10" s="1"/>
  <c r="K1674" i="10"/>
  <c r="L1674" i="10" s="1"/>
  <c r="K1678" i="10"/>
  <c r="L1678" i="10" s="1"/>
  <c r="K1682" i="10"/>
  <c r="L1682" i="10" s="1"/>
  <c r="K1686" i="10"/>
  <c r="L1686" i="10" s="1"/>
  <c r="K1690" i="10"/>
  <c r="L1690" i="10" s="1"/>
  <c r="K1694" i="10"/>
  <c r="L1694" i="10" s="1"/>
  <c r="K1698" i="10"/>
  <c r="L1698" i="10" s="1"/>
  <c r="K1702" i="10"/>
  <c r="L1702" i="10" s="1"/>
  <c r="K1706" i="10"/>
  <c r="L1706" i="10" s="1"/>
  <c r="K1710" i="10"/>
  <c r="L1710" i="10" s="1"/>
  <c r="K1714" i="10"/>
  <c r="L1714" i="10" s="1"/>
  <c r="K1718" i="10"/>
  <c r="L1718" i="10" s="1"/>
  <c r="K1722" i="10"/>
  <c r="L1722" i="10" s="1"/>
  <c r="K1726" i="10"/>
  <c r="L1726" i="10" s="1"/>
  <c r="K1730" i="10"/>
  <c r="L1730" i="10" s="1"/>
  <c r="K1734" i="10"/>
  <c r="L1734" i="10" s="1"/>
  <c r="K1738" i="10"/>
  <c r="L1738" i="10" s="1"/>
  <c r="K1742" i="10"/>
  <c r="L1742" i="10" s="1"/>
  <c r="K1746" i="10"/>
  <c r="L1746" i="10" s="1"/>
  <c r="K1750" i="10"/>
  <c r="L1750" i="10" s="1"/>
  <c r="K1754" i="10"/>
  <c r="L1754" i="10" s="1"/>
  <c r="K1758" i="10"/>
  <c r="L1758" i="10" s="1"/>
  <c r="K1762" i="10"/>
  <c r="L1762" i="10" s="1"/>
  <c r="K1766" i="10"/>
  <c r="L1766" i="10" s="1"/>
  <c r="K1770" i="10"/>
  <c r="L1770" i="10" s="1"/>
  <c r="K1774" i="10"/>
  <c r="L1774" i="10" s="1"/>
  <c r="K1778" i="10"/>
  <c r="L1778" i="10" s="1"/>
  <c r="K1782" i="10"/>
  <c r="L1782" i="10" s="1"/>
  <c r="K1786" i="10"/>
  <c r="L1786" i="10" s="1"/>
  <c r="K1790" i="10"/>
  <c r="L1790" i="10" s="1"/>
  <c r="K1794" i="10"/>
  <c r="L1794" i="10" s="1"/>
  <c r="K1798" i="10"/>
  <c r="L1798" i="10" s="1"/>
  <c r="K1802" i="10"/>
  <c r="L1802" i="10" s="1"/>
  <c r="K1806" i="10"/>
  <c r="L1806" i="10" s="1"/>
  <c r="K1810" i="10"/>
  <c r="L1810" i="10" s="1"/>
  <c r="K1814" i="10"/>
  <c r="L1814" i="10" s="1"/>
  <c r="K1818" i="10"/>
  <c r="L1818" i="10" s="1"/>
  <c r="K1822" i="10"/>
  <c r="L1822" i="10" s="1"/>
  <c r="K1826" i="10"/>
  <c r="L1826" i="10" s="1"/>
  <c r="K1830" i="10"/>
  <c r="L1830" i="10" s="1"/>
  <c r="K1834" i="10"/>
  <c r="L1834" i="10" s="1"/>
  <c r="K1838" i="10"/>
  <c r="L1838" i="10" s="1"/>
  <c r="K1842" i="10"/>
  <c r="L1842" i="10" s="1"/>
  <c r="K1846" i="10"/>
  <c r="L1846" i="10" s="1"/>
  <c r="K1850" i="10"/>
  <c r="L1850" i="10" s="1"/>
  <c r="K1854" i="10"/>
  <c r="L1854" i="10" s="1"/>
  <c r="K1858" i="10"/>
  <c r="L1858" i="10" s="1"/>
  <c r="K1862" i="10"/>
  <c r="L1862" i="10" s="1"/>
  <c r="K1866" i="10"/>
  <c r="L1866" i="10" s="1"/>
  <c r="K1870" i="10"/>
  <c r="L1870" i="10" s="1"/>
  <c r="K1874" i="10"/>
  <c r="L1874" i="10" s="1"/>
  <c r="K1878" i="10"/>
  <c r="L1878" i="10" s="1"/>
  <c r="K1882" i="10"/>
  <c r="L1882" i="10" s="1"/>
  <c r="K1886" i="10"/>
  <c r="L1886" i="10" s="1"/>
  <c r="K1890" i="10"/>
  <c r="L1890" i="10" s="1"/>
  <c r="K1894" i="10"/>
  <c r="L1894" i="10" s="1"/>
  <c r="K1898" i="10"/>
  <c r="L1898" i="10" s="1"/>
  <c r="K1902" i="10"/>
  <c r="L1902" i="10" s="1"/>
  <c r="K1906" i="10"/>
  <c r="L1906" i="10" s="1"/>
  <c r="K1910" i="10"/>
  <c r="L1910" i="10" s="1"/>
  <c r="K1914" i="10"/>
  <c r="L1914" i="10" s="1"/>
  <c r="K1918" i="10"/>
  <c r="L1918" i="10" s="1"/>
  <c r="K1922" i="10"/>
  <c r="L1922" i="10" s="1"/>
  <c r="K1926" i="10"/>
  <c r="L1926" i="10" s="1"/>
  <c r="K1930" i="10"/>
  <c r="L1930" i="10" s="1"/>
  <c r="K1934" i="10"/>
  <c r="L1934" i="10" s="1"/>
  <c r="K1938" i="10"/>
  <c r="L1938" i="10" s="1"/>
  <c r="K1942" i="10"/>
  <c r="L1942" i="10" s="1"/>
  <c r="K1946" i="10"/>
  <c r="L1946" i="10" s="1"/>
  <c r="K1950" i="10"/>
  <c r="L1950" i="10" s="1"/>
  <c r="K1954" i="10"/>
  <c r="L1954" i="10" s="1"/>
  <c r="K1958" i="10"/>
  <c r="L1958" i="10" s="1"/>
  <c r="K1962" i="10"/>
  <c r="L1962" i="10" s="1"/>
  <c r="K1966" i="10"/>
  <c r="L1966" i="10" s="1"/>
  <c r="K1970" i="10"/>
  <c r="L1970" i="10" s="1"/>
  <c r="K1974" i="10"/>
  <c r="L1974" i="10" s="1"/>
  <c r="K1978" i="10"/>
  <c r="L1978" i="10" s="1"/>
  <c r="K1982" i="10"/>
  <c r="L1982" i="10" s="1"/>
  <c r="K1986" i="10"/>
  <c r="L1986" i="10" s="1"/>
  <c r="K1990" i="10"/>
  <c r="L1990" i="10" s="1"/>
  <c r="K1994" i="10"/>
  <c r="L1994" i="10" s="1"/>
  <c r="K1998" i="10"/>
  <c r="L1998" i="10" s="1"/>
  <c r="K2002" i="10"/>
  <c r="L2002" i="10" s="1"/>
  <c r="K2006" i="10"/>
  <c r="L2006" i="10" s="1"/>
  <c r="K2010" i="10"/>
  <c r="L2010" i="10" s="1"/>
  <c r="K2014" i="10"/>
  <c r="L2014" i="10" s="1"/>
  <c r="K2018" i="10"/>
  <c r="L2018" i="10" s="1"/>
  <c r="K2022" i="10"/>
  <c r="L2022" i="10" s="1"/>
  <c r="K2026" i="10"/>
  <c r="L2026" i="10" s="1"/>
  <c r="K2030" i="10"/>
  <c r="L2030" i="10" s="1"/>
  <c r="K2034" i="10"/>
  <c r="L2034" i="10" s="1"/>
  <c r="K2038" i="10"/>
  <c r="L2038" i="10" s="1"/>
  <c r="K2042" i="10"/>
  <c r="L2042" i="10" s="1"/>
  <c r="K2046" i="10"/>
  <c r="L2046" i="10" s="1"/>
  <c r="K2050" i="10"/>
  <c r="L2050" i="10" s="1"/>
  <c r="K2054" i="10"/>
  <c r="L2054" i="10" s="1"/>
  <c r="K2058" i="10"/>
  <c r="L2058" i="10" s="1"/>
  <c r="K2062" i="10"/>
  <c r="L2062" i="10" s="1"/>
  <c r="K2066" i="10"/>
  <c r="L2066" i="10" s="1"/>
  <c r="K2070" i="10"/>
  <c r="L2070" i="10" s="1"/>
  <c r="K2074" i="10"/>
  <c r="L2074" i="10" s="1"/>
  <c r="K2078" i="10"/>
  <c r="L2078" i="10" s="1"/>
  <c r="K2082" i="10"/>
  <c r="L2082" i="10" s="1"/>
  <c r="K2086" i="10"/>
  <c r="L2086" i="10" s="1"/>
  <c r="K2090" i="10"/>
  <c r="L2090" i="10" s="1"/>
  <c r="K2094" i="10"/>
  <c r="L2094" i="10" s="1"/>
  <c r="K2098" i="10"/>
  <c r="L2098" i="10" s="1"/>
  <c r="K2102" i="10"/>
  <c r="L2102" i="10" s="1"/>
  <c r="K2106" i="10"/>
  <c r="L2106" i="10" s="1"/>
  <c r="K2110" i="10"/>
  <c r="L2110" i="10" s="1"/>
  <c r="K2114" i="10"/>
  <c r="L2114" i="10" s="1"/>
  <c r="K2118" i="10"/>
  <c r="L2118" i="10" s="1"/>
  <c r="K2122" i="10"/>
  <c r="L2122" i="10" s="1"/>
  <c r="K2126" i="10"/>
  <c r="L2126" i="10" s="1"/>
  <c r="K2130" i="10"/>
  <c r="L2130" i="10" s="1"/>
  <c r="K2134" i="10"/>
  <c r="L2134" i="10" s="1"/>
  <c r="K2138" i="10"/>
  <c r="L2138" i="10" s="1"/>
  <c r="K2142" i="10"/>
  <c r="L2142" i="10" s="1"/>
  <c r="K2146" i="10"/>
  <c r="L2146" i="10" s="1"/>
  <c r="K2150" i="10"/>
  <c r="L2150" i="10" s="1"/>
  <c r="K2154" i="10"/>
  <c r="L2154" i="10" s="1"/>
  <c r="K2158" i="10"/>
  <c r="L2158" i="10" s="1"/>
  <c r="K2162" i="10"/>
  <c r="L2162" i="10" s="1"/>
  <c r="K4" i="10"/>
  <c r="L4" i="10" s="1"/>
  <c r="K20" i="10"/>
  <c r="L20" i="10" s="1"/>
  <c r="K36" i="10"/>
  <c r="L36" i="10" s="1"/>
  <c r="K52" i="10"/>
  <c r="L52" i="10" s="1"/>
  <c r="K68" i="10"/>
  <c r="L68" i="10" s="1"/>
  <c r="K84" i="10"/>
  <c r="L84" i="10" s="1"/>
  <c r="K100" i="10"/>
  <c r="L100" i="10" s="1"/>
  <c r="K116" i="10"/>
  <c r="L116" i="10" s="1"/>
  <c r="K132" i="10"/>
  <c r="L132" i="10" s="1"/>
  <c r="K148" i="10"/>
  <c r="L148" i="10" s="1"/>
  <c r="K164" i="10"/>
  <c r="L164" i="10" s="1"/>
  <c r="K180" i="10"/>
  <c r="L180" i="10" s="1"/>
  <c r="K196" i="10"/>
  <c r="L196" i="10" s="1"/>
  <c r="K212" i="10"/>
  <c r="L212" i="10" s="1"/>
  <c r="K228" i="10"/>
  <c r="L228" i="10" s="1"/>
  <c r="K239" i="10"/>
  <c r="L239" i="10" s="1"/>
  <c r="K247" i="10"/>
  <c r="L247" i="10" s="1"/>
  <c r="K255" i="10"/>
  <c r="L255" i="10" s="1"/>
  <c r="K263" i="10"/>
  <c r="L263" i="10" s="1"/>
  <c r="K271" i="10"/>
  <c r="L271" i="10" s="1"/>
  <c r="K279" i="10"/>
  <c r="L279" i="10" s="1"/>
  <c r="K287" i="10"/>
  <c r="L287" i="10" s="1"/>
  <c r="K295" i="10"/>
  <c r="L295" i="10" s="1"/>
  <c r="K303" i="10"/>
  <c r="L303" i="10" s="1"/>
  <c r="K311" i="10"/>
  <c r="L311" i="10" s="1"/>
  <c r="K319" i="10"/>
  <c r="L319" i="10" s="1"/>
  <c r="K327" i="10"/>
  <c r="L327" i="10" s="1"/>
  <c r="K335" i="10"/>
  <c r="L335" i="10" s="1"/>
  <c r="K343" i="10"/>
  <c r="L343" i="10" s="1"/>
  <c r="K351" i="10"/>
  <c r="L351" i="10" s="1"/>
  <c r="K359" i="10"/>
  <c r="L359" i="10" s="1"/>
  <c r="K367" i="10"/>
  <c r="L367" i="10" s="1"/>
  <c r="K375" i="10"/>
  <c r="L375" i="10" s="1"/>
  <c r="K383" i="10"/>
  <c r="L383" i="10" s="1"/>
  <c r="K391" i="10"/>
  <c r="L391" i="10" s="1"/>
  <c r="K399" i="10"/>
  <c r="L399" i="10" s="1"/>
  <c r="K407" i="10"/>
  <c r="L407" i="10" s="1"/>
  <c r="K415" i="10"/>
  <c r="L415" i="10" s="1"/>
  <c r="K423" i="10"/>
  <c r="L423" i="10" s="1"/>
  <c r="K431" i="10"/>
  <c r="L431" i="10" s="1"/>
  <c r="K439" i="10"/>
  <c r="L439" i="10" s="1"/>
  <c r="K447" i="10"/>
  <c r="L447" i="10" s="1"/>
  <c r="K455" i="10"/>
  <c r="L455" i="10" s="1"/>
  <c r="K463" i="10"/>
  <c r="L463" i="10" s="1"/>
  <c r="K471" i="10"/>
  <c r="L471" i="10" s="1"/>
  <c r="K479" i="10"/>
  <c r="L479" i="10" s="1"/>
  <c r="K487" i="10"/>
  <c r="L487" i="10" s="1"/>
  <c r="K495" i="10"/>
  <c r="L495" i="10" s="1"/>
  <c r="K503" i="10"/>
  <c r="L503" i="10" s="1"/>
  <c r="K511" i="10"/>
  <c r="L511" i="10" s="1"/>
  <c r="K519" i="10"/>
  <c r="L519" i="10" s="1"/>
  <c r="K527" i="10"/>
  <c r="L527" i="10" s="1"/>
  <c r="K535" i="10"/>
  <c r="L535" i="10" s="1"/>
  <c r="K543" i="10"/>
  <c r="L543" i="10" s="1"/>
  <c r="K551" i="10"/>
  <c r="L551" i="10" s="1"/>
  <c r="K559" i="10"/>
  <c r="L559" i="10" s="1"/>
  <c r="K567" i="10"/>
  <c r="L567" i="10" s="1"/>
  <c r="K575" i="10"/>
  <c r="L575" i="10" s="1"/>
  <c r="K583" i="10"/>
  <c r="L583" i="10" s="1"/>
  <c r="K591" i="10"/>
  <c r="L591" i="10" s="1"/>
  <c r="K599" i="10"/>
  <c r="L599" i="10" s="1"/>
  <c r="K607" i="10"/>
  <c r="L607" i="10" s="1"/>
  <c r="K615" i="10"/>
  <c r="L615" i="10" s="1"/>
  <c r="K623" i="10"/>
  <c r="L623" i="10" s="1"/>
  <c r="K631" i="10"/>
  <c r="L631" i="10" s="1"/>
  <c r="K639" i="10"/>
  <c r="L639" i="10" s="1"/>
  <c r="K647" i="10"/>
  <c r="L647" i="10" s="1"/>
  <c r="K655" i="10"/>
  <c r="L655" i="10" s="1"/>
  <c r="K663" i="10"/>
  <c r="L663" i="10" s="1"/>
  <c r="K671" i="10"/>
  <c r="L671" i="10" s="1"/>
  <c r="K679" i="10"/>
  <c r="L679" i="10" s="1"/>
  <c r="K687" i="10"/>
  <c r="L687" i="10" s="1"/>
  <c r="K695" i="10"/>
  <c r="L695" i="10" s="1"/>
  <c r="K703" i="10"/>
  <c r="L703" i="10" s="1"/>
  <c r="K711" i="10"/>
  <c r="L711" i="10" s="1"/>
  <c r="K719" i="10"/>
  <c r="L719" i="10" s="1"/>
  <c r="K727" i="10"/>
  <c r="L727" i="10" s="1"/>
  <c r="K735" i="10"/>
  <c r="L735" i="10" s="1"/>
  <c r="K743" i="10"/>
  <c r="L743" i="10" s="1"/>
  <c r="K751" i="10"/>
  <c r="L751" i="10" s="1"/>
  <c r="K759" i="10"/>
  <c r="L759" i="10" s="1"/>
  <c r="K767" i="10"/>
  <c r="L767" i="10" s="1"/>
  <c r="K775" i="10"/>
  <c r="L775" i="10" s="1"/>
  <c r="K783" i="10"/>
  <c r="L783" i="10" s="1"/>
  <c r="K791" i="10"/>
  <c r="L791" i="10" s="1"/>
  <c r="K799" i="10"/>
  <c r="L799" i="10" s="1"/>
  <c r="K807" i="10"/>
  <c r="L807" i="10" s="1"/>
  <c r="K815" i="10"/>
  <c r="L815" i="10" s="1"/>
  <c r="K823" i="10"/>
  <c r="L823" i="10" s="1"/>
  <c r="K831" i="10"/>
  <c r="L831" i="10" s="1"/>
  <c r="K839" i="10"/>
  <c r="L839" i="10" s="1"/>
  <c r="K847" i="10"/>
  <c r="L847" i="10" s="1"/>
  <c r="K855" i="10"/>
  <c r="L855" i="10" s="1"/>
  <c r="K863" i="10"/>
  <c r="L863" i="10" s="1"/>
  <c r="K871" i="10"/>
  <c r="L871" i="10" s="1"/>
  <c r="K879" i="10"/>
  <c r="L879" i="10" s="1"/>
  <c r="K887" i="10"/>
  <c r="L887" i="10" s="1"/>
  <c r="K895" i="10"/>
  <c r="L895" i="10" s="1"/>
  <c r="K903" i="10"/>
  <c r="L903" i="10" s="1"/>
  <c r="K911" i="10"/>
  <c r="L911" i="10" s="1"/>
  <c r="K919" i="10"/>
  <c r="L919" i="10" s="1"/>
  <c r="K927" i="10"/>
  <c r="L927" i="10" s="1"/>
  <c r="K931" i="10"/>
  <c r="L931" i="10" s="1"/>
  <c r="K935" i="10"/>
  <c r="L935" i="10" s="1"/>
  <c r="K939" i="10"/>
  <c r="L939" i="10" s="1"/>
  <c r="K943" i="10"/>
  <c r="L943" i="10" s="1"/>
  <c r="K947" i="10"/>
  <c r="L947" i="10" s="1"/>
  <c r="K951" i="10"/>
  <c r="L951" i="10" s="1"/>
  <c r="K955" i="10"/>
  <c r="L955" i="10" s="1"/>
  <c r="K959" i="10"/>
  <c r="L959" i="10" s="1"/>
  <c r="K963" i="10"/>
  <c r="L963" i="10" s="1"/>
  <c r="K967" i="10"/>
  <c r="L967" i="10" s="1"/>
  <c r="K971" i="10"/>
  <c r="L971" i="10" s="1"/>
  <c r="K975" i="10"/>
  <c r="L975" i="10" s="1"/>
  <c r="K979" i="10"/>
  <c r="L979" i="10" s="1"/>
  <c r="K983" i="10"/>
  <c r="L983" i="10" s="1"/>
  <c r="K987" i="10"/>
  <c r="L987" i="10" s="1"/>
  <c r="K991" i="10"/>
  <c r="L991" i="10" s="1"/>
  <c r="K995" i="10"/>
  <c r="L995" i="10" s="1"/>
  <c r="K999" i="10"/>
  <c r="L999" i="10" s="1"/>
  <c r="K1003" i="10"/>
  <c r="L1003" i="10" s="1"/>
  <c r="K1007" i="10"/>
  <c r="L1007" i="10" s="1"/>
  <c r="K1011" i="10"/>
  <c r="L1011" i="10" s="1"/>
  <c r="K1015" i="10"/>
  <c r="L1015" i="10" s="1"/>
  <c r="K1019" i="10"/>
  <c r="L1019" i="10" s="1"/>
  <c r="K1023" i="10"/>
  <c r="L1023" i="10" s="1"/>
  <c r="K1027" i="10"/>
  <c r="L1027" i="10" s="1"/>
  <c r="K1031" i="10"/>
  <c r="L1031" i="10" s="1"/>
  <c r="K1035" i="10"/>
  <c r="L1035" i="10" s="1"/>
  <c r="K1039" i="10"/>
  <c r="L1039" i="10" s="1"/>
  <c r="K1043" i="10"/>
  <c r="L1043" i="10" s="1"/>
  <c r="K1047" i="10"/>
  <c r="L1047" i="10" s="1"/>
  <c r="K1051" i="10"/>
  <c r="L1051" i="10" s="1"/>
  <c r="K1055" i="10"/>
  <c r="L1055" i="10" s="1"/>
  <c r="K1059" i="10"/>
  <c r="L1059" i="10" s="1"/>
  <c r="K1063" i="10"/>
  <c r="L1063" i="10" s="1"/>
  <c r="K1067" i="10"/>
  <c r="L1067" i="10" s="1"/>
  <c r="K1071" i="10"/>
  <c r="L1071" i="10" s="1"/>
  <c r="K1075" i="10"/>
  <c r="L1075" i="10" s="1"/>
  <c r="K1079" i="10"/>
  <c r="L1079" i="10" s="1"/>
  <c r="K1083" i="10"/>
  <c r="L1083" i="10" s="1"/>
  <c r="K1087" i="10"/>
  <c r="L1087" i="10" s="1"/>
  <c r="K1091" i="10"/>
  <c r="L1091" i="10" s="1"/>
  <c r="K1095" i="10"/>
  <c r="L1095" i="10" s="1"/>
  <c r="K1099" i="10"/>
  <c r="L1099" i="10" s="1"/>
  <c r="K1103" i="10"/>
  <c r="L1103" i="10" s="1"/>
  <c r="K1107" i="10"/>
  <c r="L1107" i="10" s="1"/>
  <c r="K1111" i="10"/>
  <c r="L1111" i="10" s="1"/>
  <c r="K1115" i="10"/>
  <c r="L1115" i="10" s="1"/>
  <c r="K1119" i="10"/>
  <c r="L1119" i="10" s="1"/>
  <c r="K1123" i="10"/>
  <c r="L1123" i="10" s="1"/>
  <c r="K1127" i="10"/>
  <c r="L1127" i="10" s="1"/>
  <c r="K1131" i="10"/>
  <c r="L1131" i="10" s="1"/>
  <c r="K1135" i="10"/>
  <c r="L1135" i="10" s="1"/>
  <c r="K1139" i="10"/>
  <c r="L1139" i="10" s="1"/>
  <c r="K1143" i="10"/>
  <c r="L1143" i="10" s="1"/>
  <c r="K1147" i="10"/>
  <c r="L1147" i="10" s="1"/>
  <c r="K1151" i="10"/>
  <c r="L1151" i="10" s="1"/>
  <c r="K1155" i="10"/>
  <c r="L1155" i="10" s="1"/>
  <c r="K1159" i="10"/>
  <c r="L1159" i="10" s="1"/>
  <c r="K1163" i="10"/>
  <c r="L1163" i="10" s="1"/>
  <c r="K1167" i="10"/>
  <c r="L1167" i="10" s="1"/>
  <c r="K8" i="10"/>
  <c r="L8" i="10" s="1"/>
  <c r="K72" i="10"/>
  <c r="L72" i="10" s="1"/>
  <c r="K136" i="10"/>
  <c r="L136" i="10" s="1"/>
  <c r="K200" i="10"/>
  <c r="L200" i="10" s="1"/>
  <c r="K248" i="10"/>
  <c r="L248" i="10" s="1"/>
  <c r="K280" i="10"/>
  <c r="L280" i="10" s="1"/>
  <c r="K312" i="10"/>
  <c r="L312" i="10" s="1"/>
  <c r="K344" i="10"/>
  <c r="L344" i="10" s="1"/>
  <c r="K376" i="10"/>
  <c r="L376" i="10" s="1"/>
  <c r="K408" i="10"/>
  <c r="L408" i="10" s="1"/>
  <c r="K440" i="10"/>
  <c r="L440" i="10" s="1"/>
  <c r="K472" i="10"/>
  <c r="L472" i="10" s="1"/>
  <c r="K504" i="10"/>
  <c r="L504" i="10" s="1"/>
  <c r="K536" i="10"/>
  <c r="L536" i="10" s="1"/>
  <c r="K568" i="10"/>
  <c r="L568" i="10" s="1"/>
  <c r="K600" i="10"/>
  <c r="L600" i="10" s="1"/>
  <c r="K632" i="10"/>
  <c r="L632" i="10" s="1"/>
  <c r="K664" i="10"/>
  <c r="L664" i="10" s="1"/>
  <c r="K696" i="10"/>
  <c r="L696" i="10" s="1"/>
  <c r="K728" i="10"/>
  <c r="L728" i="10" s="1"/>
  <c r="K760" i="10"/>
  <c r="L760" i="10" s="1"/>
  <c r="K792" i="10"/>
  <c r="L792" i="10" s="1"/>
  <c r="K824" i="10"/>
  <c r="L824" i="10" s="1"/>
  <c r="K856" i="10"/>
  <c r="L856" i="10" s="1"/>
  <c r="K888" i="10"/>
  <c r="L888" i="10" s="1"/>
  <c r="K920" i="10"/>
  <c r="L920" i="10" s="1"/>
  <c r="K940" i="10"/>
  <c r="L940" i="10" s="1"/>
  <c r="K956" i="10"/>
  <c r="L956" i="10" s="1"/>
  <c r="K972" i="10"/>
  <c r="L972" i="10" s="1"/>
  <c r="K988" i="10"/>
  <c r="L988" i="10" s="1"/>
  <c r="K1004" i="10"/>
  <c r="L1004" i="10" s="1"/>
  <c r="K1020" i="10"/>
  <c r="L1020" i="10" s="1"/>
  <c r="K1036" i="10"/>
  <c r="L1036" i="10" s="1"/>
  <c r="K1052" i="10"/>
  <c r="L1052" i="10" s="1"/>
  <c r="K1068" i="10"/>
  <c r="L1068" i="10" s="1"/>
  <c r="K1084" i="10"/>
  <c r="L1084" i="10" s="1"/>
  <c r="K1100" i="10"/>
  <c r="L1100" i="10" s="1"/>
  <c r="K1116" i="10"/>
  <c r="L1116" i="10" s="1"/>
  <c r="K1132" i="10"/>
  <c r="L1132" i="10" s="1"/>
  <c r="K1148" i="10"/>
  <c r="L1148" i="10" s="1"/>
  <c r="K1164" i="10"/>
  <c r="L1164" i="10" s="1"/>
  <c r="K1175" i="10"/>
  <c r="L1175" i="10" s="1"/>
  <c r="K1183" i="10"/>
  <c r="L1183" i="10" s="1"/>
  <c r="K1191" i="10"/>
  <c r="L1191" i="10" s="1"/>
  <c r="K1199" i="10"/>
  <c r="L1199" i="10" s="1"/>
  <c r="K1207" i="10"/>
  <c r="L1207" i="10" s="1"/>
  <c r="K1215" i="10"/>
  <c r="L1215" i="10" s="1"/>
  <c r="K1223" i="10"/>
  <c r="L1223" i="10" s="1"/>
  <c r="K1231" i="10"/>
  <c r="L1231" i="10" s="1"/>
  <c r="K1239" i="10"/>
  <c r="L1239" i="10" s="1"/>
  <c r="K1247" i="10"/>
  <c r="L1247" i="10" s="1"/>
  <c r="K1255" i="10"/>
  <c r="L1255" i="10" s="1"/>
  <c r="K1263" i="10"/>
  <c r="L1263" i="10" s="1"/>
  <c r="K1271" i="10"/>
  <c r="L1271" i="10" s="1"/>
  <c r="K1279" i="10"/>
  <c r="L1279" i="10" s="1"/>
  <c r="K1287" i="10"/>
  <c r="L1287" i="10" s="1"/>
  <c r="K1295" i="10"/>
  <c r="L1295" i="10" s="1"/>
  <c r="K1303" i="10"/>
  <c r="L1303" i="10" s="1"/>
  <c r="K1311" i="10"/>
  <c r="L1311" i="10" s="1"/>
  <c r="K1319" i="10"/>
  <c r="L1319" i="10" s="1"/>
  <c r="K1327" i="10"/>
  <c r="L1327" i="10" s="1"/>
  <c r="K1335" i="10"/>
  <c r="L1335" i="10" s="1"/>
  <c r="K1343" i="10"/>
  <c r="L1343" i="10" s="1"/>
  <c r="K1351" i="10"/>
  <c r="L1351" i="10" s="1"/>
  <c r="K1359" i="10"/>
  <c r="L1359" i="10" s="1"/>
  <c r="K1367" i="10"/>
  <c r="L1367" i="10" s="1"/>
  <c r="K1375" i="10"/>
  <c r="L1375" i="10" s="1"/>
  <c r="K1383" i="10"/>
  <c r="L1383" i="10" s="1"/>
  <c r="K1391" i="10"/>
  <c r="L1391" i="10" s="1"/>
  <c r="K1399" i="10"/>
  <c r="L1399" i="10" s="1"/>
  <c r="K1407" i="10"/>
  <c r="L1407" i="10" s="1"/>
  <c r="K1415" i="10"/>
  <c r="L1415" i="10" s="1"/>
  <c r="K1423" i="10"/>
  <c r="L1423" i="10" s="1"/>
  <c r="K1431" i="10"/>
  <c r="L1431" i="10" s="1"/>
  <c r="K1439" i="10"/>
  <c r="L1439" i="10" s="1"/>
  <c r="K1447" i="10"/>
  <c r="L1447" i="10" s="1"/>
  <c r="K1455" i="10"/>
  <c r="L1455" i="10" s="1"/>
  <c r="K1463" i="10"/>
  <c r="L1463" i="10" s="1"/>
  <c r="K1471" i="10"/>
  <c r="L1471" i="10" s="1"/>
  <c r="K1479" i="10"/>
  <c r="L1479" i="10" s="1"/>
  <c r="K1487" i="10"/>
  <c r="L1487" i="10" s="1"/>
  <c r="K1495" i="10"/>
  <c r="L1495" i="10" s="1"/>
  <c r="K1503" i="10"/>
  <c r="L1503" i="10" s="1"/>
  <c r="K1511" i="10"/>
  <c r="L1511" i="10" s="1"/>
  <c r="K1519" i="10"/>
  <c r="L1519" i="10" s="1"/>
  <c r="K1527" i="10"/>
  <c r="L1527" i="10" s="1"/>
  <c r="K1535" i="10"/>
  <c r="L1535" i="10" s="1"/>
  <c r="K1543" i="10"/>
  <c r="L1543" i="10" s="1"/>
  <c r="K1551" i="10"/>
  <c r="L1551" i="10" s="1"/>
  <c r="K1559" i="10"/>
  <c r="L1559" i="10" s="1"/>
  <c r="K1567" i="10"/>
  <c r="L1567" i="10" s="1"/>
  <c r="K1575" i="10"/>
  <c r="L1575" i="10" s="1"/>
  <c r="K1583" i="10"/>
  <c r="L1583" i="10" s="1"/>
  <c r="K1591" i="10"/>
  <c r="L1591" i="10" s="1"/>
  <c r="K1599" i="10"/>
  <c r="L1599" i="10" s="1"/>
  <c r="K1607" i="10"/>
  <c r="L1607" i="10" s="1"/>
  <c r="K1615" i="10"/>
  <c r="L1615" i="10" s="1"/>
  <c r="K1623" i="10"/>
  <c r="L1623" i="10" s="1"/>
  <c r="K1631" i="10"/>
  <c r="L1631" i="10" s="1"/>
  <c r="K1639" i="10"/>
  <c r="L1639" i="10" s="1"/>
  <c r="K1647" i="10"/>
  <c r="L1647" i="10" s="1"/>
  <c r="K1655" i="10"/>
  <c r="L1655" i="10" s="1"/>
  <c r="K1663" i="10"/>
  <c r="L1663" i="10" s="1"/>
  <c r="K1671" i="10"/>
  <c r="L1671" i="10" s="1"/>
  <c r="K1679" i="10"/>
  <c r="L1679" i="10" s="1"/>
  <c r="K1687" i="10"/>
  <c r="L1687" i="10" s="1"/>
  <c r="K1695" i="10"/>
  <c r="L1695" i="10" s="1"/>
  <c r="K1703" i="10"/>
  <c r="L1703" i="10" s="1"/>
  <c r="K1711" i="10"/>
  <c r="L1711" i="10" s="1"/>
  <c r="K1719" i="10"/>
  <c r="L1719" i="10" s="1"/>
  <c r="K1727" i="10"/>
  <c r="L1727" i="10" s="1"/>
  <c r="K1735" i="10"/>
  <c r="L1735" i="10" s="1"/>
  <c r="K1743" i="10"/>
  <c r="L1743" i="10" s="1"/>
  <c r="K1751" i="10"/>
  <c r="L1751" i="10" s="1"/>
  <c r="K1759" i="10"/>
  <c r="L1759" i="10" s="1"/>
  <c r="K24" i="10"/>
  <c r="L24" i="10" s="1"/>
  <c r="K88" i="10"/>
  <c r="L88" i="10" s="1"/>
  <c r="K152" i="10"/>
  <c r="L152" i="10" s="1"/>
  <c r="K216" i="10"/>
  <c r="L216" i="10" s="1"/>
  <c r="K256" i="10"/>
  <c r="L256" i="10" s="1"/>
  <c r="K288" i="10"/>
  <c r="L288" i="10" s="1"/>
  <c r="K320" i="10"/>
  <c r="L320" i="10" s="1"/>
  <c r="K352" i="10"/>
  <c r="L352" i="10" s="1"/>
  <c r="K384" i="10"/>
  <c r="L384" i="10" s="1"/>
  <c r="K416" i="10"/>
  <c r="L416" i="10" s="1"/>
  <c r="K448" i="10"/>
  <c r="L448" i="10" s="1"/>
  <c r="K480" i="10"/>
  <c r="L480" i="10" s="1"/>
  <c r="K512" i="10"/>
  <c r="L512" i="10" s="1"/>
  <c r="K544" i="10"/>
  <c r="L544" i="10" s="1"/>
  <c r="K576" i="10"/>
  <c r="L576" i="10" s="1"/>
  <c r="K608" i="10"/>
  <c r="L608" i="10" s="1"/>
  <c r="K640" i="10"/>
  <c r="L640" i="10" s="1"/>
  <c r="K672" i="10"/>
  <c r="L672" i="10" s="1"/>
  <c r="K704" i="10"/>
  <c r="L704" i="10" s="1"/>
  <c r="K736" i="10"/>
  <c r="L736" i="10" s="1"/>
  <c r="K768" i="10"/>
  <c r="L768" i="10" s="1"/>
  <c r="K800" i="10"/>
  <c r="L800" i="10" s="1"/>
  <c r="K832" i="10"/>
  <c r="L832" i="10" s="1"/>
  <c r="K864" i="10"/>
  <c r="L864" i="10" s="1"/>
  <c r="K896" i="10"/>
  <c r="L896" i="10" s="1"/>
  <c r="K928" i="10"/>
  <c r="L928" i="10" s="1"/>
  <c r="K944" i="10"/>
  <c r="L944" i="10" s="1"/>
  <c r="K960" i="10"/>
  <c r="L960" i="10" s="1"/>
  <c r="K976" i="10"/>
  <c r="L976" i="10" s="1"/>
  <c r="K992" i="10"/>
  <c r="L992" i="10" s="1"/>
  <c r="K1008" i="10"/>
  <c r="L1008" i="10" s="1"/>
  <c r="K1024" i="10"/>
  <c r="L1024" i="10" s="1"/>
  <c r="K1040" i="10"/>
  <c r="L1040" i="10" s="1"/>
  <c r="K1056" i="10"/>
  <c r="L1056" i="10" s="1"/>
  <c r="K1072" i="10"/>
  <c r="L1072" i="10" s="1"/>
  <c r="K1088" i="10"/>
  <c r="L1088" i="10" s="1"/>
  <c r="K1104" i="10"/>
  <c r="L1104" i="10" s="1"/>
  <c r="K1120" i="10"/>
  <c r="L1120" i="10" s="1"/>
  <c r="K1136" i="10"/>
  <c r="L1136" i="10" s="1"/>
  <c r="K1152" i="10"/>
  <c r="L1152" i="10" s="1"/>
  <c r="K1168" i="10"/>
  <c r="L1168" i="10" s="1"/>
  <c r="K1176" i="10"/>
  <c r="L1176" i="10" s="1"/>
  <c r="K1184" i="10"/>
  <c r="L1184" i="10" s="1"/>
  <c r="K1192" i="10"/>
  <c r="L1192" i="10" s="1"/>
  <c r="K1200" i="10"/>
  <c r="L1200" i="10" s="1"/>
  <c r="K1208" i="10"/>
  <c r="L1208" i="10" s="1"/>
  <c r="K1216" i="10"/>
  <c r="L1216" i="10" s="1"/>
  <c r="K1224" i="10"/>
  <c r="L1224" i="10" s="1"/>
  <c r="K1232" i="10"/>
  <c r="L1232" i="10" s="1"/>
  <c r="K1240" i="10"/>
  <c r="L1240" i="10" s="1"/>
  <c r="K1248" i="10"/>
  <c r="L1248" i="10" s="1"/>
  <c r="K1256" i="10"/>
  <c r="L1256" i="10" s="1"/>
  <c r="K1264" i="10"/>
  <c r="L1264" i="10" s="1"/>
  <c r="K1272" i="10"/>
  <c r="L1272" i="10" s="1"/>
  <c r="K1280" i="10"/>
  <c r="L1280" i="10" s="1"/>
  <c r="K1288" i="10"/>
  <c r="L1288" i="10" s="1"/>
  <c r="K1296" i="10"/>
  <c r="L1296" i="10" s="1"/>
  <c r="K1304" i="10"/>
  <c r="L1304" i="10" s="1"/>
  <c r="K1312" i="10"/>
  <c r="L1312" i="10" s="1"/>
  <c r="K1320" i="10"/>
  <c r="L1320" i="10" s="1"/>
  <c r="K1328" i="10"/>
  <c r="L1328" i="10" s="1"/>
  <c r="K1336" i="10"/>
  <c r="L1336" i="10" s="1"/>
  <c r="K1344" i="10"/>
  <c r="L1344" i="10" s="1"/>
  <c r="K1352" i="10"/>
  <c r="L1352" i="10" s="1"/>
  <c r="K1360" i="10"/>
  <c r="L1360" i="10" s="1"/>
  <c r="K1368" i="10"/>
  <c r="L1368" i="10" s="1"/>
  <c r="K1376" i="10"/>
  <c r="L1376" i="10" s="1"/>
  <c r="K1384" i="10"/>
  <c r="L1384" i="10" s="1"/>
  <c r="K1392" i="10"/>
  <c r="L1392" i="10" s="1"/>
  <c r="K1400" i="10"/>
  <c r="L1400" i="10" s="1"/>
  <c r="K1408" i="10"/>
  <c r="L1408" i="10" s="1"/>
  <c r="K1416" i="10"/>
  <c r="L1416" i="10" s="1"/>
  <c r="K1424" i="10"/>
  <c r="L1424" i="10" s="1"/>
  <c r="K1432" i="10"/>
  <c r="L1432" i="10" s="1"/>
  <c r="K1440" i="10"/>
  <c r="L1440" i="10" s="1"/>
  <c r="K1448" i="10"/>
  <c r="L1448" i="10" s="1"/>
  <c r="K1456" i="10"/>
  <c r="L1456" i="10" s="1"/>
  <c r="K1464" i="10"/>
  <c r="L1464" i="10" s="1"/>
  <c r="K1472" i="10"/>
  <c r="L1472" i="10" s="1"/>
  <c r="K1480" i="10"/>
  <c r="L1480" i="10" s="1"/>
  <c r="K1488" i="10"/>
  <c r="L1488" i="10" s="1"/>
  <c r="K1496" i="10"/>
  <c r="L1496" i="10" s="1"/>
  <c r="K1504" i="10"/>
  <c r="L1504" i="10" s="1"/>
  <c r="K1512" i="10"/>
  <c r="L1512" i="10" s="1"/>
  <c r="K1520" i="10"/>
  <c r="L1520" i="10" s="1"/>
  <c r="K1528" i="10"/>
  <c r="L1528" i="10" s="1"/>
  <c r="K1536" i="10"/>
  <c r="L1536" i="10" s="1"/>
  <c r="K1544" i="10"/>
  <c r="L1544" i="10" s="1"/>
  <c r="K1552" i="10"/>
  <c r="L1552" i="10" s="1"/>
  <c r="K1560" i="10"/>
  <c r="L1560" i="10" s="1"/>
  <c r="K1568" i="10"/>
  <c r="L1568" i="10" s="1"/>
  <c r="K1576" i="10"/>
  <c r="L1576" i="10" s="1"/>
  <c r="K1584" i="10"/>
  <c r="L1584" i="10" s="1"/>
  <c r="K1592" i="10"/>
  <c r="L1592" i="10" s="1"/>
  <c r="K1600" i="10"/>
  <c r="L1600" i="10" s="1"/>
  <c r="K1608" i="10"/>
  <c r="L1608" i="10" s="1"/>
  <c r="K1616" i="10"/>
  <c r="L1616" i="10" s="1"/>
  <c r="K1624" i="10"/>
  <c r="L1624" i="10" s="1"/>
  <c r="K1632" i="10"/>
  <c r="L1632" i="10" s="1"/>
  <c r="K1640" i="10"/>
  <c r="L1640" i="10" s="1"/>
  <c r="K1648" i="10"/>
  <c r="L1648" i="10" s="1"/>
  <c r="K1656" i="10"/>
  <c r="L1656" i="10" s="1"/>
  <c r="K1664" i="10"/>
  <c r="L1664" i="10" s="1"/>
  <c r="K1672" i="10"/>
  <c r="L1672" i="10" s="1"/>
  <c r="K1680" i="10"/>
  <c r="L1680" i="10" s="1"/>
  <c r="K1688" i="10"/>
  <c r="L1688" i="10" s="1"/>
  <c r="K1696" i="10"/>
  <c r="L1696" i="10" s="1"/>
  <c r="K1704" i="10"/>
  <c r="L1704" i="10" s="1"/>
  <c r="K1712" i="10"/>
  <c r="L1712" i="10" s="1"/>
  <c r="K1720" i="10"/>
  <c r="L1720" i="10" s="1"/>
  <c r="K1728" i="10"/>
  <c r="L1728" i="10" s="1"/>
  <c r="K1736" i="10"/>
  <c r="L1736" i="10" s="1"/>
  <c r="K1744" i="10"/>
  <c r="L1744" i="10" s="1"/>
  <c r="K1752" i="10"/>
  <c r="L1752" i="10" s="1"/>
  <c r="K1760" i="10"/>
  <c r="L1760" i="10" s="1"/>
  <c r="K1768" i="10"/>
  <c r="L1768" i="10" s="1"/>
  <c r="K1776" i="10"/>
  <c r="L1776" i="10" s="1"/>
  <c r="K1783" i="10"/>
  <c r="L1783" i="10" s="1"/>
  <c r="K1788" i="10"/>
  <c r="L1788" i="10" s="1"/>
  <c r="K1793" i="10"/>
  <c r="L1793" i="10" s="1"/>
  <c r="K1799" i="10"/>
  <c r="L1799" i="10" s="1"/>
  <c r="K1804" i="10"/>
  <c r="L1804" i="10" s="1"/>
  <c r="K1809" i="10"/>
  <c r="L1809" i="10" s="1"/>
  <c r="K1815" i="10"/>
  <c r="L1815" i="10" s="1"/>
  <c r="K1820" i="10"/>
  <c r="L1820" i="10" s="1"/>
  <c r="K1825" i="10"/>
  <c r="L1825" i="10" s="1"/>
  <c r="K1831" i="10"/>
  <c r="L1831" i="10" s="1"/>
  <c r="K1836" i="10"/>
  <c r="L1836" i="10" s="1"/>
  <c r="K1841" i="10"/>
  <c r="L1841" i="10" s="1"/>
  <c r="K1847" i="10"/>
  <c r="L1847" i="10" s="1"/>
  <c r="K1852" i="10"/>
  <c r="L1852" i="10" s="1"/>
  <c r="K1857" i="10"/>
  <c r="L1857" i="10" s="1"/>
  <c r="K1863" i="10"/>
  <c r="L1863" i="10" s="1"/>
  <c r="K1868" i="10"/>
  <c r="L1868" i="10" s="1"/>
  <c r="K1873" i="10"/>
  <c r="L1873" i="10" s="1"/>
  <c r="K1879" i="10"/>
  <c r="L1879" i="10" s="1"/>
  <c r="K1884" i="10"/>
  <c r="L1884" i="10" s="1"/>
  <c r="K1889" i="10"/>
  <c r="L1889" i="10" s="1"/>
  <c r="K1895" i="10"/>
  <c r="L1895" i="10" s="1"/>
  <c r="K1900" i="10"/>
  <c r="L1900" i="10" s="1"/>
  <c r="K1905" i="10"/>
  <c r="L1905" i="10" s="1"/>
  <c r="K1911" i="10"/>
  <c r="L1911" i="10" s="1"/>
  <c r="K1916" i="10"/>
  <c r="L1916" i="10" s="1"/>
  <c r="K1921" i="10"/>
  <c r="L1921" i="10" s="1"/>
  <c r="K1927" i="10"/>
  <c r="L1927" i="10" s="1"/>
  <c r="K1932" i="10"/>
  <c r="L1932" i="10" s="1"/>
  <c r="K1937" i="10"/>
  <c r="L1937" i="10" s="1"/>
  <c r="K1943" i="10"/>
  <c r="L1943" i="10" s="1"/>
  <c r="K1948" i="10"/>
  <c r="L1948" i="10" s="1"/>
  <c r="K1953" i="10"/>
  <c r="L1953" i="10" s="1"/>
  <c r="K1959" i="10"/>
  <c r="L1959" i="10" s="1"/>
  <c r="K1964" i="10"/>
  <c r="L1964" i="10" s="1"/>
  <c r="K1969" i="10"/>
  <c r="L1969" i="10" s="1"/>
  <c r="K1975" i="10"/>
  <c r="L1975" i="10" s="1"/>
  <c r="K1980" i="10"/>
  <c r="L1980" i="10" s="1"/>
  <c r="K1985" i="10"/>
  <c r="L1985" i="10" s="1"/>
  <c r="K1991" i="10"/>
  <c r="L1991" i="10" s="1"/>
  <c r="K1996" i="10"/>
  <c r="L1996" i="10" s="1"/>
  <c r="K2001" i="10"/>
  <c r="L2001" i="10" s="1"/>
  <c r="K2007" i="10"/>
  <c r="L2007" i="10" s="1"/>
  <c r="K2012" i="10"/>
  <c r="L2012" i="10" s="1"/>
  <c r="K2017" i="10"/>
  <c r="L2017" i="10" s="1"/>
  <c r="K2023" i="10"/>
  <c r="L2023" i="10" s="1"/>
  <c r="K2028" i="10"/>
  <c r="L2028" i="10" s="1"/>
  <c r="K2033" i="10"/>
  <c r="L2033" i="10" s="1"/>
  <c r="K2039" i="10"/>
  <c r="L2039" i="10" s="1"/>
  <c r="K2044" i="10"/>
  <c r="L2044" i="10" s="1"/>
  <c r="K2049" i="10"/>
  <c r="L2049" i="10" s="1"/>
  <c r="K2055" i="10"/>
  <c r="L2055" i="10" s="1"/>
  <c r="K2060" i="10"/>
  <c r="L2060" i="10" s="1"/>
  <c r="K2065" i="10"/>
  <c r="L2065" i="10" s="1"/>
  <c r="K2071" i="10"/>
  <c r="L2071" i="10" s="1"/>
  <c r="K2076" i="10"/>
  <c r="L2076" i="10" s="1"/>
  <c r="K2081" i="10"/>
  <c r="L2081" i="10" s="1"/>
  <c r="K2087" i="10"/>
  <c r="L2087" i="10" s="1"/>
  <c r="K2092" i="10"/>
  <c r="L2092" i="10" s="1"/>
  <c r="K2097" i="10"/>
  <c r="L2097" i="10" s="1"/>
  <c r="K2103" i="10"/>
  <c r="L2103" i="10" s="1"/>
  <c r="K2108" i="10"/>
  <c r="L2108" i="10" s="1"/>
  <c r="K2113" i="10"/>
  <c r="L2113" i="10" s="1"/>
  <c r="K2119" i="10"/>
  <c r="L2119" i="10" s="1"/>
  <c r="K2124" i="10"/>
  <c r="L2124" i="10" s="1"/>
  <c r="K2129" i="10"/>
  <c r="L2129" i="10" s="1"/>
  <c r="K2135" i="10"/>
  <c r="L2135" i="10" s="1"/>
  <c r="K2140" i="10"/>
  <c r="L2140" i="10" s="1"/>
  <c r="K2145" i="10"/>
  <c r="L2145" i="10" s="1"/>
  <c r="K2151" i="10"/>
  <c r="L2151" i="10" s="1"/>
  <c r="K2156" i="10"/>
  <c r="L2156" i="10" s="1"/>
  <c r="K2161" i="10"/>
  <c r="L2161" i="10" s="1"/>
  <c r="K2166" i="10"/>
  <c r="L2166" i="10" s="1"/>
  <c r="K2170" i="10"/>
  <c r="L2170" i="10" s="1"/>
  <c r="K2174" i="10"/>
  <c r="L2174" i="10" s="1"/>
  <c r="K2178" i="10"/>
  <c r="L2178" i="10" s="1"/>
  <c r="K2182" i="10"/>
  <c r="L2182" i="10" s="1"/>
  <c r="K2186" i="10"/>
  <c r="L2186" i="10" s="1"/>
  <c r="K40" i="10"/>
  <c r="L40" i="10" s="1"/>
  <c r="K104" i="10"/>
  <c r="L104" i="10" s="1"/>
  <c r="K168" i="10"/>
  <c r="L168" i="10" s="1"/>
  <c r="K232" i="10"/>
  <c r="L232" i="10" s="1"/>
  <c r="K264" i="10"/>
  <c r="L264" i="10" s="1"/>
  <c r="K296" i="10"/>
  <c r="L296" i="10" s="1"/>
  <c r="K328" i="10"/>
  <c r="L328" i="10" s="1"/>
  <c r="K360" i="10"/>
  <c r="L360" i="10" s="1"/>
  <c r="K392" i="10"/>
  <c r="L392" i="10" s="1"/>
  <c r="K424" i="10"/>
  <c r="L424" i="10" s="1"/>
  <c r="K456" i="10"/>
  <c r="L456" i="10" s="1"/>
  <c r="K488" i="10"/>
  <c r="L488" i="10" s="1"/>
  <c r="K520" i="10"/>
  <c r="L520" i="10" s="1"/>
  <c r="K552" i="10"/>
  <c r="L552" i="10" s="1"/>
  <c r="K584" i="10"/>
  <c r="L584" i="10" s="1"/>
  <c r="K616" i="10"/>
  <c r="L616" i="10" s="1"/>
  <c r="K648" i="10"/>
  <c r="L648" i="10" s="1"/>
  <c r="K680" i="10"/>
  <c r="L680" i="10" s="1"/>
  <c r="K712" i="10"/>
  <c r="L712" i="10" s="1"/>
  <c r="K744" i="10"/>
  <c r="L744" i="10" s="1"/>
  <c r="K776" i="10"/>
  <c r="L776" i="10" s="1"/>
  <c r="K808" i="10"/>
  <c r="L808" i="10" s="1"/>
  <c r="K840" i="10"/>
  <c r="L840" i="10" s="1"/>
  <c r="K872" i="10"/>
  <c r="L872" i="10" s="1"/>
  <c r="K904" i="10"/>
  <c r="L904" i="10" s="1"/>
  <c r="K932" i="10"/>
  <c r="L932" i="10" s="1"/>
  <c r="K948" i="10"/>
  <c r="L948" i="10" s="1"/>
  <c r="K964" i="10"/>
  <c r="L964" i="10" s="1"/>
  <c r="K980" i="10"/>
  <c r="L980" i="10" s="1"/>
  <c r="K996" i="10"/>
  <c r="L996" i="10" s="1"/>
  <c r="K1012" i="10"/>
  <c r="L1012" i="10" s="1"/>
  <c r="K1028" i="10"/>
  <c r="L1028" i="10" s="1"/>
  <c r="K1044" i="10"/>
  <c r="L1044" i="10" s="1"/>
  <c r="K1060" i="10"/>
  <c r="L1060" i="10" s="1"/>
  <c r="K1076" i="10"/>
  <c r="L1076" i="10" s="1"/>
  <c r="K1092" i="10"/>
  <c r="L1092" i="10" s="1"/>
  <c r="K1108" i="10"/>
  <c r="L1108" i="10" s="1"/>
  <c r="K1124" i="10"/>
  <c r="L1124" i="10" s="1"/>
  <c r="K1140" i="10"/>
  <c r="L1140" i="10" s="1"/>
  <c r="K1156" i="10"/>
  <c r="L1156" i="10" s="1"/>
  <c r="K1171" i="10"/>
  <c r="L1171" i="10" s="1"/>
  <c r="K1179" i="10"/>
  <c r="L1179" i="10" s="1"/>
  <c r="K1187" i="10"/>
  <c r="L1187" i="10" s="1"/>
  <c r="K1195" i="10"/>
  <c r="L1195" i="10" s="1"/>
  <c r="K1203" i="10"/>
  <c r="L1203" i="10" s="1"/>
  <c r="K1211" i="10"/>
  <c r="L1211" i="10" s="1"/>
  <c r="K1219" i="10"/>
  <c r="L1219" i="10" s="1"/>
  <c r="K1227" i="10"/>
  <c r="L1227" i="10" s="1"/>
  <c r="K1235" i="10"/>
  <c r="L1235" i="10" s="1"/>
  <c r="K1243" i="10"/>
  <c r="L1243" i="10" s="1"/>
  <c r="K1251" i="10"/>
  <c r="L1251" i="10" s="1"/>
  <c r="K1259" i="10"/>
  <c r="L1259" i="10" s="1"/>
  <c r="K1267" i="10"/>
  <c r="L1267" i="10" s="1"/>
  <c r="K1275" i="10"/>
  <c r="L1275" i="10" s="1"/>
  <c r="K1283" i="10"/>
  <c r="L1283" i="10" s="1"/>
  <c r="K1291" i="10"/>
  <c r="L1291" i="10" s="1"/>
  <c r="K1299" i="10"/>
  <c r="L1299" i="10" s="1"/>
  <c r="K1307" i="10"/>
  <c r="L1307" i="10" s="1"/>
  <c r="K1315" i="10"/>
  <c r="L1315" i="10" s="1"/>
  <c r="K1323" i="10"/>
  <c r="L1323" i="10" s="1"/>
  <c r="K1331" i="10"/>
  <c r="L1331" i="10" s="1"/>
  <c r="K1339" i="10"/>
  <c r="L1339" i="10" s="1"/>
  <c r="K1347" i="10"/>
  <c r="L1347" i="10" s="1"/>
  <c r="K1355" i="10"/>
  <c r="L1355" i="10" s="1"/>
  <c r="K1363" i="10"/>
  <c r="L1363" i="10" s="1"/>
  <c r="K1371" i="10"/>
  <c r="L1371" i="10" s="1"/>
  <c r="K1379" i="10"/>
  <c r="L1379" i="10" s="1"/>
  <c r="K1387" i="10"/>
  <c r="L1387" i="10" s="1"/>
  <c r="K1395" i="10"/>
  <c r="L1395" i="10" s="1"/>
  <c r="K1403" i="10"/>
  <c r="L1403" i="10" s="1"/>
  <c r="K1411" i="10"/>
  <c r="L1411" i="10" s="1"/>
  <c r="K1419" i="10"/>
  <c r="L1419" i="10" s="1"/>
  <c r="K1427" i="10"/>
  <c r="L1427" i="10" s="1"/>
  <c r="K1435" i="10"/>
  <c r="L1435" i="10" s="1"/>
  <c r="K1443" i="10"/>
  <c r="L1443" i="10" s="1"/>
  <c r="K1451" i="10"/>
  <c r="L1451" i="10" s="1"/>
  <c r="K1459" i="10"/>
  <c r="L1459" i="10" s="1"/>
  <c r="K1467" i="10"/>
  <c r="L1467" i="10" s="1"/>
  <c r="K1475" i="10"/>
  <c r="L1475" i="10" s="1"/>
  <c r="K1483" i="10"/>
  <c r="L1483" i="10" s="1"/>
  <c r="K1491" i="10"/>
  <c r="L1491" i="10" s="1"/>
  <c r="K1499" i="10"/>
  <c r="L1499" i="10" s="1"/>
  <c r="K1507" i="10"/>
  <c r="L1507" i="10" s="1"/>
  <c r="K1515" i="10"/>
  <c r="L1515" i="10" s="1"/>
  <c r="K1523" i="10"/>
  <c r="L1523" i="10" s="1"/>
  <c r="K1531" i="10"/>
  <c r="L1531" i="10" s="1"/>
  <c r="K1539" i="10"/>
  <c r="L1539" i="10" s="1"/>
  <c r="K1547" i="10"/>
  <c r="L1547" i="10" s="1"/>
  <c r="K1555" i="10"/>
  <c r="L1555" i="10" s="1"/>
  <c r="K1563" i="10"/>
  <c r="L1563" i="10" s="1"/>
  <c r="K1571" i="10"/>
  <c r="L1571" i="10" s="1"/>
  <c r="K1579" i="10"/>
  <c r="L1579" i="10" s="1"/>
  <c r="K1587" i="10"/>
  <c r="L1587" i="10" s="1"/>
  <c r="K1595" i="10"/>
  <c r="L1595" i="10" s="1"/>
  <c r="K1603" i="10"/>
  <c r="L1603" i="10" s="1"/>
  <c r="K1611" i="10"/>
  <c r="L1611" i="10" s="1"/>
  <c r="K1619" i="10"/>
  <c r="L1619" i="10" s="1"/>
  <c r="K1627" i="10"/>
  <c r="L1627" i="10" s="1"/>
  <c r="K1635" i="10"/>
  <c r="L1635" i="10" s="1"/>
  <c r="K1643" i="10"/>
  <c r="L1643" i="10" s="1"/>
  <c r="K1651" i="10"/>
  <c r="L1651" i="10" s="1"/>
  <c r="K1659" i="10"/>
  <c r="L1659" i="10" s="1"/>
  <c r="K1667" i="10"/>
  <c r="L1667" i="10" s="1"/>
  <c r="K1675" i="10"/>
  <c r="L1675" i="10" s="1"/>
  <c r="K1683" i="10"/>
  <c r="L1683" i="10" s="1"/>
  <c r="K1691" i="10"/>
  <c r="L1691" i="10" s="1"/>
  <c r="K1699" i="10"/>
  <c r="L1699" i="10" s="1"/>
  <c r="K1707" i="10"/>
  <c r="L1707" i="10" s="1"/>
  <c r="K1715" i="10"/>
  <c r="L1715" i="10" s="1"/>
  <c r="K1723" i="10"/>
  <c r="L1723" i="10" s="1"/>
  <c r="K1731" i="10"/>
  <c r="L1731" i="10" s="1"/>
  <c r="K1739" i="10"/>
  <c r="L1739" i="10" s="1"/>
  <c r="K1747" i="10"/>
  <c r="L1747" i="10" s="1"/>
  <c r="K1755" i="10"/>
  <c r="L1755" i="10" s="1"/>
  <c r="K1763" i="10"/>
  <c r="L1763" i="10" s="1"/>
  <c r="K1771" i="10"/>
  <c r="L1771" i="10" s="1"/>
  <c r="K1779" i="10"/>
  <c r="L1779" i="10" s="1"/>
  <c r="K1784" i="10"/>
  <c r="L1784" i="10" s="1"/>
  <c r="K1789" i="10"/>
  <c r="L1789" i="10" s="1"/>
  <c r="K1795" i="10"/>
  <c r="L1795" i="10" s="1"/>
  <c r="K1800" i="10"/>
  <c r="L1800" i="10" s="1"/>
  <c r="K1805" i="10"/>
  <c r="L1805" i="10" s="1"/>
  <c r="K1811" i="10"/>
  <c r="L1811" i="10" s="1"/>
  <c r="K1816" i="10"/>
  <c r="L1816" i="10" s="1"/>
  <c r="K1821" i="10"/>
  <c r="L1821" i="10" s="1"/>
  <c r="K1827" i="10"/>
  <c r="L1827" i="10" s="1"/>
  <c r="K1832" i="10"/>
  <c r="L1832" i="10" s="1"/>
  <c r="K1837" i="10"/>
  <c r="L1837" i="10" s="1"/>
  <c r="K1843" i="10"/>
  <c r="L1843" i="10" s="1"/>
  <c r="K1848" i="10"/>
  <c r="L1848" i="10" s="1"/>
  <c r="K1853" i="10"/>
  <c r="L1853" i="10" s="1"/>
  <c r="K1859" i="10"/>
  <c r="L1859" i="10" s="1"/>
  <c r="K1864" i="10"/>
  <c r="L1864" i="10" s="1"/>
  <c r="K1869" i="10"/>
  <c r="L1869" i="10" s="1"/>
  <c r="K1875" i="10"/>
  <c r="L1875" i="10" s="1"/>
  <c r="K1880" i="10"/>
  <c r="L1880" i="10" s="1"/>
  <c r="K1885" i="10"/>
  <c r="L1885" i="10" s="1"/>
  <c r="K1891" i="10"/>
  <c r="L1891" i="10" s="1"/>
  <c r="K1896" i="10"/>
  <c r="L1896" i="10" s="1"/>
  <c r="K1901" i="10"/>
  <c r="L1901" i="10" s="1"/>
  <c r="K1907" i="10"/>
  <c r="L1907" i="10" s="1"/>
  <c r="K1912" i="10"/>
  <c r="L1912" i="10" s="1"/>
  <c r="K1917" i="10"/>
  <c r="L1917" i="10" s="1"/>
  <c r="K1923" i="10"/>
  <c r="L1923" i="10" s="1"/>
  <c r="K1928" i="10"/>
  <c r="L1928" i="10" s="1"/>
  <c r="K1933" i="10"/>
  <c r="L1933" i="10" s="1"/>
  <c r="K1939" i="10"/>
  <c r="L1939" i="10" s="1"/>
  <c r="K1944" i="10"/>
  <c r="L1944" i="10" s="1"/>
  <c r="K1949" i="10"/>
  <c r="L1949" i="10" s="1"/>
  <c r="K1955" i="10"/>
  <c r="L1955" i="10" s="1"/>
  <c r="K1960" i="10"/>
  <c r="L1960" i="10" s="1"/>
  <c r="K1965" i="10"/>
  <c r="L1965" i="10" s="1"/>
  <c r="K1971" i="10"/>
  <c r="L1971" i="10" s="1"/>
  <c r="K1976" i="10"/>
  <c r="L1976" i="10" s="1"/>
  <c r="K1981" i="10"/>
  <c r="L1981" i="10" s="1"/>
  <c r="K1987" i="10"/>
  <c r="L1987" i="10" s="1"/>
  <c r="K1992" i="10"/>
  <c r="L1992" i="10" s="1"/>
  <c r="K1997" i="10"/>
  <c r="L1997" i="10" s="1"/>
  <c r="K2003" i="10"/>
  <c r="L2003" i="10" s="1"/>
  <c r="K2008" i="10"/>
  <c r="L2008" i="10" s="1"/>
  <c r="K2013" i="10"/>
  <c r="L2013" i="10" s="1"/>
  <c r="K2019" i="10"/>
  <c r="L2019" i="10" s="1"/>
  <c r="K2024" i="10"/>
  <c r="L2024" i="10" s="1"/>
  <c r="K2029" i="10"/>
  <c r="L2029" i="10" s="1"/>
  <c r="K2035" i="10"/>
  <c r="L2035" i="10" s="1"/>
  <c r="K2040" i="10"/>
  <c r="L2040" i="10" s="1"/>
  <c r="K2045" i="10"/>
  <c r="L2045" i="10" s="1"/>
  <c r="K2051" i="10"/>
  <c r="L2051" i="10" s="1"/>
  <c r="K2056" i="10"/>
  <c r="L2056" i="10" s="1"/>
  <c r="K2061" i="10"/>
  <c r="L2061" i="10" s="1"/>
  <c r="K2067" i="10"/>
  <c r="L2067" i="10" s="1"/>
  <c r="K2072" i="10"/>
  <c r="L2072" i="10" s="1"/>
  <c r="K2077" i="10"/>
  <c r="L2077" i="10" s="1"/>
  <c r="K2083" i="10"/>
  <c r="L2083" i="10" s="1"/>
  <c r="K2088" i="10"/>
  <c r="L2088" i="10" s="1"/>
  <c r="K2093" i="10"/>
  <c r="L2093" i="10" s="1"/>
  <c r="K2099" i="10"/>
  <c r="L2099" i="10" s="1"/>
  <c r="K2104" i="10"/>
  <c r="L2104" i="10" s="1"/>
  <c r="K2109" i="10"/>
  <c r="L2109" i="10" s="1"/>
  <c r="K2115" i="10"/>
  <c r="L2115" i="10" s="1"/>
  <c r="K2120" i="10"/>
  <c r="L2120" i="10" s="1"/>
  <c r="K2125" i="10"/>
  <c r="L2125" i="10" s="1"/>
  <c r="K2131" i="10"/>
  <c r="L2131" i="10" s="1"/>
  <c r="K2136" i="10"/>
  <c r="L2136" i="10" s="1"/>
  <c r="K2141" i="10"/>
  <c r="L2141" i="10" s="1"/>
  <c r="K2147" i="10"/>
  <c r="L2147" i="10" s="1"/>
  <c r="K2152" i="10"/>
  <c r="L2152" i="10" s="1"/>
  <c r="K2157" i="10"/>
  <c r="L2157" i="10" s="1"/>
  <c r="K2163" i="10"/>
  <c r="L2163" i="10" s="1"/>
  <c r="K2167" i="10"/>
  <c r="L2167" i="10" s="1"/>
  <c r="K2171" i="10"/>
  <c r="L2171" i="10" s="1"/>
  <c r="K2175" i="10"/>
  <c r="L2175" i="10" s="1"/>
  <c r="K2179" i="10"/>
  <c r="L2179" i="10" s="1"/>
  <c r="K2183" i="10"/>
  <c r="L2183" i="10" s="1"/>
  <c r="K2" i="10"/>
  <c r="L2" i="10" s="1"/>
  <c r="K2180" i="10"/>
  <c r="L2180" i="10" s="1"/>
  <c r="K2172" i="10"/>
  <c r="L2172" i="10" s="1"/>
  <c r="K2164" i="10"/>
  <c r="L2164" i="10" s="1"/>
  <c r="K2153" i="10"/>
  <c r="L2153" i="10" s="1"/>
  <c r="K2143" i="10"/>
  <c r="L2143" i="10" s="1"/>
  <c r="K2132" i="10"/>
  <c r="L2132" i="10" s="1"/>
  <c r="K2121" i="10"/>
  <c r="L2121" i="10" s="1"/>
  <c r="K2111" i="10"/>
  <c r="L2111" i="10" s="1"/>
  <c r="K2100" i="10"/>
  <c r="L2100" i="10" s="1"/>
  <c r="K2089" i="10"/>
  <c r="L2089" i="10" s="1"/>
  <c r="K2079" i="10"/>
  <c r="L2079" i="10" s="1"/>
  <c r="K2068" i="10"/>
  <c r="L2068" i="10" s="1"/>
  <c r="K2057" i="10"/>
  <c r="L2057" i="10" s="1"/>
  <c r="K2047" i="10"/>
  <c r="L2047" i="10" s="1"/>
  <c r="K2036" i="10"/>
  <c r="L2036" i="10" s="1"/>
  <c r="K2025" i="10"/>
  <c r="L2025" i="10" s="1"/>
  <c r="K2015" i="10"/>
  <c r="L2015" i="10" s="1"/>
  <c r="K2004" i="10"/>
  <c r="L2004" i="10" s="1"/>
  <c r="K1993" i="10"/>
  <c r="L1993" i="10" s="1"/>
  <c r="K1983" i="10"/>
  <c r="L1983" i="10" s="1"/>
  <c r="K1972" i="10"/>
  <c r="L1972" i="10" s="1"/>
  <c r="K1961" i="10"/>
  <c r="L1961" i="10" s="1"/>
  <c r="K1951" i="10"/>
  <c r="L1951" i="10" s="1"/>
  <c r="K1940" i="10"/>
  <c r="L1940" i="10" s="1"/>
  <c r="K1929" i="10"/>
  <c r="L1929" i="10" s="1"/>
  <c r="K1919" i="10"/>
  <c r="L1919" i="10" s="1"/>
  <c r="K1908" i="10"/>
  <c r="L1908" i="10" s="1"/>
  <c r="K1897" i="10"/>
  <c r="L1897" i="10" s="1"/>
  <c r="K1887" i="10"/>
  <c r="L1887" i="10" s="1"/>
  <c r="K1876" i="10"/>
  <c r="L1876" i="10" s="1"/>
  <c r="K1865" i="10"/>
  <c r="L1865" i="10" s="1"/>
  <c r="K1855" i="10"/>
  <c r="L1855" i="10" s="1"/>
  <c r="K1844" i="10"/>
  <c r="L1844" i="10" s="1"/>
  <c r="K1833" i="10"/>
  <c r="L1833" i="10" s="1"/>
  <c r="K1823" i="10"/>
  <c r="L1823" i="10" s="1"/>
  <c r="K1812" i="10"/>
  <c r="L1812" i="10" s="1"/>
  <c r="K1801" i="10"/>
  <c r="L1801" i="10" s="1"/>
  <c r="K1791" i="10"/>
  <c r="L1791" i="10" s="1"/>
  <c r="K1780" i="10"/>
  <c r="L1780" i="10" s="1"/>
  <c r="K1764" i="10"/>
  <c r="L1764" i="10" s="1"/>
  <c r="K1732" i="10"/>
  <c r="L1732" i="10" s="1"/>
  <c r="K1700" i="10"/>
  <c r="L1700" i="10" s="1"/>
  <c r="K1668" i="10"/>
  <c r="L1668" i="10" s="1"/>
  <c r="K1636" i="10"/>
  <c r="L1636" i="10" s="1"/>
  <c r="K1604" i="10"/>
  <c r="L1604" i="10" s="1"/>
  <c r="K1572" i="10"/>
  <c r="L1572" i="10" s="1"/>
  <c r="K1540" i="10"/>
  <c r="L1540" i="10" s="1"/>
  <c r="K1508" i="10"/>
  <c r="L1508" i="10" s="1"/>
  <c r="K1476" i="10"/>
  <c r="L1476" i="10" s="1"/>
  <c r="K1444" i="10"/>
  <c r="L1444" i="10" s="1"/>
  <c r="K1412" i="10"/>
  <c r="L1412" i="10" s="1"/>
  <c r="K1380" i="10"/>
  <c r="L1380" i="10" s="1"/>
  <c r="K1348" i="10"/>
  <c r="L1348" i="10" s="1"/>
  <c r="K1316" i="10"/>
  <c r="L1316" i="10" s="1"/>
  <c r="K1284" i="10"/>
  <c r="L1284" i="10" s="1"/>
  <c r="K1252" i="10"/>
  <c r="L1252" i="10" s="1"/>
  <c r="K1220" i="10"/>
  <c r="L1220" i="10" s="1"/>
  <c r="K1188" i="10"/>
  <c r="L1188" i="10" s="1"/>
  <c r="K1144" i="10"/>
  <c r="L1144" i="10" s="1"/>
  <c r="K1080" i="10"/>
  <c r="L1080" i="10" s="1"/>
  <c r="K1016" i="10"/>
  <c r="L1016" i="10" s="1"/>
  <c r="K952" i="10"/>
  <c r="L952" i="10" s="1"/>
  <c r="K848" i="10"/>
  <c r="L848" i="10" s="1"/>
  <c r="K720" i="10"/>
  <c r="L720" i="10" s="1"/>
  <c r="K592" i="10"/>
  <c r="L592" i="10" s="1"/>
  <c r="K464" i="10"/>
  <c r="L464" i="10" s="1"/>
  <c r="K336" i="10"/>
  <c r="L336" i="10" s="1"/>
  <c r="K184" i="10"/>
  <c r="L184" i="10" s="1"/>
  <c r="K2185" i="10"/>
  <c r="L2185" i="10" s="1"/>
  <c r="K2177" i="10"/>
  <c r="L2177" i="10" s="1"/>
  <c r="K2169" i="10"/>
  <c r="L2169" i="10" s="1"/>
  <c r="K2160" i="10"/>
  <c r="L2160" i="10" s="1"/>
  <c r="K2149" i="10"/>
  <c r="L2149" i="10" s="1"/>
  <c r="K2139" i="10"/>
  <c r="L2139" i="10" s="1"/>
  <c r="K2128" i="10"/>
  <c r="L2128" i="10" s="1"/>
  <c r="K2117" i="10"/>
  <c r="L2117" i="10" s="1"/>
  <c r="K2107" i="10"/>
  <c r="L2107" i="10" s="1"/>
  <c r="K2096" i="10"/>
  <c r="L2096" i="10" s="1"/>
  <c r="K2085" i="10"/>
  <c r="L2085" i="10" s="1"/>
  <c r="K2075" i="10"/>
  <c r="L2075" i="10" s="1"/>
  <c r="K2064" i="10"/>
  <c r="L2064" i="10" s="1"/>
  <c r="K2053" i="10"/>
  <c r="L2053" i="10" s="1"/>
  <c r="K2043" i="10"/>
  <c r="L2043" i="10" s="1"/>
  <c r="K2032" i="10"/>
  <c r="L2032" i="10" s="1"/>
  <c r="K2021" i="10"/>
  <c r="L2021" i="10" s="1"/>
  <c r="K2011" i="10"/>
  <c r="L2011" i="10" s="1"/>
  <c r="K2000" i="10"/>
  <c r="L2000" i="10" s="1"/>
  <c r="K1989" i="10"/>
  <c r="L1989" i="10" s="1"/>
  <c r="K1979" i="10"/>
  <c r="L1979" i="10" s="1"/>
  <c r="K1968" i="10"/>
  <c r="L1968" i="10" s="1"/>
  <c r="K1957" i="10"/>
  <c r="L1957" i="10" s="1"/>
  <c r="K1947" i="10"/>
  <c r="L1947" i="10" s="1"/>
  <c r="K1936" i="10"/>
  <c r="L1936" i="10" s="1"/>
  <c r="K1925" i="10"/>
  <c r="L1925" i="10" s="1"/>
  <c r="K1915" i="10"/>
  <c r="L1915" i="10" s="1"/>
  <c r="K1904" i="10"/>
  <c r="L1904" i="10" s="1"/>
  <c r="K1893" i="10"/>
  <c r="L1893" i="10" s="1"/>
  <c r="K1883" i="10"/>
  <c r="L1883" i="10" s="1"/>
  <c r="K1872" i="10"/>
  <c r="L1872" i="10" s="1"/>
  <c r="K1861" i="10"/>
  <c r="L1861" i="10" s="1"/>
  <c r="K1851" i="10"/>
  <c r="L1851" i="10" s="1"/>
  <c r="K1840" i="10"/>
  <c r="L1840" i="10" s="1"/>
  <c r="K1829" i="10"/>
  <c r="L1829" i="10" s="1"/>
  <c r="K1819" i="10"/>
  <c r="L1819" i="10" s="1"/>
  <c r="K1808" i="10"/>
  <c r="L1808" i="10" s="1"/>
  <c r="K1797" i="10"/>
  <c r="L1797" i="10" s="1"/>
  <c r="K1787" i="10"/>
  <c r="L1787" i="10" s="1"/>
  <c r="K1775" i="10"/>
  <c r="L1775" i="10" s="1"/>
  <c r="K1756" i="10"/>
  <c r="L1756" i="10" s="1"/>
  <c r="K1724" i="10"/>
  <c r="L1724" i="10" s="1"/>
  <c r="K1692" i="10"/>
  <c r="L1692" i="10" s="1"/>
  <c r="K1660" i="10"/>
  <c r="L1660" i="10" s="1"/>
  <c r="K1628" i="10"/>
  <c r="L1628" i="10" s="1"/>
  <c r="K1596" i="10"/>
  <c r="L1596" i="10" s="1"/>
  <c r="K1564" i="10"/>
  <c r="L1564" i="10" s="1"/>
  <c r="K1532" i="10"/>
  <c r="L1532" i="10" s="1"/>
  <c r="K1500" i="10"/>
  <c r="L1500" i="10" s="1"/>
  <c r="K1468" i="10"/>
  <c r="L1468" i="10" s="1"/>
  <c r="K1436" i="10"/>
  <c r="L1436" i="10" s="1"/>
  <c r="K1404" i="10"/>
  <c r="L1404" i="10" s="1"/>
  <c r="K1372" i="10"/>
  <c r="L1372" i="10" s="1"/>
  <c r="K1340" i="10"/>
  <c r="L1340" i="10" s="1"/>
  <c r="K1308" i="10"/>
  <c r="L1308" i="10" s="1"/>
  <c r="K1276" i="10"/>
  <c r="L1276" i="10" s="1"/>
  <c r="K1244" i="10"/>
  <c r="L1244" i="10" s="1"/>
  <c r="K1212" i="10"/>
  <c r="L1212" i="10" s="1"/>
  <c r="K1180" i="10"/>
  <c r="L1180" i="10" s="1"/>
  <c r="K1128" i="10"/>
  <c r="L1128" i="10" s="1"/>
  <c r="K1064" i="10"/>
  <c r="L1064" i="10" s="1"/>
  <c r="K1000" i="10"/>
  <c r="L1000" i="10" s="1"/>
  <c r="K936" i="10"/>
  <c r="L936" i="10" s="1"/>
  <c r="K816" i="10"/>
  <c r="L816" i="10" s="1"/>
  <c r="K688" i="10"/>
  <c r="L688" i="10" s="1"/>
  <c r="K560" i="10"/>
  <c r="L560" i="10" s="1"/>
  <c r="K432" i="10"/>
  <c r="L432" i="10" s="1"/>
  <c r="K304" i="10"/>
  <c r="L304" i="10" s="1"/>
  <c r="K120" i="10"/>
  <c r="L120" i="10" s="1"/>
  <c r="K2184" i="10"/>
  <c r="L2184" i="10" s="1"/>
  <c r="K2176" i="10"/>
  <c r="L2176" i="10" s="1"/>
  <c r="K2168" i="10"/>
  <c r="L2168" i="10" s="1"/>
  <c r="K2159" i="10"/>
  <c r="L2159" i="10" s="1"/>
  <c r="K2148" i="10"/>
  <c r="L2148" i="10" s="1"/>
  <c r="K2137" i="10"/>
  <c r="L2137" i="10" s="1"/>
  <c r="K2127" i="10"/>
  <c r="L2127" i="10" s="1"/>
  <c r="K2116" i="10"/>
  <c r="L2116" i="10" s="1"/>
  <c r="K2105" i="10"/>
  <c r="L2105" i="10" s="1"/>
  <c r="K2095" i="10"/>
  <c r="L2095" i="10" s="1"/>
  <c r="K2084" i="10"/>
  <c r="L2084" i="10" s="1"/>
  <c r="K2073" i="10"/>
  <c r="L2073" i="10" s="1"/>
  <c r="K2063" i="10"/>
  <c r="L2063" i="10" s="1"/>
  <c r="K2052" i="10"/>
  <c r="L2052" i="10" s="1"/>
  <c r="K2041" i="10"/>
  <c r="L2041" i="10" s="1"/>
  <c r="K2031" i="10"/>
  <c r="L2031" i="10" s="1"/>
  <c r="K2020" i="10"/>
  <c r="L2020" i="10" s="1"/>
  <c r="K2009" i="10"/>
  <c r="L2009" i="10" s="1"/>
  <c r="K1999" i="10"/>
  <c r="L1999" i="10" s="1"/>
  <c r="K1988" i="10"/>
  <c r="L1988" i="10" s="1"/>
  <c r="K1977" i="10"/>
  <c r="L1977" i="10" s="1"/>
  <c r="K1967" i="10"/>
  <c r="L1967" i="10" s="1"/>
  <c r="K1956" i="10"/>
  <c r="L1956" i="10" s="1"/>
  <c r="K1945" i="10"/>
  <c r="L1945" i="10" s="1"/>
  <c r="K1935" i="10"/>
  <c r="L1935" i="10" s="1"/>
  <c r="K1924" i="10"/>
  <c r="L1924" i="10" s="1"/>
  <c r="K1913" i="10"/>
  <c r="L1913" i="10" s="1"/>
  <c r="K1903" i="10"/>
  <c r="L1903" i="10" s="1"/>
  <c r="K1892" i="10"/>
  <c r="L1892" i="10" s="1"/>
  <c r="K1881" i="10"/>
  <c r="L1881" i="10" s="1"/>
  <c r="K1871" i="10"/>
  <c r="L1871" i="10" s="1"/>
  <c r="K1860" i="10"/>
  <c r="L1860" i="10" s="1"/>
  <c r="K1849" i="10"/>
  <c r="L1849" i="10" s="1"/>
  <c r="K1839" i="10"/>
  <c r="L1839" i="10" s="1"/>
  <c r="K1828" i="10"/>
  <c r="L1828" i="10" s="1"/>
  <c r="K1817" i="10"/>
  <c r="L1817" i="10" s="1"/>
  <c r="K1807" i="10"/>
  <c r="L1807" i="10" s="1"/>
  <c r="K1796" i="10"/>
  <c r="L1796" i="10" s="1"/>
  <c r="K1785" i="10"/>
  <c r="L1785" i="10" s="1"/>
  <c r="K1772" i="10"/>
  <c r="L1772" i="10" s="1"/>
  <c r="K1748" i="10"/>
  <c r="L1748" i="10" s="1"/>
  <c r="K1716" i="10"/>
  <c r="L1716" i="10" s="1"/>
  <c r="K1684" i="10"/>
  <c r="L1684" i="10" s="1"/>
  <c r="K1652" i="10"/>
  <c r="L1652" i="10" s="1"/>
  <c r="K1620" i="10"/>
  <c r="L1620" i="10" s="1"/>
  <c r="K1588" i="10"/>
  <c r="L1588" i="10" s="1"/>
  <c r="K1556" i="10"/>
  <c r="L1556" i="10" s="1"/>
  <c r="K1524" i="10"/>
  <c r="L1524" i="10" s="1"/>
  <c r="K1492" i="10"/>
  <c r="L1492" i="10" s="1"/>
  <c r="K1460" i="10"/>
  <c r="L1460" i="10" s="1"/>
  <c r="K1428" i="10"/>
  <c r="L1428" i="10" s="1"/>
  <c r="K1396" i="10"/>
  <c r="L1396" i="10" s="1"/>
  <c r="K1364" i="10"/>
  <c r="L1364" i="10" s="1"/>
  <c r="K1332" i="10"/>
  <c r="L1332" i="10" s="1"/>
  <c r="K1300" i="10"/>
  <c r="L1300" i="10" s="1"/>
  <c r="K1268" i="10"/>
  <c r="L1268" i="10" s="1"/>
  <c r="K1236" i="10"/>
  <c r="L1236" i="10" s="1"/>
  <c r="K1204" i="10"/>
  <c r="L1204" i="10" s="1"/>
  <c r="K1172" i="10"/>
  <c r="L1172" i="10" s="1"/>
  <c r="K1112" i="10"/>
  <c r="L1112" i="10" s="1"/>
  <c r="K1048" i="10"/>
  <c r="L1048" i="10" s="1"/>
  <c r="K984" i="10"/>
  <c r="L984" i="10" s="1"/>
  <c r="K912" i="10"/>
  <c r="L912" i="10" s="1"/>
  <c r="K784" i="10"/>
  <c r="L784" i="10" s="1"/>
  <c r="K656" i="10"/>
  <c r="L656" i="10" s="1"/>
  <c r="K528" i="10"/>
  <c r="L528" i="10" s="1"/>
  <c r="K400" i="10"/>
  <c r="L400" i="10" s="1"/>
  <c r="K272" i="10"/>
  <c r="L272" i="10" s="1"/>
  <c r="K56" i="10"/>
  <c r="L56" i="10" s="1"/>
  <c r="E2" i="9"/>
  <c r="F2" i="9" s="1"/>
  <c r="E10" i="9"/>
  <c r="G10" i="9" s="1"/>
  <c r="E6" i="9"/>
  <c r="G6" i="9" s="1"/>
  <c r="E13" i="9"/>
  <c r="E9" i="9"/>
  <c r="H9" i="9" s="1"/>
  <c r="E5" i="9"/>
  <c r="H5" i="9" s="1"/>
  <c r="E12" i="9"/>
  <c r="G12" i="9" s="1"/>
  <c r="E8" i="9"/>
  <c r="F8" i="9" s="1"/>
  <c r="E4" i="9"/>
  <c r="H4" i="9" s="1"/>
  <c r="E11" i="9"/>
  <c r="F11" i="9" s="1"/>
  <c r="E7" i="9"/>
  <c r="F7" i="9" s="1"/>
  <c r="E3" i="9"/>
  <c r="G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63" i="1"/>
  <c r="T2664" i="1"/>
  <c r="T2665" i="1"/>
  <c r="T2666" i="1"/>
  <c r="T2667" i="1"/>
  <c r="T2668" i="1"/>
  <c r="T2669" i="1"/>
  <c r="T2670" i="1"/>
  <c r="T2671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323" i="1"/>
  <c r="T2324" i="1"/>
  <c r="T2325" i="1"/>
  <c r="T2326" i="1"/>
  <c r="T2327" i="1"/>
  <c r="T2328" i="1"/>
  <c r="T2703" i="1"/>
  <c r="T2704" i="1"/>
  <c r="T2705" i="1"/>
  <c r="T2706" i="1"/>
  <c r="T270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43" i="1"/>
  <c r="T2644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43" i="1"/>
  <c r="T2944" i="1"/>
  <c r="T2945" i="1"/>
  <c r="T2946" i="1"/>
  <c r="T2947" i="1"/>
  <c r="T2948" i="1"/>
  <c r="T2949" i="1"/>
  <c r="T2950" i="1"/>
  <c r="T2951" i="1"/>
  <c r="T29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453" i="1"/>
  <c r="T1454" i="1"/>
  <c r="T1455" i="1"/>
  <c r="T1456" i="1"/>
  <c r="T1457" i="1"/>
  <c r="T1458" i="1"/>
  <c r="T1459" i="1"/>
  <c r="T1460" i="1"/>
  <c r="T1461" i="1"/>
  <c r="T14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953" i="1"/>
  <c r="T2954" i="1"/>
  <c r="T2955" i="1"/>
  <c r="T2956" i="1"/>
  <c r="T2957" i="1"/>
  <c r="T2958" i="1"/>
  <c r="T2959" i="1"/>
  <c r="T2960" i="1"/>
  <c r="T2961" i="1"/>
  <c r="T2962" i="1"/>
  <c r="T3123" i="1"/>
  <c r="T3124" i="1"/>
  <c r="T3125" i="1"/>
  <c r="T3126" i="1"/>
  <c r="T3127" i="1"/>
  <c r="T3128" i="1"/>
  <c r="T312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63" i="1"/>
  <c r="S2664" i="1"/>
  <c r="S2665" i="1"/>
  <c r="S2666" i="1"/>
  <c r="S2667" i="1"/>
  <c r="S2668" i="1"/>
  <c r="S2669" i="1"/>
  <c r="S2670" i="1"/>
  <c r="S2671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323" i="1"/>
  <c r="S2324" i="1"/>
  <c r="S2325" i="1"/>
  <c r="S2326" i="1"/>
  <c r="S2327" i="1"/>
  <c r="S2328" i="1"/>
  <c r="S2703" i="1"/>
  <c r="S2704" i="1"/>
  <c r="S2705" i="1"/>
  <c r="S2706" i="1"/>
  <c r="S270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43" i="1"/>
  <c r="S264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43" i="1"/>
  <c r="S2944" i="1"/>
  <c r="S2945" i="1"/>
  <c r="S2946" i="1"/>
  <c r="S2947" i="1"/>
  <c r="S2948" i="1"/>
  <c r="S2949" i="1"/>
  <c r="S2950" i="1"/>
  <c r="S2951" i="1"/>
  <c r="S29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453" i="1"/>
  <c r="S1454" i="1"/>
  <c r="S1455" i="1"/>
  <c r="S1456" i="1"/>
  <c r="S1457" i="1"/>
  <c r="S1458" i="1"/>
  <c r="S1459" i="1"/>
  <c r="S1460" i="1"/>
  <c r="S1461" i="1"/>
  <c r="S14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953" i="1"/>
  <c r="S2954" i="1"/>
  <c r="S2955" i="1"/>
  <c r="S2956" i="1"/>
  <c r="S2957" i="1"/>
  <c r="S2958" i="1"/>
  <c r="S2959" i="1"/>
  <c r="S2960" i="1"/>
  <c r="S2961" i="1"/>
  <c r="S2962" i="1"/>
  <c r="S3123" i="1"/>
  <c r="S3124" i="1"/>
  <c r="S3125" i="1"/>
  <c r="S3126" i="1"/>
  <c r="S3127" i="1"/>
  <c r="S3128" i="1"/>
  <c r="S31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13" i="10" l="1"/>
  <c r="O14" i="10" s="1"/>
  <c r="C5" i="10"/>
  <c r="C9" i="10"/>
  <c r="C13" i="10"/>
  <c r="D13" i="10" s="1"/>
  <c r="C17" i="10"/>
  <c r="C21" i="10"/>
  <c r="C25" i="10"/>
  <c r="C29" i="10"/>
  <c r="D29" i="10" s="1"/>
  <c r="C33" i="10"/>
  <c r="C37" i="10"/>
  <c r="C41" i="10"/>
  <c r="C45" i="10"/>
  <c r="D45" i="10" s="1"/>
  <c r="C49" i="10"/>
  <c r="C53" i="10"/>
  <c r="C57" i="10"/>
  <c r="C61" i="10"/>
  <c r="D61" i="10" s="1"/>
  <c r="C65" i="10"/>
  <c r="C69" i="10"/>
  <c r="C73" i="10"/>
  <c r="C77" i="10"/>
  <c r="D77" i="10" s="1"/>
  <c r="C81" i="10"/>
  <c r="C85" i="10"/>
  <c r="C89" i="10"/>
  <c r="C93" i="10"/>
  <c r="D93" i="10" s="1"/>
  <c r="C97" i="10"/>
  <c r="C101" i="10"/>
  <c r="C105" i="10"/>
  <c r="C109" i="10"/>
  <c r="D109" i="10" s="1"/>
  <c r="C113" i="10"/>
  <c r="C117" i="10"/>
  <c r="C121" i="10"/>
  <c r="C125" i="10"/>
  <c r="D125" i="10" s="1"/>
  <c r="C129" i="10"/>
  <c r="C133" i="10"/>
  <c r="C137" i="10"/>
  <c r="C141" i="10"/>
  <c r="D141" i="10" s="1"/>
  <c r="C145" i="10"/>
  <c r="C149" i="10"/>
  <c r="C153" i="10"/>
  <c r="C157" i="10"/>
  <c r="D157" i="10" s="1"/>
  <c r="C161" i="10"/>
  <c r="C165" i="10"/>
  <c r="C169" i="10"/>
  <c r="C173" i="10"/>
  <c r="D173" i="10" s="1"/>
  <c r="C177" i="10"/>
  <c r="C181" i="10"/>
  <c r="C185" i="10"/>
  <c r="C189" i="10"/>
  <c r="D189" i="10" s="1"/>
  <c r="C193" i="10"/>
  <c r="C197" i="10"/>
  <c r="C201" i="10"/>
  <c r="C205" i="10"/>
  <c r="D205" i="10" s="1"/>
  <c r="C209" i="10"/>
  <c r="C213" i="10"/>
  <c r="C217" i="10"/>
  <c r="C221" i="10"/>
  <c r="D221" i="10" s="1"/>
  <c r="C225" i="10"/>
  <c r="C229" i="10"/>
  <c r="C233" i="10"/>
  <c r="C237" i="10"/>
  <c r="D237" i="10" s="1"/>
  <c r="C241" i="10"/>
  <c r="C245" i="10"/>
  <c r="C249" i="10"/>
  <c r="C253" i="10"/>
  <c r="D253" i="10" s="1"/>
  <c r="C257" i="10"/>
  <c r="C261" i="10"/>
  <c r="C265" i="10"/>
  <c r="C269" i="10"/>
  <c r="D269" i="10" s="1"/>
  <c r="C273" i="10"/>
  <c r="C277" i="10"/>
  <c r="C281" i="10"/>
  <c r="C285" i="10"/>
  <c r="C289" i="10"/>
  <c r="C293" i="10"/>
  <c r="C297" i="10"/>
  <c r="C301" i="10"/>
  <c r="D301" i="10" s="1"/>
  <c r="C305" i="10"/>
  <c r="C309" i="10"/>
  <c r="C313" i="10"/>
  <c r="C317" i="10"/>
  <c r="D317" i="10" s="1"/>
  <c r="C321" i="10"/>
  <c r="C325" i="10"/>
  <c r="C329" i="10"/>
  <c r="C333" i="10"/>
  <c r="D333" i="10" s="1"/>
  <c r="C337" i="10"/>
  <c r="C341" i="10"/>
  <c r="C345" i="10"/>
  <c r="C349" i="10"/>
  <c r="D349" i="10" s="1"/>
  <c r="C353" i="10"/>
  <c r="C357" i="10"/>
  <c r="C361" i="10"/>
  <c r="C365" i="10"/>
  <c r="D365" i="10" s="1"/>
  <c r="C369" i="10"/>
  <c r="C373" i="10"/>
  <c r="C377" i="10"/>
  <c r="C381" i="10"/>
  <c r="D381" i="10" s="1"/>
  <c r="C385" i="10"/>
  <c r="C389" i="10"/>
  <c r="C393" i="10"/>
  <c r="C397" i="10"/>
  <c r="D397" i="10" s="1"/>
  <c r="C401" i="10"/>
  <c r="C405" i="10"/>
  <c r="C409" i="10"/>
  <c r="C413" i="10"/>
  <c r="D413" i="10" s="1"/>
  <c r="C417" i="10"/>
  <c r="C421" i="10"/>
  <c r="C425" i="10"/>
  <c r="C429" i="10"/>
  <c r="D429" i="10" s="1"/>
  <c r="C433" i="10"/>
  <c r="C437" i="10"/>
  <c r="C441" i="10"/>
  <c r="C445" i="10"/>
  <c r="D445" i="10" s="1"/>
  <c r="C449" i="10"/>
  <c r="C453" i="10"/>
  <c r="C457" i="10"/>
  <c r="C461" i="10"/>
  <c r="D461" i="10" s="1"/>
  <c r="C465" i="10"/>
  <c r="C469" i="10"/>
  <c r="C473" i="10"/>
  <c r="C477" i="10"/>
  <c r="D477" i="10" s="1"/>
  <c r="C481" i="10"/>
  <c r="C485" i="10"/>
  <c r="C489" i="10"/>
  <c r="C493" i="10"/>
  <c r="D493" i="10" s="1"/>
  <c r="C497" i="10"/>
  <c r="C501" i="10"/>
  <c r="C505" i="10"/>
  <c r="C509" i="10"/>
  <c r="D509" i="10" s="1"/>
  <c r="C513" i="10"/>
  <c r="C517" i="10"/>
  <c r="C521" i="10"/>
  <c r="C525" i="10"/>
  <c r="D525" i="10" s="1"/>
  <c r="C529" i="10"/>
  <c r="C533" i="10"/>
  <c r="C537" i="10"/>
  <c r="C541" i="10"/>
  <c r="D541" i="10" s="1"/>
  <c r="C545" i="10"/>
  <c r="C549" i="10"/>
  <c r="C553" i="10"/>
  <c r="C557" i="10"/>
  <c r="D557" i="10" s="1"/>
  <c r="C561" i="10"/>
  <c r="C565" i="10"/>
  <c r="C6" i="10"/>
  <c r="C10" i="10"/>
  <c r="D10" i="10" s="1"/>
  <c r="C14" i="10"/>
  <c r="C18" i="10"/>
  <c r="C22" i="10"/>
  <c r="C26" i="10"/>
  <c r="D26" i="10" s="1"/>
  <c r="C30" i="10"/>
  <c r="C34" i="10"/>
  <c r="C38" i="10"/>
  <c r="C42" i="10"/>
  <c r="D42" i="10" s="1"/>
  <c r="C46" i="10"/>
  <c r="C50" i="10"/>
  <c r="C54" i="10"/>
  <c r="C58" i="10"/>
  <c r="D58" i="10" s="1"/>
  <c r="C62" i="10"/>
  <c r="C66" i="10"/>
  <c r="C70" i="10"/>
  <c r="C74" i="10"/>
  <c r="D74" i="10" s="1"/>
  <c r="C78" i="10"/>
  <c r="C82" i="10"/>
  <c r="C86" i="10"/>
  <c r="C90" i="10"/>
  <c r="D90" i="10" s="1"/>
  <c r="C94" i="10"/>
  <c r="C98" i="10"/>
  <c r="C102" i="10"/>
  <c r="C106" i="10"/>
  <c r="D106" i="10" s="1"/>
  <c r="C110" i="10"/>
  <c r="C114" i="10"/>
  <c r="C118" i="10"/>
  <c r="C122" i="10"/>
  <c r="D122" i="10" s="1"/>
  <c r="C126" i="10"/>
  <c r="C130" i="10"/>
  <c r="C134" i="10"/>
  <c r="C138" i="10"/>
  <c r="D138" i="10" s="1"/>
  <c r="C142" i="10"/>
  <c r="C146" i="10"/>
  <c r="C150" i="10"/>
  <c r="C154" i="10"/>
  <c r="D154" i="10" s="1"/>
  <c r="C158" i="10"/>
  <c r="C162" i="10"/>
  <c r="C166" i="10"/>
  <c r="C170" i="10"/>
  <c r="D170" i="10" s="1"/>
  <c r="C174" i="10"/>
  <c r="C178" i="10"/>
  <c r="C182" i="10"/>
  <c r="C186" i="10"/>
  <c r="D186" i="10" s="1"/>
  <c r="C190" i="10"/>
  <c r="C194" i="10"/>
  <c r="C198" i="10"/>
  <c r="C202" i="10"/>
  <c r="D202" i="10" s="1"/>
  <c r="C206" i="10"/>
  <c r="C210" i="10"/>
  <c r="C214" i="10"/>
  <c r="C218" i="10"/>
  <c r="D218" i="10" s="1"/>
  <c r="C222" i="10"/>
  <c r="C226" i="10"/>
  <c r="C230" i="10"/>
  <c r="C234" i="10"/>
  <c r="D234" i="10" s="1"/>
  <c r="C238" i="10"/>
  <c r="C242" i="10"/>
  <c r="C246" i="10"/>
  <c r="C250" i="10"/>
  <c r="D250" i="10" s="1"/>
  <c r="C254" i="10"/>
  <c r="C258" i="10"/>
  <c r="C262" i="10"/>
  <c r="C266" i="10"/>
  <c r="C270" i="10"/>
  <c r="C274" i="10"/>
  <c r="C278" i="10"/>
  <c r="C282" i="10"/>
  <c r="D282" i="10" s="1"/>
  <c r="C286" i="10"/>
  <c r="C290" i="10"/>
  <c r="C294" i="10"/>
  <c r="C298" i="10"/>
  <c r="D298" i="10" s="1"/>
  <c r="C302" i="10"/>
  <c r="C306" i="10"/>
  <c r="C310" i="10"/>
  <c r="C314" i="10"/>
  <c r="D314" i="10" s="1"/>
  <c r="C318" i="10"/>
  <c r="C322" i="10"/>
  <c r="C326" i="10"/>
  <c r="C330" i="10"/>
  <c r="C334" i="10"/>
  <c r="C338" i="10"/>
  <c r="C342" i="10"/>
  <c r="C346" i="10"/>
  <c r="D346" i="10" s="1"/>
  <c r="C350" i="10"/>
  <c r="C354" i="10"/>
  <c r="C358" i="10"/>
  <c r="C362" i="10"/>
  <c r="D362" i="10" s="1"/>
  <c r="C366" i="10"/>
  <c r="C370" i="10"/>
  <c r="C374" i="10"/>
  <c r="C378" i="10"/>
  <c r="D378" i="10" s="1"/>
  <c r="C382" i="10"/>
  <c r="C386" i="10"/>
  <c r="C390" i="10"/>
  <c r="C394" i="10"/>
  <c r="D394" i="10" s="1"/>
  <c r="C398" i="10"/>
  <c r="C402" i="10"/>
  <c r="C406" i="10"/>
  <c r="C410" i="10"/>
  <c r="D410" i="10" s="1"/>
  <c r="C414" i="10"/>
  <c r="C418" i="10"/>
  <c r="C422" i="10"/>
  <c r="C426" i="10"/>
  <c r="D426" i="10" s="1"/>
  <c r="C430" i="10"/>
  <c r="C434" i="10"/>
  <c r="C438" i="10"/>
  <c r="C442" i="10"/>
  <c r="D442" i="10" s="1"/>
  <c r="C446" i="10"/>
  <c r="C450" i="10"/>
  <c r="C454" i="10"/>
  <c r="C458" i="10"/>
  <c r="D458" i="10" s="1"/>
  <c r="C462" i="10"/>
  <c r="C466" i="10"/>
  <c r="C470" i="10"/>
  <c r="C474" i="10"/>
  <c r="C478" i="10"/>
  <c r="C482" i="10"/>
  <c r="C486" i="10"/>
  <c r="C490" i="10"/>
  <c r="D490" i="10" s="1"/>
  <c r="C494" i="10"/>
  <c r="C498" i="10"/>
  <c r="C502" i="10"/>
  <c r="C506" i="10"/>
  <c r="D506" i="10" s="1"/>
  <c r="C510" i="10"/>
  <c r="C514" i="10"/>
  <c r="C518" i="10"/>
  <c r="C522" i="10"/>
  <c r="D522" i="10" s="1"/>
  <c r="C526" i="10"/>
  <c r="C530" i="10"/>
  <c r="C534" i="10"/>
  <c r="C538" i="10"/>
  <c r="D538" i="10" s="1"/>
  <c r="C542" i="10"/>
  <c r="C546" i="10"/>
  <c r="C550" i="10"/>
  <c r="C554" i="10"/>
  <c r="D554" i="10" s="1"/>
  <c r="C558" i="10"/>
  <c r="C7" i="10"/>
  <c r="C15" i="10"/>
  <c r="C23" i="10"/>
  <c r="D23" i="10" s="1"/>
  <c r="C31" i="10"/>
  <c r="C39" i="10"/>
  <c r="C47" i="10"/>
  <c r="C55" i="10"/>
  <c r="D55" i="10" s="1"/>
  <c r="C63" i="10"/>
  <c r="C71" i="10"/>
  <c r="C79" i="10"/>
  <c r="C87" i="10"/>
  <c r="D87" i="10" s="1"/>
  <c r="C95" i="10"/>
  <c r="C103" i="10"/>
  <c r="C111" i="10"/>
  <c r="C119" i="10"/>
  <c r="D119" i="10" s="1"/>
  <c r="C127" i="10"/>
  <c r="C135" i="10"/>
  <c r="C143" i="10"/>
  <c r="C151" i="10"/>
  <c r="D151" i="10" s="1"/>
  <c r="C159" i="10"/>
  <c r="C167" i="10"/>
  <c r="C175" i="10"/>
  <c r="C183" i="10"/>
  <c r="D183" i="10" s="1"/>
  <c r="C191" i="10"/>
  <c r="C199" i="10"/>
  <c r="C207" i="10"/>
  <c r="C215" i="10"/>
  <c r="D215" i="10" s="1"/>
  <c r="C223" i="10"/>
  <c r="C231" i="10"/>
  <c r="C239" i="10"/>
  <c r="C247" i="10"/>
  <c r="D247" i="10" s="1"/>
  <c r="C255" i="10"/>
  <c r="D255" i="10" s="1"/>
  <c r="C263" i="10"/>
  <c r="C271" i="10"/>
  <c r="C279" i="10"/>
  <c r="D279" i="10" s="1"/>
  <c r="C287" i="10"/>
  <c r="C295" i="10"/>
  <c r="C303" i="10"/>
  <c r="C311" i="10"/>
  <c r="D311" i="10" s="1"/>
  <c r="C319" i="10"/>
  <c r="D319" i="10" s="1"/>
  <c r="C327" i="10"/>
  <c r="C335" i="10"/>
  <c r="C343" i="10"/>
  <c r="D343" i="10" s="1"/>
  <c r="C351" i="10"/>
  <c r="C359" i="10"/>
  <c r="C367" i="10"/>
  <c r="C375" i="10"/>
  <c r="D375" i="10" s="1"/>
  <c r="C383" i="10"/>
  <c r="C391" i="10"/>
  <c r="C399" i="10"/>
  <c r="C407" i="10"/>
  <c r="D407" i="10" s="1"/>
  <c r="C415" i="10"/>
  <c r="C423" i="10"/>
  <c r="C431" i="10"/>
  <c r="C439" i="10"/>
  <c r="D439" i="10" s="1"/>
  <c r="C447" i="10"/>
  <c r="C455" i="10"/>
  <c r="C463" i="10"/>
  <c r="C471" i="10"/>
  <c r="D471" i="10" s="1"/>
  <c r="C479" i="10"/>
  <c r="C487" i="10"/>
  <c r="C495" i="10"/>
  <c r="C503" i="10"/>
  <c r="D503" i="10" s="1"/>
  <c r="C511" i="10"/>
  <c r="C519" i="10"/>
  <c r="C527" i="10"/>
  <c r="C535" i="10"/>
  <c r="D535" i="10" s="1"/>
  <c r="C543" i="10"/>
  <c r="C551" i="10"/>
  <c r="C559" i="10"/>
  <c r="C564" i="10"/>
  <c r="D564" i="10" s="1"/>
  <c r="C569" i="10"/>
  <c r="C573" i="10"/>
  <c r="C577" i="10"/>
  <c r="C581" i="10"/>
  <c r="C585" i="10"/>
  <c r="C589" i="10"/>
  <c r="C593" i="10"/>
  <c r="C597" i="10"/>
  <c r="D597" i="10" s="1"/>
  <c r="C601" i="10"/>
  <c r="C605" i="10"/>
  <c r="C609" i="10"/>
  <c r="C613" i="10"/>
  <c r="C617" i="10"/>
  <c r="C621" i="10"/>
  <c r="C625" i="10"/>
  <c r="C629" i="10"/>
  <c r="D629" i="10" s="1"/>
  <c r="C633" i="10"/>
  <c r="C637" i="10"/>
  <c r="C641" i="10"/>
  <c r="C645" i="10"/>
  <c r="C649" i="10"/>
  <c r="C653" i="10"/>
  <c r="C657" i="10"/>
  <c r="C661" i="10"/>
  <c r="D661" i="10" s="1"/>
  <c r="C665" i="10"/>
  <c r="C669" i="10"/>
  <c r="C673" i="10"/>
  <c r="C677" i="10"/>
  <c r="C681" i="10"/>
  <c r="C685" i="10"/>
  <c r="C689" i="10"/>
  <c r="C693" i="10"/>
  <c r="D693" i="10" s="1"/>
  <c r="C697" i="10"/>
  <c r="C701" i="10"/>
  <c r="C705" i="10"/>
  <c r="C709" i="10"/>
  <c r="C713" i="10"/>
  <c r="C717" i="10"/>
  <c r="C721" i="10"/>
  <c r="C725" i="10"/>
  <c r="D725" i="10" s="1"/>
  <c r="C729" i="10"/>
  <c r="C733" i="10"/>
  <c r="C737" i="10"/>
  <c r="C741" i="10"/>
  <c r="C745" i="10"/>
  <c r="C749" i="10"/>
  <c r="C753" i="10"/>
  <c r="C757" i="10"/>
  <c r="D757" i="10" s="1"/>
  <c r="C761" i="10"/>
  <c r="C765" i="10"/>
  <c r="C769" i="10"/>
  <c r="C773" i="10"/>
  <c r="C777" i="10"/>
  <c r="C781" i="10"/>
  <c r="C785" i="10"/>
  <c r="C789" i="10"/>
  <c r="D789" i="10" s="1"/>
  <c r="C793" i="10"/>
  <c r="C797" i="10"/>
  <c r="C801" i="10"/>
  <c r="C805" i="10"/>
  <c r="C809" i="10"/>
  <c r="C813" i="10"/>
  <c r="C817" i="10"/>
  <c r="C821" i="10"/>
  <c r="D821" i="10" s="1"/>
  <c r="C825" i="10"/>
  <c r="C829" i="10"/>
  <c r="C833" i="10"/>
  <c r="C837" i="10"/>
  <c r="D837" i="10" s="1"/>
  <c r="C841" i="10"/>
  <c r="C845" i="10"/>
  <c r="C849" i="10"/>
  <c r="C853" i="10"/>
  <c r="D853" i="10" s="1"/>
  <c r="C857" i="10"/>
  <c r="C861" i="10"/>
  <c r="C865" i="10"/>
  <c r="C869" i="10"/>
  <c r="D869" i="10" s="1"/>
  <c r="C873" i="10"/>
  <c r="C877" i="10"/>
  <c r="C881" i="10"/>
  <c r="C885" i="10"/>
  <c r="D885" i="10" s="1"/>
  <c r="C889" i="10"/>
  <c r="C893" i="10"/>
  <c r="C897" i="10"/>
  <c r="C901" i="10"/>
  <c r="D901" i="10" s="1"/>
  <c r="C905" i="10"/>
  <c r="C909" i="10"/>
  <c r="C913" i="10"/>
  <c r="C917" i="10"/>
  <c r="D917" i="10" s="1"/>
  <c r="C921" i="10"/>
  <c r="C925" i="10"/>
  <c r="C929" i="10"/>
  <c r="C933" i="10"/>
  <c r="C937" i="10"/>
  <c r="C941" i="10"/>
  <c r="C945" i="10"/>
  <c r="C949" i="10"/>
  <c r="D949" i="10" s="1"/>
  <c r="C953" i="10"/>
  <c r="C957" i="10"/>
  <c r="C961" i="10"/>
  <c r="C965" i="10"/>
  <c r="D965" i="10" s="1"/>
  <c r="C969" i="10"/>
  <c r="C973" i="10"/>
  <c r="C977" i="10"/>
  <c r="C981" i="10"/>
  <c r="D981" i="10" s="1"/>
  <c r="C985" i="10"/>
  <c r="C989" i="10"/>
  <c r="C993" i="10"/>
  <c r="C997" i="10"/>
  <c r="C1001" i="10"/>
  <c r="C1005" i="10"/>
  <c r="C1009" i="10"/>
  <c r="C1013" i="10"/>
  <c r="D1013" i="10" s="1"/>
  <c r="C1017" i="10"/>
  <c r="C1021" i="10"/>
  <c r="C1025" i="10"/>
  <c r="C1029" i="10"/>
  <c r="D1029" i="10" s="1"/>
  <c r="C1033" i="10"/>
  <c r="C1037" i="10"/>
  <c r="C1041" i="10"/>
  <c r="C1045" i="10"/>
  <c r="D1045" i="10" s="1"/>
  <c r="C1049" i="10"/>
  <c r="C1053" i="10"/>
  <c r="C1057" i="10"/>
  <c r="C1061" i="10"/>
  <c r="C1065" i="10"/>
  <c r="C1069" i="10"/>
  <c r="C1073" i="10"/>
  <c r="C1077" i="10"/>
  <c r="D1077" i="10" s="1"/>
  <c r="C1081" i="10"/>
  <c r="C1085" i="10"/>
  <c r="C1089" i="10"/>
  <c r="C1093" i="10"/>
  <c r="D1093" i="10" s="1"/>
  <c r="C1097" i="10"/>
  <c r="C1101" i="10"/>
  <c r="C1105" i="10"/>
  <c r="C1109" i="10"/>
  <c r="D1109" i="10" s="1"/>
  <c r="C1113" i="10"/>
  <c r="C1117" i="10"/>
  <c r="C1121" i="10"/>
  <c r="C1125" i="10"/>
  <c r="C1129" i="10"/>
  <c r="C1133" i="10"/>
  <c r="C1137" i="10"/>
  <c r="C1141" i="10"/>
  <c r="D1141" i="10" s="1"/>
  <c r="C1145" i="10"/>
  <c r="C1149" i="10"/>
  <c r="C1153" i="10"/>
  <c r="C1157" i="10"/>
  <c r="D1157" i="10" s="1"/>
  <c r="C1161" i="10"/>
  <c r="C1165" i="10"/>
  <c r="C1169" i="10"/>
  <c r="C1173" i="10"/>
  <c r="D1173" i="10" s="1"/>
  <c r="C1177" i="10"/>
  <c r="C1181" i="10"/>
  <c r="C1185" i="10"/>
  <c r="C1189" i="10"/>
  <c r="C1193" i="10"/>
  <c r="C1197" i="10"/>
  <c r="C1201" i="10"/>
  <c r="C1205" i="10"/>
  <c r="D1205" i="10" s="1"/>
  <c r="C1209" i="10"/>
  <c r="C1213" i="10"/>
  <c r="C1217" i="10"/>
  <c r="C1221" i="10"/>
  <c r="D1221" i="10" s="1"/>
  <c r="C1225" i="10"/>
  <c r="C1229" i="10"/>
  <c r="C1233" i="10"/>
  <c r="C1237" i="10"/>
  <c r="D1237" i="10" s="1"/>
  <c r="C1241" i="10"/>
  <c r="C1245" i="10"/>
  <c r="C1249" i="10"/>
  <c r="C1253" i="10"/>
  <c r="C1257" i="10"/>
  <c r="C1261" i="10"/>
  <c r="C1265" i="10"/>
  <c r="C1269" i="10"/>
  <c r="D1269" i="10" s="1"/>
  <c r="C1273" i="10"/>
  <c r="C1277" i="10"/>
  <c r="C1281" i="10"/>
  <c r="C1285" i="10"/>
  <c r="D1285" i="10" s="1"/>
  <c r="C1289" i="10"/>
  <c r="C1293" i="10"/>
  <c r="C1297" i="10"/>
  <c r="C1301" i="10"/>
  <c r="D1301" i="10" s="1"/>
  <c r="C1305" i="10"/>
  <c r="C1309" i="10"/>
  <c r="C1313" i="10"/>
  <c r="C1317" i="10"/>
  <c r="C1321" i="10"/>
  <c r="C1325" i="10"/>
  <c r="C1329" i="10"/>
  <c r="C1333" i="10"/>
  <c r="D1333" i="10" s="1"/>
  <c r="C1337" i="10"/>
  <c r="C1341" i="10"/>
  <c r="C1345" i="10"/>
  <c r="C1349" i="10"/>
  <c r="D1349" i="10" s="1"/>
  <c r="C1353" i="10"/>
  <c r="C1357" i="10"/>
  <c r="C1361" i="10"/>
  <c r="C1365" i="10"/>
  <c r="D1365" i="10" s="1"/>
  <c r="C1369" i="10"/>
  <c r="C1373" i="10"/>
  <c r="C1377" i="10"/>
  <c r="C1381" i="10"/>
  <c r="C1385" i="10"/>
  <c r="C1389" i="10"/>
  <c r="C1393" i="10"/>
  <c r="C1397" i="10"/>
  <c r="D1397" i="10" s="1"/>
  <c r="C1401" i="10"/>
  <c r="C1405" i="10"/>
  <c r="C1409" i="10"/>
  <c r="C1413" i="10"/>
  <c r="D1413" i="10" s="1"/>
  <c r="C1417" i="10"/>
  <c r="C1421" i="10"/>
  <c r="C1425" i="10"/>
  <c r="C1429" i="10"/>
  <c r="D1429" i="10" s="1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8" i="10"/>
  <c r="C16" i="10"/>
  <c r="C24" i="10"/>
  <c r="D24" i="10" s="1"/>
  <c r="C32" i="10"/>
  <c r="C40" i="10"/>
  <c r="C48" i="10"/>
  <c r="C56" i="10"/>
  <c r="D56" i="10" s="1"/>
  <c r="C64" i="10"/>
  <c r="C72" i="10"/>
  <c r="C80" i="10"/>
  <c r="C88" i="10"/>
  <c r="D88" i="10" s="1"/>
  <c r="C96" i="10"/>
  <c r="C104" i="10"/>
  <c r="C112" i="10"/>
  <c r="C120" i="10"/>
  <c r="D120" i="10" s="1"/>
  <c r="C128" i="10"/>
  <c r="C136" i="10"/>
  <c r="C144" i="10"/>
  <c r="C152" i="10"/>
  <c r="D152" i="10" s="1"/>
  <c r="C160" i="10"/>
  <c r="C168" i="10"/>
  <c r="C176" i="10"/>
  <c r="C184" i="10"/>
  <c r="D184" i="10" s="1"/>
  <c r="C192" i="10"/>
  <c r="C200" i="10"/>
  <c r="C208" i="10"/>
  <c r="C216" i="10"/>
  <c r="D216" i="10" s="1"/>
  <c r="C224" i="10"/>
  <c r="C232" i="10"/>
  <c r="C240" i="10"/>
  <c r="C248" i="10"/>
  <c r="D248" i="10" s="1"/>
  <c r="C256" i="10"/>
  <c r="C264" i="10"/>
  <c r="C272" i="10"/>
  <c r="C280" i="10"/>
  <c r="D280" i="10" s="1"/>
  <c r="C288" i="10"/>
  <c r="C296" i="10"/>
  <c r="C304" i="10"/>
  <c r="C312" i="10"/>
  <c r="D312" i="10" s="1"/>
  <c r="C320" i="10"/>
  <c r="C328" i="10"/>
  <c r="C336" i="10"/>
  <c r="C344" i="10"/>
  <c r="D344" i="10" s="1"/>
  <c r="C352" i="10"/>
  <c r="C360" i="10"/>
  <c r="C368" i="10"/>
  <c r="C376" i="10"/>
  <c r="D376" i="10" s="1"/>
  <c r="C384" i="10"/>
  <c r="C392" i="10"/>
  <c r="C400" i="10"/>
  <c r="C408" i="10"/>
  <c r="D408" i="10" s="1"/>
  <c r="C416" i="10"/>
  <c r="C424" i="10"/>
  <c r="C432" i="10"/>
  <c r="C440" i="10"/>
  <c r="D440" i="10" s="1"/>
  <c r="C448" i="10"/>
  <c r="C456" i="10"/>
  <c r="C464" i="10"/>
  <c r="C472" i="10"/>
  <c r="D472" i="10" s="1"/>
  <c r="C480" i="10"/>
  <c r="C488" i="10"/>
  <c r="C496" i="10"/>
  <c r="C504" i="10"/>
  <c r="D504" i="10" s="1"/>
  <c r="C512" i="10"/>
  <c r="C520" i="10"/>
  <c r="C528" i="10"/>
  <c r="C536" i="10"/>
  <c r="D536" i="10" s="1"/>
  <c r="C544" i="10"/>
  <c r="C552" i="10"/>
  <c r="C560" i="10"/>
  <c r="C566" i="10"/>
  <c r="D566" i="10" s="1"/>
  <c r="C570" i="10"/>
  <c r="C574" i="10"/>
  <c r="C578" i="10"/>
  <c r="C582" i="10"/>
  <c r="D582" i="10" s="1"/>
  <c r="C586" i="10"/>
  <c r="C590" i="10"/>
  <c r="C594" i="10"/>
  <c r="C598" i="10"/>
  <c r="D598" i="10" s="1"/>
  <c r="C602" i="10"/>
  <c r="C606" i="10"/>
  <c r="C610" i="10"/>
  <c r="C614" i="10"/>
  <c r="D614" i="10" s="1"/>
  <c r="C618" i="10"/>
  <c r="C622" i="10"/>
  <c r="C626" i="10"/>
  <c r="C630" i="10"/>
  <c r="D630" i="10" s="1"/>
  <c r="C634" i="10"/>
  <c r="C638" i="10"/>
  <c r="C642" i="10"/>
  <c r="C646" i="10"/>
  <c r="C650" i="10"/>
  <c r="C654" i="10"/>
  <c r="C658" i="10"/>
  <c r="C662" i="10"/>
  <c r="D662" i="10" s="1"/>
  <c r="C666" i="10"/>
  <c r="C670" i="10"/>
  <c r="C674" i="10"/>
  <c r="C678" i="10"/>
  <c r="D678" i="10" s="1"/>
  <c r="C682" i="10"/>
  <c r="C686" i="10"/>
  <c r="C690" i="10"/>
  <c r="C694" i="10"/>
  <c r="D694" i="10" s="1"/>
  <c r="C698" i="10"/>
  <c r="C702" i="10"/>
  <c r="C706" i="10"/>
  <c r="C710" i="10"/>
  <c r="D710" i="10" s="1"/>
  <c r="C714" i="10"/>
  <c r="C718" i="10"/>
  <c r="C722" i="10"/>
  <c r="C726" i="10"/>
  <c r="D726" i="10" s="1"/>
  <c r="C730" i="10"/>
  <c r="C734" i="10"/>
  <c r="C738" i="10"/>
  <c r="C742" i="10"/>
  <c r="D742" i="10" s="1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D790" i="10" s="1"/>
  <c r="C794" i="10"/>
  <c r="C798" i="10"/>
  <c r="C802" i="10"/>
  <c r="C806" i="10"/>
  <c r="D806" i="10" s="1"/>
  <c r="C810" i="10"/>
  <c r="C814" i="10"/>
  <c r="C818" i="10"/>
  <c r="C822" i="10"/>
  <c r="D822" i="10" s="1"/>
  <c r="C826" i="10"/>
  <c r="C830" i="10"/>
  <c r="C834" i="10"/>
  <c r="C838" i="10"/>
  <c r="C842" i="10"/>
  <c r="C846" i="10"/>
  <c r="C850" i="10"/>
  <c r="C854" i="10"/>
  <c r="D854" i="10" s="1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D902" i="10" s="1"/>
  <c r="C906" i="10"/>
  <c r="C910" i="10"/>
  <c r="C914" i="10"/>
  <c r="C918" i="10"/>
  <c r="D918" i="10" s="1"/>
  <c r="C922" i="10"/>
  <c r="C926" i="10"/>
  <c r="C930" i="10"/>
  <c r="C934" i="10"/>
  <c r="D934" i="10" s="1"/>
  <c r="C938" i="10"/>
  <c r="C942" i="10"/>
  <c r="C946" i="10"/>
  <c r="C950" i="10"/>
  <c r="C954" i="10"/>
  <c r="C958" i="10"/>
  <c r="C962" i="10"/>
  <c r="C966" i="10"/>
  <c r="D966" i="10" s="1"/>
  <c r="C970" i="10"/>
  <c r="C974" i="10"/>
  <c r="C978" i="10"/>
  <c r="C982" i="10"/>
  <c r="D982" i="10" s="1"/>
  <c r="C986" i="10"/>
  <c r="C990" i="10"/>
  <c r="C994" i="10"/>
  <c r="C998" i="10"/>
  <c r="D998" i="10" s="1"/>
  <c r="C1002" i="10"/>
  <c r="C1006" i="10"/>
  <c r="C1010" i="10"/>
  <c r="C1014" i="10"/>
  <c r="C1018" i="10"/>
  <c r="C1022" i="10"/>
  <c r="C1026" i="10"/>
  <c r="C1030" i="10"/>
  <c r="D1030" i="10" s="1"/>
  <c r="C1034" i="10"/>
  <c r="C1038" i="10"/>
  <c r="C1042" i="10"/>
  <c r="C1046" i="10"/>
  <c r="D1046" i="10" s="1"/>
  <c r="C1050" i="10"/>
  <c r="C1054" i="10"/>
  <c r="C1058" i="10"/>
  <c r="C1062" i="10"/>
  <c r="D1062" i="10" s="1"/>
  <c r="C1066" i="10"/>
  <c r="C1070" i="10"/>
  <c r="C1074" i="10"/>
  <c r="C1078" i="10"/>
  <c r="C1082" i="10"/>
  <c r="C1086" i="10"/>
  <c r="C1090" i="10"/>
  <c r="C1094" i="10"/>
  <c r="D1094" i="10" s="1"/>
  <c r="C1098" i="10"/>
  <c r="C1102" i="10"/>
  <c r="C1106" i="10"/>
  <c r="C1110" i="10"/>
  <c r="D1110" i="10" s="1"/>
  <c r="C1114" i="10"/>
  <c r="C1118" i="10"/>
  <c r="C1122" i="10"/>
  <c r="C1126" i="10"/>
  <c r="D1126" i="10" s="1"/>
  <c r="C1130" i="10"/>
  <c r="C1134" i="10"/>
  <c r="C1138" i="10"/>
  <c r="C1142" i="10"/>
  <c r="C1146" i="10"/>
  <c r="C1150" i="10"/>
  <c r="C1154" i="10"/>
  <c r="C1158" i="10"/>
  <c r="D1158" i="10" s="1"/>
  <c r="C1162" i="10"/>
  <c r="C1166" i="10"/>
  <c r="C1170" i="10"/>
  <c r="C1174" i="10"/>
  <c r="D1174" i="10" s="1"/>
  <c r="C1178" i="10"/>
  <c r="C1182" i="10"/>
  <c r="C1186" i="10"/>
  <c r="C1190" i="10"/>
  <c r="D1190" i="10" s="1"/>
  <c r="C1194" i="10"/>
  <c r="C1198" i="10"/>
  <c r="C1202" i="10"/>
  <c r="C1206" i="10"/>
  <c r="C1210" i="10"/>
  <c r="C1214" i="10"/>
  <c r="C1218" i="10"/>
  <c r="C1222" i="10"/>
  <c r="D1222" i="10" s="1"/>
  <c r="C1226" i="10"/>
  <c r="C1230" i="10"/>
  <c r="C1234" i="10"/>
  <c r="C1238" i="10"/>
  <c r="D1238" i="10" s="1"/>
  <c r="C1242" i="10"/>
  <c r="C1246" i="10"/>
  <c r="C1250" i="10"/>
  <c r="C1254" i="10"/>
  <c r="D1254" i="10" s="1"/>
  <c r="C1258" i="10"/>
  <c r="C1262" i="10"/>
  <c r="C1266" i="10"/>
  <c r="C1270" i="10"/>
  <c r="C1274" i="10"/>
  <c r="C1278" i="10"/>
  <c r="C1282" i="10"/>
  <c r="C1286" i="10"/>
  <c r="D1286" i="10" s="1"/>
  <c r="C1290" i="10"/>
  <c r="C1294" i="10"/>
  <c r="C1298" i="10"/>
  <c r="C1302" i="10"/>
  <c r="D1302" i="10" s="1"/>
  <c r="C1306" i="10"/>
  <c r="C1310" i="10"/>
  <c r="C1314" i="10"/>
  <c r="C1318" i="10"/>
  <c r="D1318" i="10" s="1"/>
  <c r="C1322" i="10"/>
  <c r="C1326" i="10"/>
  <c r="C1330" i="10"/>
  <c r="C1334" i="10"/>
  <c r="C1338" i="10"/>
  <c r="C1342" i="10"/>
  <c r="C1346" i="10"/>
  <c r="C1350" i="10"/>
  <c r="D1350" i="10" s="1"/>
  <c r="C1354" i="10"/>
  <c r="C1358" i="10"/>
  <c r="C1362" i="10"/>
  <c r="C1366" i="10"/>
  <c r="D1366" i="10" s="1"/>
  <c r="C1370" i="10"/>
  <c r="C1374" i="10"/>
  <c r="C1378" i="10"/>
  <c r="C1382" i="10"/>
  <c r="D1382" i="10" s="1"/>
  <c r="C1386" i="10"/>
  <c r="C1390" i="10"/>
  <c r="C1394" i="10"/>
  <c r="C1398" i="10"/>
  <c r="C1402" i="10"/>
  <c r="C1406" i="10"/>
  <c r="C1410" i="10"/>
  <c r="C1414" i="10"/>
  <c r="D1414" i="10" s="1"/>
  <c r="C1418" i="10"/>
  <c r="C1422" i="10"/>
  <c r="C1426" i="10"/>
  <c r="C1430" i="10"/>
  <c r="D1430" i="10" s="1"/>
  <c r="C1434" i="10"/>
  <c r="C1438" i="10"/>
  <c r="C1442" i="10"/>
  <c r="C1446" i="10"/>
  <c r="D1446" i="10" s="1"/>
  <c r="C1450" i="10"/>
  <c r="C1454" i="10"/>
  <c r="C1458" i="10"/>
  <c r="C1462" i="10"/>
  <c r="D1462" i="10" s="1"/>
  <c r="C1466" i="10"/>
  <c r="C1470" i="10"/>
  <c r="C1474" i="10"/>
  <c r="C1478" i="10"/>
  <c r="D1478" i="10" s="1"/>
  <c r="C1482" i="10"/>
  <c r="C1486" i="10"/>
  <c r="C1490" i="10"/>
  <c r="C1494" i="10"/>
  <c r="D1494" i="10" s="1"/>
  <c r="C1498" i="10"/>
  <c r="C1502" i="10"/>
  <c r="C1506" i="10"/>
  <c r="C1510" i="10"/>
  <c r="D1510" i="10" s="1"/>
  <c r="C1514" i="10"/>
  <c r="C1518" i="10"/>
  <c r="C1522" i="10"/>
  <c r="C1526" i="10"/>
  <c r="D1526" i="10" s="1"/>
  <c r="C1530" i="10"/>
  <c r="C1534" i="10"/>
  <c r="C1538" i="10"/>
  <c r="C1542" i="10"/>
  <c r="D1542" i="10" s="1"/>
  <c r="C1546" i="10"/>
  <c r="C1550" i="10"/>
  <c r="C1554" i="10"/>
  <c r="C1558" i="10"/>
  <c r="D1558" i="10" s="1"/>
  <c r="C1562" i="10"/>
  <c r="C1566" i="10"/>
  <c r="C1570" i="10"/>
  <c r="C1574" i="10"/>
  <c r="D1574" i="10" s="1"/>
  <c r="C1578" i="10"/>
  <c r="C1582" i="10"/>
  <c r="C1586" i="10"/>
  <c r="C1590" i="10"/>
  <c r="D1590" i="10" s="1"/>
  <c r="C1594" i="10"/>
  <c r="C1598" i="10"/>
  <c r="C1602" i="10"/>
  <c r="C1606" i="10"/>
  <c r="D1606" i="10" s="1"/>
  <c r="C1610" i="10"/>
  <c r="C1614" i="10"/>
  <c r="C1618" i="10"/>
  <c r="C1622" i="10"/>
  <c r="D1622" i="10" s="1"/>
  <c r="C1626" i="10"/>
  <c r="C1630" i="10"/>
  <c r="C1634" i="10"/>
  <c r="C1638" i="10"/>
  <c r="D1638" i="10" s="1"/>
  <c r="C1642" i="10"/>
  <c r="C1646" i="10"/>
  <c r="C1650" i="10"/>
  <c r="C1654" i="10"/>
  <c r="D1654" i="10" s="1"/>
  <c r="C1658" i="10"/>
  <c r="C1662" i="10"/>
  <c r="C1666" i="10"/>
  <c r="C1670" i="10"/>
  <c r="D1670" i="10" s="1"/>
  <c r="C1674" i="10"/>
  <c r="C1678" i="10"/>
  <c r="C1682" i="10"/>
  <c r="C1686" i="10"/>
  <c r="D1686" i="10" s="1"/>
  <c r="C1690" i="10"/>
  <c r="C1694" i="10"/>
  <c r="C1698" i="10"/>
  <c r="C1702" i="10"/>
  <c r="D1702" i="10" s="1"/>
  <c r="C1706" i="10"/>
  <c r="C1710" i="10"/>
  <c r="C1714" i="10"/>
  <c r="C1718" i="10"/>
  <c r="D1718" i="10" s="1"/>
  <c r="C1722" i="10"/>
  <c r="C1726" i="10"/>
  <c r="C1730" i="10"/>
  <c r="C1734" i="10"/>
  <c r="D1734" i="10" s="1"/>
  <c r="C1738" i="10"/>
  <c r="C1742" i="10"/>
  <c r="C1746" i="10"/>
  <c r="C1750" i="10"/>
  <c r="D1750" i="10" s="1"/>
  <c r="C1754" i="10"/>
  <c r="C1758" i="10"/>
  <c r="C1762" i="10"/>
  <c r="C1766" i="10"/>
  <c r="D1766" i="10" s="1"/>
  <c r="C1770" i="10"/>
  <c r="C1774" i="10"/>
  <c r="C1778" i="10"/>
  <c r="C1782" i="10"/>
  <c r="D1782" i="10" s="1"/>
  <c r="C1786" i="10"/>
  <c r="C1790" i="10"/>
  <c r="C1794" i="10"/>
  <c r="C1798" i="10"/>
  <c r="D1798" i="10" s="1"/>
  <c r="C1802" i="10"/>
  <c r="C1806" i="10"/>
  <c r="C1810" i="10"/>
  <c r="C1814" i="10"/>
  <c r="D1814" i="10" s="1"/>
  <c r="C1818" i="10"/>
  <c r="C1822" i="10"/>
  <c r="C1826" i="10"/>
  <c r="C1830" i="10"/>
  <c r="D1830" i="10" s="1"/>
  <c r="C1834" i="10"/>
  <c r="C1838" i="10"/>
  <c r="C1842" i="10"/>
  <c r="C1846" i="10"/>
  <c r="D1846" i="10" s="1"/>
  <c r="C1850" i="10"/>
  <c r="C1854" i="10"/>
  <c r="C1858" i="10"/>
  <c r="C1862" i="10"/>
  <c r="D1862" i="10" s="1"/>
  <c r="C1866" i="10"/>
  <c r="C1870" i="10"/>
  <c r="C1874" i="10"/>
  <c r="C1878" i="10"/>
  <c r="D1878" i="10" s="1"/>
  <c r="C1882" i="10"/>
  <c r="C1886" i="10"/>
  <c r="C1890" i="10"/>
  <c r="C1894" i="10"/>
  <c r="D1894" i="10" s="1"/>
  <c r="C1898" i="10"/>
  <c r="C1902" i="10"/>
  <c r="C1906" i="10"/>
  <c r="C1910" i="10"/>
  <c r="D1910" i="10" s="1"/>
  <c r="C1914" i="10"/>
  <c r="C1918" i="10"/>
  <c r="C1922" i="10"/>
  <c r="C1926" i="10"/>
  <c r="D1926" i="10" s="1"/>
  <c r="C1930" i="10"/>
  <c r="C1934" i="10"/>
  <c r="C1938" i="10"/>
  <c r="C1942" i="10"/>
  <c r="D1942" i="10" s="1"/>
  <c r="C1946" i="10"/>
  <c r="C1950" i="10"/>
  <c r="C1954" i="10"/>
  <c r="C1958" i="10"/>
  <c r="D1958" i="10" s="1"/>
  <c r="C1962" i="10"/>
  <c r="C1966" i="10"/>
  <c r="C1970" i="10"/>
  <c r="C1974" i="10"/>
  <c r="D1974" i="10" s="1"/>
  <c r="C1978" i="10"/>
  <c r="C1982" i="10"/>
  <c r="C1986" i="10"/>
  <c r="C1990" i="10"/>
  <c r="D1990" i="10" s="1"/>
  <c r="C1994" i="10"/>
  <c r="C1998" i="10"/>
  <c r="C2002" i="10"/>
  <c r="C2006" i="10"/>
  <c r="D2006" i="10" s="1"/>
  <c r="C2010" i="10"/>
  <c r="C2014" i="10"/>
  <c r="C2018" i="10"/>
  <c r="C2022" i="10"/>
  <c r="D2022" i="10" s="1"/>
  <c r="C2026" i="10"/>
  <c r="C2030" i="10"/>
  <c r="C2034" i="10"/>
  <c r="C2038" i="10"/>
  <c r="D2038" i="10" s="1"/>
  <c r="C2042" i="10"/>
  <c r="C2046" i="10"/>
  <c r="C2050" i="10"/>
  <c r="C2054" i="10"/>
  <c r="D2054" i="10" s="1"/>
  <c r="C2058" i="10"/>
  <c r="C2062" i="10"/>
  <c r="C2066" i="10"/>
  <c r="C2070" i="10"/>
  <c r="D2070" i="10" s="1"/>
  <c r="C2074" i="10"/>
  <c r="C2078" i="10"/>
  <c r="C2082" i="10"/>
  <c r="C2086" i="10"/>
  <c r="D2086" i="10" s="1"/>
  <c r="C2090" i="10"/>
  <c r="C2094" i="10"/>
  <c r="C2098" i="10"/>
  <c r="C2102" i="10"/>
  <c r="D2102" i="10" s="1"/>
  <c r="C2106" i="10"/>
  <c r="C2110" i="10"/>
  <c r="C2114" i="10"/>
  <c r="C2118" i="10"/>
  <c r="D2118" i="10" s="1"/>
  <c r="C2122" i="10"/>
  <c r="C2126" i="10"/>
  <c r="C2130" i="10"/>
  <c r="C2134" i="10"/>
  <c r="D2134" i="10" s="1"/>
  <c r="C2138" i="10"/>
  <c r="C2142" i="10"/>
  <c r="C2146" i="10"/>
  <c r="C2150" i="10"/>
  <c r="D2150" i="10" s="1"/>
  <c r="C2154" i="10"/>
  <c r="C2158" i="10"/>
  <c r="C2162" i="10"/>
  <c r="C2166" i="10"/>
  <c r="C2170" i="10"/>
  <c r="C2174" i="10"/>
  <c r="C2178" i="10"/>
  <c r="C2182" i="10"/>
  <c r="D2182" i="10" s="1"/>
  <c r="C2186" i="10"/>
  <c r="C3" i="10"/>
  <c r="C11" i="10"/>
  <c r="C19" i="10"/>
  <c r="D19" i="10" s="1"/>
  <c r="C27" i="10"/>
  <c r="C35" i="10"/>
  <c r="C43" i="10"/>
  <c r="D43" i="10" s="1"/>
  <c r="C51" i="10"/>
  <c r="D51" i="10" s="1"/>
  <c r="C59" i="10"/>
  <c r="C67" i="10"/>
  <c r="C75" i="10"/>
  <c r="C83" i="10"/>
  <c r="D83" i="10" s="1"/>
  <c r="C91" i="10"/>
  <c r="C99" i="10"/>
  <c r="C107" i="10"/>
  <c r="D107" i="10" s="1"/>
  <c r="C115" i="10"/>
  <c r="D115" i="10" s="1"/>
  <c r="C123" i="10"/>
  <c r="C131" i="10"/>
  <c r="C139" i="10"/>
  <c r="C147" i="10"/>
  <c r="D147" i="10" s="1"/>
  <c r="C155" i="10"/>
  <c r="C163" i="10"/>
  <c r="C171" i="10"/>
  <c r="D171" i="10" s="1"/>
  <c r="C179" i="10"/>
  <c r="D179" i="10" s="1"/>
  <c r="C187" i="10"/>
  <c r="C195" i="10"/>
  <c r="C203" i="10"/>
  <c r="C211" i="10"/>
  <c r="D211" i="10" s="1"/>
  <c r="C219" i="10"/>
  <c r="C227" i="10"/>
  <c r="C235" i="10"/>
  <c r="D235" i="10" s="1"/>
  <c r="C243" i="10"/>
  <c r="C251" i="10"/>
  <c r="C259" i="10"/>
  <c r="C267" i="10"/>
  <c r="C275" i="10"/>
  <c r="D275" i="10" s="1"/>
  <c r="C283" i="10"/>
  <c r="C291" i="10"/>
  <c r="C299" i="10"/>
  <c r="D299" i="10" s="1"/>
  <c r="C307" i="10"/>
  <c r="D307" i="10" s="1"/>
  <c r="C315" i="10"/>
  <c r="C323" i="10"/>
  <c r="C331" i="10"/>
  <c r="C339" i="10"/>
  <c r="C347" i="10"/>
  <c r="C355" i="10"/>
  <c r="C363" i="10"/>
  <c r="C371" i="10"/>
  <c r="D371" i="10" s="1"/>
  <c r="C379" i="10"/>
  <c r="C387" i="10"/>
  <c r="C395" i="10"/>
  <c r="C403" i="10"/>
  <c r="D403" i="10" s="1"/>
  <c r="C411" i="10"/>
  <c r="C419" i="10"/>
  <c r="C427" i="10"/>
  <c r="C435" i="10"/>
  <c r="D435" i="10" s="1"/>
  <c r="C443" i="10"/>
  <c r="C451" i="10"/>
  <c r="C459" i="10"/>
  <c r="C467" i="10"/>
  <c r="D467" i="10" s="1"/>
  <c r="C475" i="10"/>
  <c r="C483" i="10"/>
  <c r="C491" i="10"/>
  <c r="C499" i="10"/>
  <c r="D499" i="10" s="1"/>
  <c r="C507" i="10"/>
  <c r="C515" i="10"/>
  <c r="C523" i="10"/>
  <c r="C531" i="10"/>
  <c r="D531" i="10" s="1"/>
  <c r="C539" i="10"/>
  <c r="C547" i="10"/>
  <c r="C555" i="10"/>
  <c r="C562" i="10"/>
  <c r="D562" i="10" s="1"/>
  <c r="C567" i="10"/>
  <c r="D567" i="10" s="1"/>
  <c r="C571" i="10"/>
  <c r="C575" i="10"/>
  <c r="C579" i="10"/>
  <c r="D579" i="10" s="1"/>
  <c r="C583" i="10"/>
  <c r="D583" i="10" s="1"/>
  <c r="C587" i="10"/>
  <c r="C591" i="10"/>
  <c r="C595" i="10"/>
  <c r="D595" i="10" s="1"/>
  <c r="C599" i="10"/>
  <c r="D599" i="10" s="1"/>
  <c r="C603" i="10"/>
  <c r="C607" i="10"/>
  <c r="C611" i="10"/>
  <c r="D611" i="10" s="1"/>
  <c r="C615" i="10"/>
  <c r="D615" i="10" s="1"/>
  <c r="C619" i="10"/>
  <c r="C623" i="10"/>
  <c r="C627" i="10"/>
  <c r="D627" i="10" s="1"/>
  <c r="C631" i="10"/>
  <c r="D631" i="10" s="1"/>
  <c r="C635" i="10"/>
  <c r="C639" i="10"/>
  <c r="C643" i="10"/>
  <c r="D643" i="10" s="1"/>
  <c r="C647" i="10"/>
  <c r="D647" i="10" s="1"/>
  <c r="C651" i="10"/>
  <c r="C655" i="10"/>
  <c r="C659" i="10"/>
  <c r="D659" i="10" s="1"/>
  <c r="C663" i="10"/>
  <c r="D663" i="10" s="1"/>
  <c r="C667" i="10"/>
  <c r="C671" i="10"/>
  <c r="C675" i="10"/>
  <c r="D675" i="10" s="1"/>
  <c r="C679" i="10"/>
  <c r="D679" i="10" s="1"/>
  <c r="C683" i="10"/>
  <c r="C687" i="10"/>
  <c r="C691" i="10"/>
  <c r="D691" i="10" s="1"/>
  <c r="C695" i="10"/>
  <c r="D695" i="10" s="1"/>
  <c r="C699" i="10"/>
  <c r="C703" i="10"/>
  <c r="C707" i="10"/>
  <c r="D707" i="10" s="1"/>
  <c r="C711" i="10"/>
  <c r="D711" i="10" s="1"/>
  <c r="C715" i="10"/>
  <c r="C719" i="10"/>
  <c r="C723" i="10"/>
  <c r="D723" i="10" s="1"/>
  <c r="C727" i="10"/>
  <c r="D727" i="10" s="1"/>
  <c r="C731" i="10"/>
  <c r="C735" i="10"/>
  <c r="C739" i="10"/>
  <c r="D739" i="10" s="1"/>
  <c r="C743" i="10"/>
  <c r="D743" i="10" s="1"/>
  <c r="C747" i="10"/>
  <c r="C751" i="10"/>
  <c r="C755" i="10"/>
  <c r="D755" i="10" s="1"/>
  <c r="C759" i="10"/>
  <c r="D759" i="10" s="1"/>
  <c r="C763" i="10"/>
  <c r="C767" i="10"/>
  <c r="C771" i="10"/>
  <c r="D771" i="10" s="1"/>
  <c r="C775" i="10"/>
  <c r="D775" i="10" s="1"/>
  <c r="C779" i="10"/>
  <c r="C783" i="10"/>
  <c r="C787" i="10"/>
  <c r="D787" i="10" s="1"/>
  <c r="C791" i="10"/>
  <c r="D791" i="10" s="1"/>
  <c r="C795" i="10"/>
  <c r="C799" i="10"/>
  <c r="C803" i="10"/>
  <c r="D803" i="10" s="1"/>
  <c r="C807" i="10"/>
  <c r="D807" i="10" s="1"/>
  <c r="C811" i="10"/>
  <c r="C815" i="10"/>
  <c r="C819" i="10"/>
  <c r="D819" i="10" s="1"/>
  <c r="C823" i="10"/>
  <c r="D823" i="10" s="1"/>
  <c r="C827" i="10"/>
  <c r="C831" i="10"/>
  <c r="C835" i="10"/>
  <c r="D835" i="10" s="1"/>
  <c r="C839" i="10"/>
  <c r="D839" i="10" s="1"/>
  <c r="C843" i="10"/>
  <c r="C847" i="10"/>
  <c r="C851" i="10"/>
  <c r="D851" i="10" s="1"/>
  <c r="C855" i="10"/>
  <c r="D855" i="10" s="1"/>
  <c r="C859" i="10"/>
  <c r="C863" i="10"/>
  <c r="C867" i="10"/>
  <c r="D867" i="10" s="1"/>
  <c r="C871" i="10"/>
  <c r="D871" i="10" s="1"/>
  <c r="C875" i="10"/>
  <c r="C879" i="10"/>
  <c r="C883" i="10"/>
  <c r="D883" i="10" s="1"/>
  <c r="C887" i="10"/>
  <c r="D887" i="10" s="1"/>
  <c r="C891" i="10"/>
  <c r="C895" i="10"/>
  <c r="C899" i="10"/>
  <c r="D899" i="10" s="1"/>
  <c r="C903" i="10"/>
  <c r="D903" i="10" s="1"/>
  <c r="C907" i="10"/>
  <c r="C911" i="10"/>
  <c r="C915" i="10"/>
  <c r="D915" i="10" s="1"/>
  <c r="C919" i="10"/>
  <c r="D919" i="10" s="1"/>
  <c r="C923" i="10"/>
  <c r="C927" i="10"/>
  <c r="C931" i="10"/>
  <c r="D931" i="10" s="1"/>
  <c r="C935" i="10"/>
  <c r="D935" i="10" s="1"/>
  <c r="C939" i="10"/>
  <c r="C943" i="10"/>
  <c r="C947" i="10"/>
  <c r="D947" i="10" s="1"/>
  <c r="C951" i="10"/>
  <c r="D951" i="10" s="1"/>
  <c r="C955" i="10"/>
  <c r="C959" i="10"/>
  <c r="C963" i="10"/>
  <c r="D963" i="10" s="1"/>
  <c r="C967" i="10"/>
  <c r="D967" i="10" s="1"/>
  <c r="C971" i="10"/>
  <c r="C975" i="10"/>
  <c r="C979" i="10"/>
  <c r="D979" i="10" s="1"/>
  <c r="C983" i="10"/>
  <c r="D983" i="10" s="1"/>
  <c r="C987" i="10"/>
  <c r="C991" i="10"/>
  <c r="C995" i="10"/>
  <c r="D995" i="10" s="1"/>
  <c r="C999" i="10"/>
  <c r="D999" i="10" s="1"/>
  <c r="C1003" i="10"/>
  <c r="C1007" i="10"/>
  <c r="C1011" i="10"/>
  <c r="D1011" i="10" s="1"/>
  <c r="C1015" i="10"/>
  <c r="D1015" i="10" s="1"/>
  <c r="C1019" i="10"/>
  <c r="C1023" i="10"/>
  <c r="C1027" i="10"/>
  <c r="D1027" i="10" s="1"/>
  <c r="C1031" i="10"/>
  <c r="D1031" i="10" s="1"/>
  <c r="C1035" i="10"/>
  <c r="C1039" i="10"/>
  <c r="C1043" i="10"/>
  <c r="D1043" i="10" s="1"/>
  <c r="C1047" i="10"/>
  <c r="D1047" i="10" s="1"/>
  <c r="C1051" i="10"/>
  <c r="C1055" i="10"/>
  <c r="C1059" i="10"/>
  <c r="D1059" i="10" s="1"/>
  <c r="C1063" i="10"/>
  <c r="D1063" i="10" s="1"/>
  <c r="C1067" i="10"/>
  <c r="C1071" i="10"/>
  <c r="C1075" i="10"/>
  <c r="D1075" i="10" s="1"/>
  <c r="C1079" i="10"/>
  <c r="D1079" i="10" s="1"/>
  <c r="C1083" i="10"/>
  <c r="C1087" i="10"/>
  <c r="C1091" i="10"/>
  <c r="D1091" i="10" s="1"/>
  <c r="C1095" i="10"/>
  <c r="D1095" i="10" s="1"/>
  <c r="C1099" i="10"/>
  <c r="C1103" i="10"/>
  <c r="C1107" i="10"/>
  <c r="D1107" i="10" s="1"/>
  <c r="C1111" i="10"/>
  <c r="D1111" i="10" s="1"/>
  <c r="C1115" i="10"/>
  <c r="C1119" i="10"/>
  <c r="C1123" i="10"/>
  <c r="D1123" i="10" s="1"/>
  <c r="C1127" i="10"/>
  <c r="D1127" i="10" s="1"/>
  <c r="C1131" i="10"/>
  <c r="C1135" i="10"/>
  <c r="C1139" i="10"/>
  <c r="D1139" i="10" s="1"/>
  <c r="C1143" i="10"/>
  <c r="D1143" i="10" s="1"/>
  <c r="C1147" i="10"/>
  <c r="C1151" i="10"/>
  <c r="C1155" i="10"/>
  <c r="D1155" i="10" s="1"/>
  <c r="C1159" i="10"/>
  <c r="D1159" i="10" s="1"/>
  <c r="C1163" i="10"/>
  <c r="C1167" i="10"/>
  <c r="C1171" i="10"/>
  <c r="D1171" i="10" s="1"/>
  <c r="C1175" i="10"/>
  <c r="D1175" i="10" s="1"/>
  <c r="C1179" i="10"/>
  <c r="C1183" i="10"/>
  <c r="C1187" i="10"/>
  <c r="D1187" i="10" s="1"/>
  <c r="C1191" i="10"/>
  <c r="D1191" i="10" s="1"/>
  <c r="C1195" i="10"/>
  <c r="C1199" i="10"/>
  <c r="C1203" i="10"/>
  <c r="D1203" i="10" s="1"/>
  <c r="C1207" i="10"/>
  <c r="D1207" i="10" s="1"/>
  <c r="C1211" i="10"/>
  <c r="C1215" i="10"/>
  <c r="C1219" i="10"/>
  <c r="D1219" i="10" s="1"/>
  <c r="C1223" i="10"/>
  <c r="D1223" i="10" s="1"/>
  <c r="C1227" i="10"/>
  <c r="C1231" i="10"/>
  <c r="C1235" i="10"/>
  <c r="D1235" i="10" s="1"/>
  <c r="C1239" i="10"/>
  <c r="D1239" i="10" s="1"/>
  <c r="C1243" i="10"/>
  <c r="C1247" i="10"/>
  <c r="C1251" i="10"/>
  <c r="D1251" i="10" s="1"/>
  <c r="C1255" i="10"/>
  <c r="D1255" i="10" s="1"/>
  <c r="C1259" i="10"/>
  <c r="C1263" i="10"/>
  <c r="C1267" i="10"/>
  <c r="D1267" i="10" s="1"/>
  <c r="C1271" i="10"/>
  <c r="D1271" i="10" s="1"/>
  <c r="C1275" i="10"/>
  <c r="C1279" i="10"/>
  <c r="C1283" i="10"/>
  <c r="D1283" i="10" s="1"/>
  <c r="C1287" i="10"/>
  <c r="D1287" i="10" s="1"/>
  <c r="C1291" i="10"/>
  <c r="C1295" i="10"/>
  <c r="C1299" i="10"/>
  <c r="D1299" i="10" s="1"/>
  <c r="C1303" i="10"/>
  <c r="D1303" i="10" s="1"/>
  <c r="C1307" i="10"/>
  <c r="C1311" i="10"/>
  <c r="C1315" i="10"/>
  <c r="D1315" i="10" s="1"/>
  <c r="C1319" i="10"/>
  <c r="D1319" i="10" s="1"/>
  <c r="C1323" i="10"/>
  <c r="C1327" i="10"/>
  <c r="C1331" i="10"/>
  <c r="D1331" i="10" s="1"/>
  <c r="C1335" i="10"/>
  <c r="D1335" i="10" s="1"/>
  <c r="C1339" i="10"/>
  <c r="C1343" i="10"/>
  <c r="C1347" i="10"/>
  <c r="D1347" i="10" s="1"/>
  <c r="C1351" i="10"/>
  <c r="D1351" i="10" s="1"/>
  <c r="C1355" i="10"/>
  <c r="C1359" i="10"/>
  <c r="C1363" i="10"/>
  <c r="D1363" i="10" s="1"/>
  <c r="C1367" i="10"/>
  <c r="D1367" i="10" s="1"/>
  <c r="C1371" i="10"/>
  <c r="C1375" i="10"/>
  <c r="C1379" i="10"/>
  <c r="D1379" i="10" s="1"/>
  <c r="C1383" i="10"/>
  <c r="D1383" i="10" s="1"/>
  <c r="C1387" i="10"/>
  <c r="C1391" i="10"/>
  <c r="C1395" i="10"/>
  <c r="D1395" i="10" s="1"/>
  <c r="C1399" i="10"/>
  <c r="D1399" i="10" s="1"/>
  <c r="C1403" i="10"/>
  <c r="C1407" i="10"/>
  <c r="C1411" i="10"/>
  <c r="D1411" i="10" s="1"/>
  <c r="C1415" i="10"/>
  <c r="D1415" i="10" s="1"/>
  <c r="C1419" i="10"/>
  <c r="C1423" i="10"/>
  <c r="C1427" i="10"/>
  <c r="D1427" i="10" s="1"/>
  <c r="C1431" i="10"/>
  <c r="D1431" i="10" s="1"/>
  <c r="C1435" i="10"/>
  <c r="C1439" i="10"/>
  <c r="C1443" i="10"/>
  <c r="D1443" i="10" s="1"/>
  <c r="C1447" i="10"/>
  <c r="D1447" i="10" s="1"/>
  <c r="C1451" i="10"/>
  <c r="C1455" i="10"/>
  <c r="C1459" i="10"/>
  <c r="D1459" i="10" s="1"/>
  <c r="C1463" i="10"/>
  <c r="C1467" i="10"/>
  <c r="C1471" i="10"/>
  <c r="C1475" i="10"/>
  <c r="D1475" i="10" s="1"/>
  <c r="C1479" i="10"/>
  <c r="C1483" i="10"/>
  <c r="C1487" i="10"/>
  <c r="C1491" i="10"/>
  <c r="D1491" i="10" s="1"/>
  <c r="C1495" i="10"/>
  <c r="C1499" i="10"/>
  <c r="C1503" i="10"/>
  <c r="C1507" i="10"/>
  <c r="D1507" i="10" s="1"/>
  <c r="C1511" i="10"/>
  <c r="C1515" i="10"/>
  <c r="C1519" i="10"/>
  <c r="C1523" i="10"/>
  <c r="D1523" i="10" s="1"/>
  <c r="C1527" i="10"/>
  <c r="C1531" i="10"/>
  <c r="C1535" i="10"/>
  <c r="C1539" i="10"/>
  <c r="D1539" i="10" s="1"/>
  <c r="C1543" i="10"/>
  <c r="C1547" i="10"/>
  <c r="C1551" i="10"/>
  <c r="C1555" i="10"/>
  <c r="D1555" i="10" s="1"/>
  <c r="C1559" i="10"/>
  <c r="C1563" i="10"/>
  <c r="C1567" i="10"/>
  <c r="C1571" i="10"/>
  <c r="D1571" i="10" s="1"/>
  <c r="C1575" i="10"/>
  <c r="C1579" i="10"/>
  <c r="C1583" i="10"/>
  <c r="C1587" i="10"/>
  <c r="D1587" i="10" s="1"/>
  <c r="C1591" i="10"/>
  <c r="C1595" i="10"/>
  <c r="C1599" i="10"/>
  <c r="C1603" i="10"/>
  <c r="D1603" i="10" s="1"/>
  <c r="C1607" i="10"/>
  <c r="C1611" i="10"/>
  <c r="C1615" i="10"/>
  <c r="C1619" i="10"/>
  <c r="D1619" i="10" s="1"/>
  <c r="C1623" i="10"/>
  <c r="C1627" i="10"/>
  <c r="C1631" i="10"/>
  <c r="C1635" i="10"/>
  <c r="D1635" i="10" s="1"/>
  <c r="C1639" i="10"/>
  <c r="C1643" i="10"/>
  <c r="C1647" i="10"/>
  <c r="C1651" i="10"/>
  <c r="D1651" i="10" s="1"/>
  <c r="C1655" i="10"/>
  <c r="C1659" i="10"/>
  <c r="C1663" i="10"/>
  <c r="C1667" i="10"/>
  <c r="D1667" i="10" s="1"/>
  <c r="C1671" i="10"/>
  <c r="C1675" i="10"/>
  <c r="C1679" i="10"/>
  <c r="C1683" i="10"/>
  <c r="D1683" i="10" s="1"/>
  <c r="C1687" i="10"/>
  <c r="C1691" i="10"/>
  <c r="C1695" i="10"/>
  <c r="C1699" i="10"/>
  <c r="D1699" i="10" s="1"/>
  <c r="C1703" i="10"/>
  <c r="C1707" i="10"/>
  <c r="C1711" i="10"/>
  <c r="C1715" i="10"/>
  <c r="D1715" i="10" s="1"/>
  <c r="C1719" i="10"/>
  <c r="C1723" i="10"/>
  <c r="C1727" i="10"/>
  <c r="C1731" i="10"/>
  <c r="D1731" i="10" s="1"/>
  <c r="C1735" i="10"/>
  <c r="C1739" i="10"/>
  <c r="C1743" i="10"/>
  <c r="C1747" i="10"/>
  <c r="D1747" i="10" s="1"/>
  <c r="C1751" i="10"/>
  <c r="C1755" i="10"/>
  <c r="C1759" i="10"/>
  <c r="C1763" i="10"/>
  <c r="D1763" i="10" s="1"/>
  <c r="C1767" i="10"/>
  <c r="C1771" i="10"/>
  <c r="C1775" i="10"/>
  <c r="C1779" i="10"/>
  <c r="D1779" i="10" s="1"/>
  <c r="C1783" i="10"/>
  <c r="C1787" i="10"/>
  <c r="C1791" i="10"/>
  <c r="C1795" i="10"/>
  <c r="D1795" i="10" s="1"/>
  <c r="C1799" i="10"/>
  <c r="C1803" i="10"/>
  <c r="C1807" i="10"/>
  <c r="C1811" i="10"/>
  <c r="D1811" i="10" s="1"/>
  <c r="C1815" i="10"/>
  <c r="C1819" i="10"/>
  <c r="C1823" i="10"/>
  <c r="C1827" i="10"/>
  <c r="D1827" i="10" s="1"/>
  <c r="C1831" i="10"/>
  <c r="C1835" i="10"/>
  <c r="C1839" i="10"/>
  <c r="C1843" i="10"/>
  <c r="D1843" i="10" s="1"/>
  <c r="C1847" i="10"/>
  <c r="C1851" i="10"/>
  <c r="C1855" i="10"/>
  <c r="C1859" i="10"/>
  <c r="D1859" i="10" s="1"/>
  <c r="C1863" i="10"/>
  <c r="C1867" i="10"/>
  <c r="C1871" i="10"/>
  <c r="C1875" i="10"/>
  <c r="D1875" i="10" s="1"/>
  <c r="C1879" i="10"/>
  <c r="C1883" i="10"/>
  <c r="C1887" i="10"/>
  <c r="C1891" i="10"/>
  <c r="D1891" i="10" s="1"/>
  <c r="C1895" i="10"/>
  <c r="C1899" i="10"/>
  <c r="C1903" i="10"/>
  <c r="C1907" i="10"/>
  <c r="D1907" i="10" s="1"/>
  <c r="C1911" i="10"/>
  <c r="C1915" i="10"/>
  <c r="C1919" i="10"/>
  <c r="C1923" i="10"/>
  <c r="D1923" i="10" s="1"/>
  <c r="C1927" i="10"/>
  <c r="C1931" i="10"/>
  <c r="C1935" i="10"/>
  <c r="C1939" i="10"/>
  <c r="D1939" i="10" s="1"/>
  <c r="C1943" i="10"/>
  <c r="C1947" i="10"/>
  <c r="C1951" i="10"/>
  <c r="C1955" i="10"/>
  <c r="D1955" i="10" s="1"/>
  <c r="C1959" i="10"/>
  <c r="C1963" i="10"/>
  <c r="C1967" i="10"/>
  <c r="C1971" i="10"/>
  <c r="D1971" i="10" s="1"/>
  <c r="C1975" i="10"/>
  <c r="C1979" i="10"/>
  <c r="C1983" i="10"/>
  <c r="C1987" i="10"/>
  <c r="D1987" i="10" s="1"/>
  <c r="C1991" i="10"/>
  <c r="C1995" i="10"/>
  <c r="C1999" i="10"/>
  <c r="C2003" i="10"/>
  <c r="D2003" i="10" s="1"/>
  <c r="C2007" i="10"/>
  <c r="C2011" i="10"/>
  <c r="C2015" i="10"/>
  <c r="C2019" i="10"/>
  <c r="D2019" i="10" s="1"/>
  <c r="C2023" i="10"/>
  <c r="C2027" i="10"/>
  <c r="C2031" i="10"/>
  <c r="C2035" i="10"/>
  <c r="D2035" i="10" s="1"/>
  <c r="C2039" i="10"/>
  <c r="C2043" i="10"/>
  <c r="C2047" i="10"/>
  <c r="C2051" i="10"/>
  <c r="D2051" i="10" s="1"/>
  <c r="C2055" i="10"/>
  <c r="C2059" i="10"/>
  <c r="C2063" i="10"/>
  <c r="C2067" i="10"/>
  <c r="D2067" i="10" s="1"/>
  <c r="C2071" i="10"/>
  <c r="C2075" i="10"/>
  <c r="C2079" i="10"/>
  <c r="C2083" i="10"/>
  <c r="D2083" i="10" s="1"/>
  <c r="C2087" i="10"/>
  <c r="C2091" i="10"/>
  <c r="C2095" i="10"/>
  <c r="C2099" i="10"/>
  <c r="D2099" i="10" s="1"/>
  <c r="C2103" i="10"/>
  <c r="C2107" i="10"/>
  <c r="C2111" i="10"/>
  <c r="C2115" i="10"/>
  <c r="D2115" i="10" s="1"/>
  <c r="C2119" i="10"/>
  <c r="C2123" i="10"/>
  <c r="C2127" i="10"/>
  <c r="C2131" i="10"/>
  <c r="D2131" i="10" s="1"/>
  <c r="C2135" i="10"/>
  <c r="C2139" i="10"/>
  <c r="C2143" i="10"/>
  <c r="C2147" i="10"/>
  <c r="D2147" i="10" s="1"/>
  <c r="C2151" i="10"/>
  <c r="C2155" i="10"/>
  <c r="C2159" i="10"/>
  <c r="C2163" i="10"/>
  <c r="D2163" i="10" s="1"/>
  <c r="C2167" i="10"/>
  <c r="C2171" i="10"/>
  <c r="C2175" i="10"/>
  <c r="C2179" i="10"/>
  <c r="C2183" i="10"/>
  <c r="C2" i="10"/>
  <c r="C4" i="10"/>
  <c r="C12" i="10"/>
  <c r="C20" i="10"/>
  <c r="D20" i="10" s="1"/>
  <c r="C28" i="10"/>
  <c r="C36" i="10"/>
  <c r="D36" i="10" s="1"/>
  <c r="C44" i="10"/>
  <c r="C52" i="10"/>
  <c r="D52" i="10" s="1"/>
  <c r="C60" i="10"/>
  <c r="C68" i="10"/>
  <c r="D68" i="10" s="1"/>
  <c r="C76" i="10"/>
  <c r="C84" i="10"/>
  <c r="D84" i="10" s="1"/>
  <c r="C92" i="10"/>
  <c r="C100" i="10"/>
  <c r="D100" i="10" s="1"/>
  <c r="C108" i="10"/>
  <c r="C116" i="10"/>
  <c r="D116" i="10" s="1"/>
  <c r="C124" i="10"/>
  <c r="C132" i="10"/>
  <c r="D132" i="10" s="1"/>
  <c r="C140" i="10"/>
  <c r="C148" i="10"/>
  <c r="D148" i="10" s="1"/>
  <c r="C156" i="10"/>
  <c r="C164" i="10"/>
  <c r="D164" i="10" s="1"/>
  <c r="C172" i="10"/>
  <c r="C180" i="10"/>
  <c r="D180" i="10" s="1"/>
  <c r="C188" i="10"/>
  <c r="C196" i="10"/>
  <c r="D196" i="10" s="1"/>
  <c r="C204" i="10"/>
  <c r="C212" i="10"/>
  <c r="D212" i="10" s="1"/>
  <c r="C220" i="10"/>
  <c r="C228" i="10"/>
  <c r="D228" i="10" s="1"/>
  <c r="C236" i="10"/>
  <c r="C244" i="10"/>
  <c r="D244" i="10" s="1"/>
  <c r="C252" i="10"/>
  <c r="C260" i="10"/>
  <c r="D260" i="10" s="1"/>
  <c r="C268" i="10"/>
  <c r="C276" i="10"/>
  <c r="D276" i="10" s="1"/>
  <c r="C284" i="10"/>
  <c r="C292" i="10"/>
  <c r="D292" i="10" s="1"/>
  <c r="C300" i="10"/>
  <c r="C308" i="10"/>
  <c r="D308" i="10" s="1"/>
  <c r="C316" i="10"/>
  <c r="C324" i="10"/>
  <c r="D324" i="10" s="1"/>
  <c r="C332" i="10"/>
  <c r="C340" i="10"/>
  <c r="D340" i="10" s="1"/>
  <c r="C348" i="10"/>
  <c r="C356" i="10"/>
  <c r="D356" i="10" s="1"/>
  <c r="C364" i="10"/>
  <c r="C372" i="10"/>
  <c r="D372" i="10" s="1"/>
  <c r="C380" i="10"/>
  <c r="C388" i="10"/>
  <c r="D388" i="10" s="1"/>
  <c r="C396" i="10"/>
  <c r="C404" i="10"/>
  <c r="D404" i="10" s="1"/>
  <c r="C412" i="10"/>
  <c r="C420" i="10"/>
  <c r="D420" i="10" s="1"/>
  <c r="C428" i="10"/>
  <c r="C436" i="10"/>
  <c r="D436" i="10" s="1"/>
  <c r="C444" i="10"/>
  <c r="C452" i="10"/>
  <c r="D452" i="10" s="1"/>
  <c r="C460" i="10"/>
  <c r="C468" i="10"/>
  <c r="D468" i="10" s="1"/>
  <c r="C476" i="10"/>
  <c r="C484" i="10"/>
  <c r="D484" i="10" s="1"/>
  <c r="C492" i="10"/>
  <c r="C500" i="10"/>
  <c r="D500" i="10" s="1"/>
  <c r="C508" i="10"/>
  <c r="C516" i="10"/>
  <c r="D516" i="10" s="1"/>
  <c r="C524" i="10"/>
  <c r="C532" i="10"/>
  <c r="D532" i="10" s="1"/>
  <c r="C540" i="10"/>
  <c r="C548" i="10"/>
  <c r="D548" i="10" s="1"/>
  <c r="C556" i="10"/>
  <c r="C563" i="10"/>
  <c r="C568" i="10"/>
  <c r="C572" i="10"/>
  <c r="C576" i="10"/>
  <c r="D576" i="10" s="1"/>
  <c r="C580" i="10"/>
  <c r="D580" i="10" s="1"/>
  <c r="C584" i="10"/>
  <c r="C588" i="10"/>
  <c r="C592" i="10"/>
  <c r="D592" i="10" s="1"/>
  <c r="C596" i="10"/>
  <c r="D596" i="10" s="1"/>
  <c r="C600" i="10"/>
  <c r="C604" i="10"/>
  <c r="C608" i="10"/>
  <c r="D608" i="10" s="1"/>
  <c r="C612" i="10"/>
  <c r="D612" i="10" s="1"/>
  <c r="C616" i="10"/>
  <c r="C620" i="10"/>
  <c r="C624" i="10"/>
  <c r="D624" i="10" s="1"/>
  <c r="C628" i="10"/>
  <c r="D628" i="10" s="1"/>
  <c r="C632" i="10"/>
  <c r="C636" i="10"/>
  <c r="C640" i="10"/>
  <c r="D640" i="10" s="1"/>
  <c r="C644" i="10"/>
  <c r="D644" i="10" s="1"/>
  <c r="C648" i="10"/>
  <c r="C652" i="10"/>
  <c r="C656" i="10"/>
  <c r="D656" i="10" s="1"/>
  <c r="C660" i="10"/>
  <c r="D660" i="10" s="1"/>
  <c r="C664" i="10"/>
  <c r="C668" i="10"/>
  <c r="C672" i="10"/>
  <c r="D672" i="10" s="1"/>
  <c r="C676" i="10"/>
  <c r="D676" i="10" s="1"/>
  <c r="C680" i="10"/>
  <c r="C684" i="10"/>
  <c r="C688" i="10"/>
  <c r="D688" i="10" s="1"/>
  <c r="C692" i="10"/>
  <c r="D692" i="10" s="1"/>
  <c r="C696" i="10"/>
  <c r="C700" i="10"/>
  <c r="C704" i="10"/>
  <c r="D704" i="10" s="1"/>
  <c r="C708" i="10"/>
  <c r="D708" i="10" s="1"/>
  <c r="C712" i="10"/>
  <c r="C716" i="10"/>
  <c r="C720" i="10"/>
  <c r="D720" i="10" s="1"/>
  <c r="C724" i="10"/>
  <c r="D724" i="10" s="1"/>
  <c r="C728" i="10"/>
  <c r="C732" i="10"/>
  <c r="C736" i="10"/>
  <c r="D736" i="10" s="1"/>
  <c r="C740" i="10"/>
  <c r="D740" i="10" s="1"/>
  <c r="C744" i="10"/>
  <c r="C748" i="10"/>
  <c r="C752" i="10"/>
  <c r="D752" i="10" s="1"/>
  <c r="C756" i="10"/>
  <c r="D756" i="10" s="1"/>
  <c r="C760" i="10"/>
  <c r="C764" i="10"/>
  <c r="C768" i="10"/>
  <c r="D768" i="10" s="1"/>
  <c r="C772" i="10"/>
  <c r="D772" i="10" s="1"/>
  <c r="C776" i="10"/>
  <c r="C780" i="10"/>
  <c r="C784" i="10"/>
  <c r="D784" i="10" s="1"/>
  <c r="C788" i="10"/>
  <c r="C792" i="10"/>
  <c r="C796" i="10"/>
  <c r="C800" i="10"/>
  <c r="D800" i="10" s="1"/>
  <c r="C804" i="10"/>
  <c r="C808" i="10"/>
  <c r="C824" i="10"/>
  <c r="C840" i="10"/>
  <c r="C856" i="10"/>
  <c r="C872" i="10"/>
  <c r="C888" i="10"/>
  <c r="C904" i="10"/>
  <c r="D904" i="10" s="1"/>
  <c r="C920" i="10"/>
  <c r="C936" i="10"/>
  <c r="C952" i="10"/>
  <c r="C968" i="10"/>
  <c r="D968" i="10" s="1"/>
  <c r="C984" i="10"/>
  <c r="C1000" i="10"/>
  <c r="C1016" i="10"/>
  <c r="C1032" i="10"/>
  <c r="D1032" i="10" s="1"/>
  <c r="C1048" i="10"/>
  <c r="C1064" i="10"/>
  <c r="C1080" i="10"/>
  <c r="C1096" i="10"/>
  <c r="D1096" i="10" s="1"/>
  <c r="C1112" i="10"/>
  <c r="C1128" i="10"/>
  <c r="C1144" i="10"/>
  <c r="C1160" i="10"/>
  <c r="D1160" i="10" s="1"/>
  <c r="C1176" i="10"/>
  <c r="C1192" i="10"/>
  <c r="C1208" i="10"/>
  <c r="C1224" i="10"/>
  <c r="D1224" i="10" s="1"/>
  <c r="C1240" i="10"/>
  <c r="C1256" i="10"/>
  <c r="C1272" i="10"/>
  <c r="C1288" i="10"/>
  <c r="D1288" i="10" s="1"/>
  <c r="C1304" i="10"/>
  <c r="C1320" i="10"/>
  <c r="C1336" i="10"/>
  <c r="C1352" i="10"/>
  <c r="D1352" i="10" s="1"/>
  <c r="C1368" i="10"/>
  <c r="C1384" i="10"/>
  <c r="C1400" i="10"/>
  <c r="C1416" i="10"/>
  <c r="C1432" i="10"/>
  <c r="C1448" i="10"/>
  <c r="C1464" i="10"/>
  <c r="C1480" i="10"/>
  <c r="C1496" i="10"/>
  <c r="C1512" i="10"/>
  <c r="C1528" i="10"/>
  <c r="C1544" i="10"/>
  <c r="C1560" i="10"/>
  <c r="C1576" i="10"/>
  <c r="C1592" i="10"/>
  <c r="C1608" i="10"/>
  <c r="C1624" i="10"/>
  <c r="C1640" i="10"/>
  <c r="C1656" i="10"/>
  <c r="C1672" i="10"/>
  <c r="C1688" i="10"/>
  <c r="C1704" i="10"/>
  <c r="C1720" i="10"/>
  <c r="C1736" i="10"/>
  <c r="C1752" i="10"/>
  <c r="C1768" i="10"/>
  <c r="C1784" i="10"/>
  <c r="C1800" i="10"/>
  <c r="C1816" i="10"/>
  <c r="C1832" i="10"/>
  <c r="C1848" i="10"/>
  <c r="C1864" i="10"/>
  <c r="C1880" i="10"/>
  <c r="C1896" i="10"/>
  <c r="C1912" i="10"/>
  <c r="C1928" i="10"/>
  <c r="C1944" i="10"/>
  <c r="C1960" i="10"/>
  <c r="C1976" i="10"/>
  <c r="C1992" i="10"/>
  <c r="C2008" i="10"/>
  <c r="C2024" i="10"/>
  <c r="C2040" i="10"/>
  <c r="C2056" i="10"/>
  <c r="C2072" i="10"/>
  <c r="C2088" i="10"/>
  <c r="C2104" i="10"/>
  <c r="C2120" i="10"/>
  <c r="C2136" i="10"/>
  <c r="C2152" i="10"/>
  <c r="C2168" i="10"/>
  <c r="C2184" i="10"/>
  <c r="D2184" i="10" s="1"/>
  <c r="C2076" i="10"/>
  <c r="C2108" i="10"/>
  <c r="C2140" i="10"/>
  <c r="C2156" i="10"/>
  <c r="D2156" i="10" s="1"/>
  <c r="C820" i="10"/>
  <c r="D820" i="10" s="1"/>
  <c r="C836" i="10"/>
  <c r="C852" i="10"/>
  <c r="C868" i="10"/>
  <c r="C884" i="10"/>
  <c r="C900" i="10"/>
  <c r="C916" i="10"/>
  <c r="C932" i="10"/>
  <c r="D932" i="10" s="1"/>
  <c r="C948" i="10"/>
  <c r="C964" i="10"/>
  <c r="C980" i="10"/>
  <c r="C996" i="10"/>
  <c r="C1012" i="10"/>
  <c r="C1028" i="10"/>
  <c r="C1044" i="10"/>
  <c r="C1060" i="10"/>
  <c r="D1060" i="10" s="1"/>
  <c r="C1076" i="10"/>
  <c r="C1092" i="10"/>
  <c r="C1108" i="10"/>
  <c r="C1140" i="10"/>
  <c r="D1140" i="10" s="1"/>
  <c r="C1156" i="10"/>
  <c r="C1172" i="10"/>
  <c r="C1188" i="10"/>
  <c r="C1220" i="10"/>
  <c r="C1236" i="10"/>
  <c r="C1268" i="10"/>
  <c r="C1300" i="10"/>
  <c r="C1332" i="10"/>
  <c r="D1332" i="10" s="1"/>
  <c r="C1364" i="10"/>
  <c r="C1396" i="10"/>
  <c r="C1428" i="10"/>
  <c r="C1460" i="10"/>
  <c r="D1460" i="10" s="1"/>
  <c r="C1492" i="10"/>
  <c r="C1524" i="10"/>
  <c r="C1556" i="10"/>
  <c r="C1588" i="10"/>
  <c r="D1588" i="10" s="1"/>
  <c r="C1620" i="10"/>
  <c r="C1652" i="10"/>
  <c r="C1684" i="10"/>
  <c r="C1716" i="10"/>
  <c r="D1716" i="10" s="1"/>
  <c r="C1748" i="10"/>
  <c r="C1780" i="10"/>
  <c r="C1812" i="10"/>
  <c r="C1844" i="10"/>
  <c r="D1844" i="10" s="1"/>
  <c r="C1876" i="10"/>
  <c r="C1908" i="10"/>
  <c r="C1940" i="10"/>
  <c r="C1972" i="10"/>
  <c r="D1972" i="10" s="1"/>
  <c r="C2004" i="10"/>
  <c r="C2036" i="10"/>
  <c r="C2068" i="10"/>
  <c r="C2100" i="10"/>
  <c r="D2100" i="10" s="1"/>
  <c r="C2132" i="10"/>
  <c r="C2164" i="10"/>
  <c r="C812" i="10"/>
  <c r="C828" i="10"/>
  <c r="D828" i="10" s="1"/>
  <c r="C844" i="10"/>
  <c r="C860" i="10"/>
  <c r="C876" i="10"/>
  <c r="C892" i="10"/>
  <c r="D892" i="10" s="1"/>
  <c r="C908" i="10"/>
  <c r="C924" i="10"/>
  <c r="C940" i="10"/>
  <c r="C956" i="10"/>
  <c r="D956" i="10" s="1"/>
  <c r="C972" i="10"/>
  <c r="C988" i="10"/>
  <c r="C1004" i="10"/>
  <c r="C1020" i="10"/>
  <c r="D1020" i="10" s="1"/>
  <c r="C1036" i="10"/>
  <c r="C1052" i="10"/>
  <c r="C1068" i="10"/>
  <c r="C1084" i="10"/>
  <c r="D1084" i="10" s="1"/>
  <c r="C1100" i="10"/>
  <c r="C1116" i="10"/>
  <c r="C1132" i="10"/>
  <c r="C1148" i="10"/>
  <c r="D1148" i="10" s="1"/>
  <c r="C1164" i="10"/>
  <c r="C1180" i="10"/>
  <c r="C1196" i="10"/>
  <c r="C1212" i="10"/>
  <c r="D1212" i="10" s="1"/>
  <c r="C1228" i="10"/>
  <c r="C1244" i="10"/>
  <c r="C1260" i="10"/>
  <c r="C1276" i="10"/>
  <c r="D1276" i="10" s="1"/>
  <c r="C1292" i="10"/>
  <c r="C1308" i="10"/>
  <c r="C1324" i="10"/>
  <c r="C1340" i="10"/>
  <c r="D1340" i="10" s="1"/>
  <c r="C1356" i="10"/>
  <c r="C1372" i="10"/>
  <c r="C1388" i="10"/>
  <c r="C1404" i="10"/>
  <c r="D1404" i="10" s="1"/>
  <c r="C1420" i="10"/>
  <c r="C1436" i="10"/>
  <c r="C1452" i="10"/>
  <c r="C1468" i="10"/>
  <c r="D1468" i="10" s="1"/>
  <c r="C1484" i="10"/>
  <c r="C1500" i="10"/>
  <c r="C1516" i="10"/>
  <c r="C1532" i="10"/>
  <c r="D1532" i="10" s="1"/>
  <c r="C1548" i="10"/>
  <c r="C1564" i="10"/>
  <c r="C1580" i="10"/>
  <c r="C1596" i="10"/>
  <c r="D1596" i="10" s="1"/>
  <c r="C1612" i="10"/>
  <c r="C1628" i="10"/>
  <c r="C1644" i="10"/>
  <c r="C1660" i="10"/>
  <c r="D1660" i="10" s="1"/>
  <c r="C1676" i="10"/>
  <c r="C1692" i="10"/>
  <c r="C1708" i="10"/>
  <c r="C1724" i="10"/>
  <c r="D1724" i="10" s="1"/>
  <c r="C1740" i="10"/>
  <c r="C1756" i="10"/>
  <c r="C1772" i="10"/>
  <c r="C1788" i="10"/>
  <c r="D1788" i="10" s="1"/>
  <c r="C1804" i="10"/>
  <c r="C1820" i="10"/>
  <c r="C1836" i="10"/>
  <c r="C1852" i="10"/>
  <c r="D1852" i="10" s="1"/>
  <c r="C1868" i="10"/>
  <c r="C1884" i="10"/>
  <c r="C1900" i="10"/>
  <c r="C1916" i="10"/>
  <c r="D1916" i="10" s="1"/>
  <c r="C1932" i="10"/>
  <c r="C1948" i="10"/>
  <c r="C1964" i="10"/>
  <c r="C1980" i="10"/>
  <c r="D1980" i="10" s="1"/>
  <c r="C1996" i="10"/>
  <c r="C2012" i="10"/>
  <c r="C2028" i="10"/>
  <c r="C2044" i="10"/>
  <c r="D2044" i="10" s="1"/>
  <c r="C2060" i="10"/>
  <c r="C2092" i="10"/>
  <c r="C2124" i="10"/>
  <c r="C2172" i="10"/>
  <c r="C1124" i="10"/>
  <c r="C1204" i="10"/>
  <c r="C1252" i="10"/>
  <c r="C1284" i="10"/>
  <c r="D1284" i="10" s="1"/>
  <c r="C1316" i="10"/>
  <c r="C1348" i="10"/>
  <c r="C1380" i="10"/>
  <c r="C1412" i="10"/>
  <c r="D1412" i="10" s="1"/>
  <c r="C1444" i="10"/>
  <c r="C1476" i="10"/>
  <c r="C1508" i="10"/>
  <c r="C1540" i="10"/>
  <c r="D1540" i="10" s="1"/>
  <c r="C1572" i="10"/>
  <c r="C1604" i="10"/>
  <c r="C1636" i="10"/>
  <c r="C1668" i="10"/>
  <c r="D1668" i="10" s="1"/>
  <c r="C1700" i="10"/>
  <c r="C1732" i="10"/>
  <c r="C1764" i="10"/>
  <c r="C1796" i="10"/>
  <c r="D1796" i="10" s="1"/>
  <c r="C1828" i="10"/>
  <c r="C1860" i="10"/>
  <c r="C1892" i="10"/>
  <c r="C1924" i="10"/>
  <c r="D1924" i="10" s="1"/>
  <c r="C1956" i="10"/>
  <c r="C1988" i="10"/>
  <c r="C2020" i="10"/>
  <c r="C2052" i="10"/>
  <c r="D2052" i="10" s="1"/>
  <c r="C2084" i="10"/>
  <c r="C2116" i="10"/>
  <c r="C2148" i="10"/>
  <c r="C2180" i="10"/>
  <c r="D2180" i="10" s="1"/>
  <c r="C816" i="10"/>
  <c r="C832" i="10"/>
  <c r="C848" i="10"/>
  <c r="C864" i="10"/>
  <c r="D864" i="10" s="1"/>
  <c r="C880" i="10"/>
  <c r="D880" i="10" s="1"/>
  <c r="C896" i="10"/>
  <c r="C912" i="10"/>
  <c r="C928" i="10"/>
  <c r="D928" i="10" s="1"/>
  <c r="C944" i="10"/>
  <c r="D944" i="10" s="1"/>
  <c r="C960" i="10"/>
  <c r="C976" i="10"/>
  <c r="C992" i="10"/>
  <c r="D992" i="10" s="1"/>
  <c r="C1008" i="10"/>
  <c r="D1008" i="10" s="1"/>
  <c r="C1024" i="10"/>
  <c r="C1040" i="10"/>
  <c r="C1056" i="10"/>
  <c r="D1056" i="10" s="1"/>
  <c r="C1072" i="10"/>
  <c r="D1072" i="10" s="1"/>
  <c r="C1088" i="10"/>
  <c r="C1104" i="10"/>
  <c r="C1120" i="10"/>
  <c r="D1120" i="10" s="1"/>
  <c r="C1136" i="10"/>
  <c r="D1136" i="10" s="1"/>
  <c r="C1152" i="10"/>
  <c r="C1168" i="10"/>
  <c r="C1184" i="10"/>
  <c r="D1184" i="10" s="1"/>
  <c r="C1200" i="10"/>
  <c r="D1200" i="10" s="1"/>
  <c r="C1216" i="10"/>
  <c r="C1232" i="10"/>
  <c r="C1248" i="10"/>
  <c r="D1248" i="10" s="1"/>
  <c r="C1264" i="10"/>
  <c r="D1264" i="10" s="1"/>
  <c r="C1280" i="10"/>
  <c r="C1296" i="10"/>
  <c r="C1312" i="10"/>
  <c r="D1312" i="10" s="1"/>
  <c r="C1328" i="10"/>
  <c r="D1328" i="10" s="1"/>
  <c r="C1344" i="10"/>
  <c r="C1360" i="10"/>
  <c r="C1376" i="10"/>
  <c r="D1376" i="10" s="1"/>
  <c r="C1392" i="10"/>
  <c r="D1392" i="10" s="1"/>
  <c r="C1408" i="10"/>
  <c r="C1424" i="10"/>
  <c r="C1440" i="10"/>
  <c r="D1440" i="10" s="1"/>
  <c r="C1456" i="10"/>
  <c r="D1456" i="10" s="1"/>
  <c r="C1472" i="10"/>
  <c r="C1488" i="10"/>
  <c r="C1504" i="10"/>
  <c r="D1504" i="10" s="1"/>
  <c r="C1520" i="10"/>
  <c r="D1520" i="10" s="1"/>
  <c r="C1536" i="10"/>
  <c r="C1552" i="10"/>
  <c r="C1568" i="10"/>
  <c r="D1568" i="10" s="1"/>
  <c r="C1584" i="10"/>
  <c r="D1584" i="10" s="1"/>
  <c r="C1600" i="10"/>
  <c r="C1616" i="10"/>
  <c r="C1632" i="10"/>
  <c r="D1632" i="10" s="1"/>
  <c r="C1648" i="10"/>
  <c r="D1648" i="10" s="1"/>
  <c r="C1664" i="10"/>
  <c r="C1680" i="10"/>
  <c r="C1696" i="10"/>
  <c r="D1696" i="10" s="1"/>
  <c r="C1712" i="10"/>
  <c r="D1712" i="10" s="1"/>
  <c r="C1728" i="10"/>
  <c r="C1744" i="10"/>
  <c r="C1760" i="10"/>
  <c r="D1760" i="10" s="1"/>
  <c r="C1776" i="10"/>
  <c r="D1776" i="10" s="1"/>
  <c r="C1792" i="10"/>
  <c r="C1808" i="10"/>
  <c r="C1824" i="10"/>
  <c r="D1824" i="10" s="1"/>
  <c r="C1840" i="10"/>
  <c r="D1840" i="10" s="1"/>
  <c r="C1856" i="10"/>
  <c r="C1872" i="10"/>
  <c r="C1888" i="10"/>
  <c r="D1888" i="10" s="1"/>
  <c r="C1904" i="10"/>
  <c r="D1904" i="10" s="1"/>
  <c r="C1920" i="10"/>
  <c r="C1936" i="10"/>
  <c r="C1952" i="10"/>
  <c r="D1952" i="10" s="1"/>
  <c r="C1968" i="10"/>
  <c r="D1968" i="10" s="1"/>
  <c r="C1984" i="10"/>
  <c r="C2000" i="10"/>
  <c r="C2016" i="10"/>
  <c r="D2016" i="10" s="1"/>
  <c r="C2032" i="10"/>
  <c r="D2032" i="10" s="1"/>
  <c r="C2048" i="10"/>
  <c r="C2064" i="10"/>
  <c r="C2080" i="10"/>
  <c r="D2080" i="10" s="1"/>
  <c r="C2096" i="10"/>
  <c r="D2096" i="10" s="1"/>
  <c r="C2112" i="10"/>
  <c r="C2128" i="10"/>
  <c r="C2144" i="10"/>
  <c r="C2160" i="10"/>
  <c r="C2176" i="10"/>
  <c r="D8" i="10"/>
  <c r="D12" i="10"/>
  <c r="D16" i="10"/>
  <c r="D28" i="10"/>
  <c r="D32" i="10"/>
  <c r="D40" i="10"/>
  <c r="D44" i="10"/>
  <c r="D48" i="10"/>
  <c r="D60" i="10"/>
  <c r="D64" i="10"/>
  <c r="D72" i="10"/>
  <c r="D76" i="10"/>
  <c r="D80" i="10"/>
  <c r="D92" i="10"/>
  <c r="D96" i="10"/>
  <c r="D104" i="10"/>
  <c r="D108" i="10"/>
  <c r="D112" i="10"/>
  <c r="D124" i="10"/>
  <c r="D128" i="10"/>
  <c r="D136" i="10"/>
  <c r="D140" i="10"/>
  <c r="D144" i="10"/>
  <c r="D156" i="10"/>
  <c r="D160" i="10"/>
  <c r="D168" i="10"/>
  <c r="D172" i="10"/>
  <c r="D176" i="10"/>
  <c r="D188" i="10"/>
  <c r="D192" i="10"/>
  <c r="D200" i="10"/>
  <c r="D204" i="10"/>
  <c r="D208" i="10"/>
  <c r="D220" i="10"/>
  <c r="D224" i="10"/>
  <c r="D232" i="10"/>
  <c r="D236" i="10"/>
  <c r="D240" i="10"/>
  <c r="D252" i="10"/>
  <c r="D256" i="10"/>
  <c r="D264" i="10"/>
  <c r="D268" i="10"/>
  <c r="D272" i="10"/>
  <c r="D284" i="10"/>
  <c r="D288" i="10"/>
  <c r="D296" i="10"/>
  <c r="D300" i="10"/>
  <c r="D304" i="10"/>
  <c r="D316" i="10"/>
  <c r="D320" i="10"/>
  <c r="D328" i="10"/>
  <c r="D332" i="10"/>
  <c r="D336" i="10"/>
  <c r="D5" i="10"/>
  <c r="D9" i="10"/>
  <c r="D17" i="10"/>
  <c r="D21" i="10"/>
  <c r="D25" i="10"/>
  <c r="D33" i="10"/>
  <c r="D37" i="10"/>
  <c r="D41" i="10"/>
  <c r="D49" i="10"/>
  <c r="D53" i="10"/>
  <c r="D57" i="10"/>
  <c r="D65" i="10"/>
  <c r="D69" i="10"/>
  <c r="D73" i="10"/>
  <c r="D81" i="10"/>
  <c r="D85" i="10"/>
  <c r="D89" i="10"/>
  <c r="D97" i="10"/>
  <c r="D101" i="10"/>
  <c r="D105" i="10"/>
  <c r="D113" i="10"/>
  <c r="D117" i="10"/>
  <c r="D121" i="10"/>
  <c r="D129" i="10"/>
  <c r="D133" i="10"/>
  <c r="D137" i="10"/>
  <c r="D145" i="10"/>
  <c r="D149" i="10"/>
  <c r="D153" i="10"/>
  <c r="D161" i="10"/>
  <c r="D165" i="10"/>
  <c r="D169" i="10"/>
  <c r="D177" i="10"/>
  <c r="D181" i="10"/>
  <c r="D185" i="10"/>
  <c r="D193" i="10"/>
  <c r="D197" i="10"/>
  <c r="D201" i="10"/>
  <c r="D209" i="10"/>
  <c r="D213" i="10"/>
  <c r="D217" i="10"/>
  <c r="D225" i="10"/>
  <c r="D229" i="10"/>
  <c r="D233" i="10"/>
  <c r="D6" i="10"/>
  <c r="D14" i="10"/>
  <c r="D18" i="10"/>
  <c r="D22" i="10"/>
  <c r="D30" i="10"/>
  <c r="D34" i="10"/>
  <c r="D38" i="10"/>
  <c r="D46" i="10"/>
  <c r="D50" i="10"/>
  <c r="D54" i="10"/>
  <c r="D62" i="10"/>
  <c r="D66" i="10"/>
  <c r="D70" i="10"/>
  <c r="D78" i="10"/>
  <c r="D82" i="10"/>
  <c r="D86" i="10"/>
  <c r="D94" i="10"/>
  <c r="D98" i="10"/>
  <c r="D102" i="10"/>
  <c r="D110" i="10"/>
  <c r="D114" i="10"/>
  <c r="D118" i="10"/>
  <c r="D126" i="10"/>
  <c r="D130" i="10"/>
  <c r="D134" i="10"/>
  <c r="D142" i="10"/>
  <c r="D146" i="10"/>
  <c r="D150" i="10"/>
  <c r="D158" i="10"/>
  <c r="D162" i="10"/>
  <c r="D166" i="10"/>
  <c r="D174" i="10"/>
  <c r="D178" i="10"/>
  <c r="D182" i="10"/>
  <c r="D190" i="10"/>
  <c r="D194" i="10"/>
  <c r="D198" i="10"/>
  <c r="D206" i="10"/>
  <c r="D210" i="10"/>
  <c r="D214" i="10"/>
  <c r="D222" i="10"/>
  <c r="D226" i="10"/>
  <c r="D230" i="10"/>
  <c r="D7" i="10"/>
  <c r="D39" i="10"/>
  <c r="D71" i="10"/>
  <c r="D103" i="10"/>
  <c r="D135" i="10"/>
  <c r="D167" i="10"/>
  <c r="D199" i="10"/>
  <c r="D231" i="10"/>
  <c r="D239" i="10"/>
  <c r="D245" i="10"/>
  <c r="D261" i="10"/>
  <c r="D266" i="10"/>
  <c r="D271" i="10"/>
  <c r="D277" i="10"/>
  <c r="D287" i="10"/>
  <c r="D293" i="10"/>
  <c r="D303" i="10"/>
  <c r="D309" i="10"/>
  <c r="D325" i="10"/>
  <c r="D330" i="10"/>
  <c r="D335" i="10"/>
  <c r="D341" i="10"/>
  <c r="D350" i="10"/>
  <c r="D354" i="10"/>
  <c r="D358" i="10"/>
  <c r="D366" i="10"/>
  <c r="D370" i="10"/>
  <c r="D374" i="10"/>
  <c r="D11" i="10"/>
  <c r="D27" i="10"/>
  <c r="D59" i="10"/>
  <c r="D75" i="10"/>
  <c r="D91" i="10"/>
  <c r="D123" i="10"/>
  <c r="D139" i="10"/>
  <c r="D155" i="10"/>
  <c r="D187" i="10"/>
  <c r="D203" i="10"/>
  <c r="D219" i="10"/>
  <c r="D241" i="10"/>
  <c r="D246" i="10"/>
  <c r="D251" i="10"/>
  <c r="D257" i="10"/>
  <c r="D262" i="10"/>
  <c r="D267" i="10"/>
  <c r="D273" i="10"/>
  <c r="D278" i="10"/>
  <c r="D283" i="10"/>
  <c r="D289" i="10"/>
  <c r="D294" i="10"/>
  <c r="D305" i="10"/>
  <c r="D310" i="10"/>
  <c r="D315" i="10"/>
  <c r="D321" i="10"/>
  <c r="D326" i="10"/>
  <c r="D331" i="10"/>
  <c r="D337" i="10"/>
  <c r="D342" i="10"/>
  <c r="D347" i="10"/>
  <c r="D351" i="10"/>
  <c r="D355" i="10"/>
  <c r="D359" i="10"/>
  <c r="D363" i="10"/>
  <c r="D367" i="10"/>
  <c r="D379" i="10"/>
  <c r="D383" i="10"/>
  <c r="D387" i="10"/>
  <c r="D391" i="10"/>
  <c r="D395" i="10"/>
  <c r="D399" i="10"/>
  <c r="D411" i="10"/>
  <c r="D415" i="10"/>
  <c r="D419" i="10"/>
  <c r="D423" i="10"/>
  <c r="D427" i="10"/>
  <c r="D431" i="10"/>
  <c r="D443" i="10"/>
  <c r="D447" i="10"/>
  <c r="D451" i="10"/>
  <c r="D455" i="10"/>
  <c r="D459" i="10"/>
  <c r="D463" i="10"/>
  <c r="D475" i="10"/>
  <c r="D479" i="10"/>
  <c r="D483" i="10"/>
  <c r="D487" i="10"/>
  <c r="D491" i="10"/>
  <c r="D495" i="10"/>
  <c r="D507" i="10"/>
  <c r="D511" i="10"/>
  <c r="D515" i="10"/>
  <c r="D519" i="10"/>
  <c r="D523" i="10"/>
  <c r="D527" i="10"/>
  <c r="D539" i="10"/>
  <c r="D543" i="10"/>
  <c r="D547" i="10"/>
  <c r="D551" i="10"/>
  <c r="D555" i="10"/>
  <c r="D559" i="10"/>
  <c r="D563" i="10"/>
  <c r="D571" i="10"/>
  <c r="D575" i="10"/>
  <c r="D587" i="10"/>
  <c r="D591" i="10"/>
  <c r="D603" i="10"/>
  <c r="D607" i="10"/>
  <c r="D619" i="10"/>
  <c r="D623" i="10"/>
  <c r="D635" i="10"/>
  <c r="D639" i="10"/>
  <c r="D651" i="10"/>
  <c r="D655" i="10"/>
  <c r="D667" i="10"/>
  <c r="D671" i="10"/>
  <c r="D683" i="10"/>
  <c r="D687" i="10"/>
  <c r="D699" i="10"/>
  <c r="D703" i="10"/>
  <c r="D715" i="10"/>
  <c r="D719" i="10"/>
  <c r="D731" i="10"/>
  <c r="D735" i="10"/>
  <c r="D747" i="10"/>
  <c r="D751" i="10"/>
  <c r="D763" i="10"/>
  <c r="D767" i="10"/>
  <c r="D779" i="10"/>
  <c r="D783" i="10"/>
  <c r="D795" i="10"/>
  <c r="D799" i="10"/>
  <c r="D811" i="10"/>
  <c r="D815" i="10"/>
  <c r="D827" i="10"/>
  <c r="D831" i="10"/>
  <c r="D843" i="10"/>
  <c r="D847" i="10"/>
  <c r="D859" i="10"/>
  <c r="D863" i="10"/>
  <c r="D875" i="10"/>
  <c r="D879" i="10"/>
  <c r="D891" i="10"/>
  <c r="D895" i="10"/>
  <c r="D907" i="10"/>
  <c r="D911" i="10"/>
  <c r="D923" i="10"/>
  <c r="D927" i="10"/>
  <c r="D939" i="10"/>
  <c r="D943" i="10"/>
  <c r="D955" i="10"/>
  <c r="D959" i="10"/>
  <c r="D971" i="10"/>
  <c r="D975" i="10"/>
  <c r="D987" i="10"/>
  <c r="D991" i="10"/>
  <c r="D1003" i="10"/>
  <c r="D1007" i="10"/>
  <c r="D1019" i="10"/>
  <c r="D1023" i="10"/>
  <c r="D1035" i="10"/>
  <c r="D1039" i="10"/>
  <c r="D1051" i="10"/>
  <c r="D1055" i="10"/>
  <c r="D1067" i="10"/>
  <c r="D1071" i="10"/>
  <c r="D1083" i="10"/>
  <c r="D1087" i="10"/>
  <c r="D1099" i="10"/>
  <c r="D1103" i="10"/>
  <c r="D1115" i="10"/>
  <c r="D1119" i="10"/>
  <c r="D1131" i="10"/>
  <c r="D1135" i="10"/>
  <c r="D1147" i="10"/>
  <c r="D1151" i="10"/>
  <c r="D1163" i="10"/>
  <c r="D1167" i="10"/>
  <c r="D1179" i="10"/>
  <c r="D1183" i="10"/>
  <c r="D1195" i="10"/>
  <c r="D1199" i="10"/>
  <c r="D1211" i="10"/>
  <c r="D1215" i="10"/>
  <c r="D1227" i="10"/>
  <c r="D1231" i="10"/>
  <c r="D1243" i="10"/>
  <c r="D1247" i="10"/>
  <c r="D1259" i="10"/>
  <c r="D1263" i="10"/>
  <c r="D1275" i="10"/>
  <c r="D1279" i="10"/>
  <c r="D1291" i="10"/>
  <c r="D1295" i="10"/>
  <c r="D1307" i="10"/>
  <c r="D1311" i="10"/>
  <c r="D1323" i="10"/>
  <c r="D1327" i="10"/>
  <c r="D1339" i="10"/>
  <c r="D1343" i="10"/>
  <c r="D1355" i="10"/>
  <c r="D1359" i="10"/>
  <c r="D1371" i="10"/>
  <c r="D1375" i="10"/>
  <c r="D1387" i="10"/>
  <c r="D1391" i="10"/>
  <c r="D1403" i="10"/>
  <c r="D1407" i="10"/>
  <c r="D1419" i="10"/>
  <c r="D1423" i="10"/>
  <c r="D1435" i="10"/>
  <c r="D1439" i="10"/>
  <c r="D1451" i="10"/>
  <c r="D1455" i="10"/>
  <c r="D15" i="10"/>
  <c r="D31" i="10"/>
  <c r="D47" i="10"/>
  <c r="D63" i="10"/>
  <c r="D79" i="10"/>
  <c r="D95" i="10"/>
  <c r="D111" i="10"/>
  <c r="D127" i="10"/>
  <c r="D143" i="10"/>
  <c r="D159" i="10"/>
  <c r="D175" i="10"/>
  <c r="D191" i="10"/>
  <c r="D207" i="10"/>
  <c r="D223" i="10"/>
  <c r="D242" i="10"/>
  <c r="D258" i="10"/>
  <c r="D263" i="10"/>
  <c r="D274" i="10"/>
  <c r="D285" i="10"/>
  <c r="D290" i="10"/>
  <c r="D295" i="10"/>
  <c r="D306" i="10"/>
  <c r="D322" i="10"/>
  <c r="D327" i="10"/>
  <c r="D338" i="10"/>
  <c r="D348" i="10"/>
  <c r="D352" i="10"/>
  <c r="D360" i="10"/>
  <c r="D364" i="10"/>
  <c r="D368" i="10"/>
  <c r="D380" i="10"/>
  <c r="D384" i="10"/>
  <c r="D392" i="10"/>
  <c r="D396" i="10"/>
  <c r="D400" i="10"/>
  <c r="D412" i="10"/>
  <c r="D416" i="10"/>
  <c r="D424" i="10"/>
  <c r="D428" i="10"/>
  <c r="D432" i="10"/>
  <c r="D444" i="10"/>
  <c r="D448" i="10"/>
  <c r="D456" i="10"/>
  <c r="D460" i="10"/>
  <c r="D464" i="10"/>
  <c r="D476" i="10"/>
  <c r="D480" i="10"/>
  <c r="D488" i="10"/>
  <c r="D492" i="10"/>
  <c r="D496" i="10"/>
  <c r="D508" i="10"/>
  <c r="D512" i="10"/>
  <c r="D520" i="10"/>
  <c r="D524" i="10"/>
  <c r="D528" i="10"/>
  <c r="D540" i="10"/>
  <c r="D544" i="10"/>
  <c r="D552" i="10"/>
  <c r="D556" i="10"/>
  <c r="D560" i="10"/>
  <c r="D568" i="10"/>
  <c r="D572" i="10"/>
  <c r="D584" i="10"/>
  <c r="D588" i="10"/>
  <c r="D600" i="10"/>
  <c r="D604" i="10"/>
  <c r="D616" i="10"/>
  <c r="D620" i="10"/>
  <c r="D632" i="10"/>
  <c r="D636" i="10"/>
  <c r="D648" i="10"/>
  <c r="D652" i="10"/>
  <c r="D664" i="10"/>
  <c r="D668" i="10"/>
  <c r="D680" i="10"/>
  <c r="D684" i="10"/>
  <c r="D696" i="10"/>
  <c r="D700" i="10"/>
  <c r="D712" i="10"/>
  <c r="D716" i="10"/>
  <c r="D728" i="10"/>
  <c r="D732" i="10"/>
  <c r="D744" i="10"/>
  <c r="D748" i="10"/>
  <c r="D760" i="10"/>
  <c r="D764" i="10"/>
  <c r="D776" i="10"/>
  <c r="D780" i="10"/>
  <c r="D67" i="10"/>
  <c r="D131" i="10"/>
  <c r="D195" i="10"/>
  <c r="D243" i="10"/>
  <c r="D265" i="10"/>
  <c r="D286" i="10"/>
  <c r="D329" i="10"/>
  <c r="D389" i="10"/>
  <c r="D405" i="10"/>
  <c r="D421" i="10"/>
  <c r="D437" i="10"/>
  <c r="D453" i="10"/>
  <c r="D469" i="10"/>
  <c r="D485" i="10"/>
  <c r="D501" i="10"/>
  <c r="D517" i="10"/>
  <c r="D533" i="10"/>
  <c r="D549" i="10"/>
  <c r="D565" i="10"/>
  <c r="D573" i="10"/>
  <c r="D581" i="10"/>
  <c r="D589" i="10"/>
  <c r="D605" i="10"/>
  <c r="D613" i="10"/>
  <c r="D621" i="10"/>
  <c r="D637" i="10"/>
  <c r="D645" i="10"/>
  <c r="D653" i="10"/>
  <c r="D669" i="10"/>
  <c r="D677" i="10"/>
  <c r="D685" i="10"/>
  <c r="D701" i="10"/>
  <c r="D709" i="10"/>
  <c r="D717" i="10"/>
  <c r="D733" i="10"/>
  <c r="D741" i="10"/>
  <c r="D749" i="10"/>
  <c r="D765" i="10"/>
  <c r="D773" i="10"/>
  <c r="D781" i="10"/>
  <c r="D786" i="10"/>
  <c r="D792" i="10"/>
  <c r="D797" i="10"/>
  <c r="D802" i="10"/>
  <c r="D808" i="10"/>
  <c r="D813" i="10"/>
  <c r="D818" i="10"/>
  <c r="D824" i="10"/>
  <c r="D829" i="10"/>
  <c r="D834" i="10"/>
  <c r="D840" i="10"/>
  <c r="D845" i="10"/>
  <c r="D850" i="10"/>
  <c r="D856" i="10"/>
  <c r="D861" i="10"/>
  <c r="D866" i="10"/>
  <c r="D872" i="10"/>
  <c r="D163" i="10"/>
  <c r="D238" i="10"/>
  <c r="D270" i="10"/>
  <c r="D297" i="10"/>
  <c r="D323" i="10"/>
  <c r="D353" i="10"/>
  <c r="D373" i="10"/>
  <c r="D386" i="10"/>
  <c r="D398" i="10"/>
  <c r="D409" i="10"/>
  <c r="D418" i="10"/>
  <c r="D430" i="10"/>
  <c r="D441" i="10"/>
  <c r="D450" i="10"/>
  <c r="D462" i="10"/>
  <c r="D473" i="10"/>
  <c r="D482" i="10"/>
  <c r="D494" i="10"/>
  <c r="D505" i="10"/>
  <c r="D514" i="10"/>
  <c r="D526" i="10"/>
  <c r="D537" i="10"/>
  <c r="D546" i="10"/>
  <c r="D558" i="10"/>
  <c r="D569" i="10"/>
  <c r="D578" i="10"/>
  <c r="D590" i="10"/>
  <c r="D601" i="10"/>
  <c r="D610" i="10"/>
  <c r="D622" i="10"/>
  <c r="D633" i="10"/>
  <c r="D642" i="10"/>
  <c r="D654" i="10"/>
  <c r="D665" i="10"/>
  <c r="D674" i="10"/>
  <c r="D686" i="10"/>
  <c r="D697" i="10"/>
  <c r="D706" i="10"/>
  <c r="D718" i="10"/>
  <c r="D729" i="10"/>
  <c r="D738" i="10"/>
  <c r="D750" i="10"/>
  <c r="D761" i="10"/>
  <c r="D770" i="10"/>
  <c r="D782" i="10"/>
  <c r="D796" i="10"/>
  <c r="D804" i="10"/>
  <c r="D810" i="10"/>
  <c r="D817" i="10"/>
  <c r="D825" i="10"/>
  <c r="D832" i="10"/>
  <c r="D838" i="10"/>
  <c r="D846" i="10"/>
  <c r="D860" i="10"/>
  <c r="D868" i="10"/>
  <c r="D874" i="10"/>
  <c r="D890" i="10"/>
  <c r="D896" i="10"/>
  <c r="D906" i="10"/>
  <c r="D912" i="10"/>
  <c r="D922" i="10"/>
  <c r="D933" i="10"/>
  <c r="D938" i="10"/>
  <c r="D954" i="10"/>
  <c r="D960" i="10"/>
  <c r="D970" i="10"/>
  <c r="D976" i="10"/>
  <c r="D986" i="10"/>
  <c r="D997" i="10"/>
  <c r="D1002" i="10"/>
  <c r="D1018" i="10"/>
  <c r="D1024" i="10"/>
  <c r="D1034" i="10"/>
  <c r="D1040" i="10"/>
  <c r="D1050" i="10"/>
  <c r="D1061" i="10"/>
  <c r="D1066" i="10"/>
  <c r="D1082" i="10"/>
  <c r="D1088" i="10"/>
  <c r="D1098" i="10"/>
  <c r="D1104" i="10"/>
  <c r="D1114" i="10"/>
  <c r="D1125" i="10"/>
  <c r="D1130" i="10"/>
  <c r="D1146" i="10"/>
  <c r="D1152" i="10"/>
  <c r="D1162" i="10"/>
  <c r="D1168" i="10"/>
  <c r="D1178" i="10"/>
  <c r="D1189" i="10"/>
  <c r="D1194" i="10"/>
  <c r="D1210" i="10"/>
  <c r="D1216" i="10"/>
  <c r="D1226" i="10"/>
  <c r="D1232" i="10"/>
  <c r="D1242" i="10"/>
  <c r="D1253" i="10"/>
  <c r="D1258" i="10"/>
  <c r="D1274" i="10"/>
  <c r="D1280" i="10"/>
  <c r="D1290" i="10"/>
  <c r="D1296" i="10"/>
  <c r="D1306" i="10"/>
  <c r="D1317" i="10"/>
  <c r="D1322" i="10"/>
  <c r="D1338" i="10"/>
  <c r="D1344" i="10"/>
  <c r="D1354" i="10"/>
  <c r="D1360" i="10"/>
  <c r="D1370" i="10"/>
  <c r="D1381" i="10"/>
  <c r="D1386" i="10"/>
  <c r="D1402" i="10"/>
  <c r="D1408" i="10"/>
  <c r="D1418" i="10"/>
  <c r="D1424" i="10"/>
  <c r="D1434" i="10"/>
  <c r="D1445" i="10"/>
  <c r="D1450" i="10"/>
  <c r="D1464" i="10"/>
  <c r="D1472" i="10"/>
  <c r="D1476" i="10"/>
  <c r="D1480" i="10"/>
  <c r="D1484" i="10"/>
  <c r="D1488" i="10"/>
  <c r="D1492" i="10"/>
  <c r="D1496" i="10"/>
  <c r="D1500" i="10"/>
  <c r="D1508" i="10"/>
  <c r="D1512" i="10"/>
  <c r="D1516" i="10"/>
  <c r="D1524" i="10"/>
  <c r="D1528" i="10"/>
  <c r="D1536" i="10"/>
  <c r="D1544" i="10"/>
  <c r="D1548" i="10"/>
  <c r="D1552" i="10"/>
  <c r="D1556" i="10"/>
  <c r="D1560" i="10"/>
  <c r="D1564" i="10"/>
  <c r="D1572" i="10"/>
  <c r="D1576" i="10"/>
  <c r="D1580" i="10"/>
  <c r="D1592" i="10"/>
  <c r="D1600" i="10"/>
  <c r="D1604" i="10"/>
  <c r="D1608" i="10"/>
  <c r="D1612" i="10"/>
  <c r="D1616" i="10"/>
  <c r="D1620" i="10"/>
  <c r="D1624" i="10"/>
  <c r="D1628" i="10"/>
  <c r="D1636" i="10"/>
  <c r="D1640" i="10"/>
  <c r="D1644" i="10"/>
  <c r="D1652" i="10"/>
  <c r="D1656" i="10"/>
  <c r="D1664" i="10"/>
  <c r="D1672" i="10"/>
  <c r="D1676" i="10"/>
  <c r="D1680" i="10"/>
  <c r="D1684" i="10"/>
  <c r="D1688" i="10"/>
  <c r="D1692" i="10"/>
  <c r="D1700" i="10"/>
  <c r="D1704" i="10"/>
  <c r="D1708" i="10"/>
  <c r="D1720" i="10"/>
  <c r="D1728" i="10"/>
  <c r="D1732" i="10"/>
  <c r="D1736" i="10"/>
  <c r="D1740" i="10"/>
  <c r="D1744" i="10"/>
  <c r="D1748" i="10"/>
  <c r="D1752" i="10"/>
  <c r="D1756" i="10"/>
  <c r="D1764" i="10"/>
  <c r="D1768" i="10"/>
  <c r="D1772" i="10"/>
  <c r="D1780" i="10"/>
  <c r="D1784" i="10"/>
  <c r="D1792" i="10"/>
  <c r="D1800" i="10"/>
  <c r="D1804" i="10"/>
  <c r="D1808" i="10"/>
  <c r="D1812" i="10"/>
  <c r="D1816" i="10"/>
  <c r="D1820" i="10"/>
  <c r="D1828" i="10"/>
  <c r="D1832" i="10"/>
  <c r="D1836" i="10"/>
  <c r="D1848" i="10"/>
  <c r="D1856" i="10"/>
  <c r="D1860" i="10"/>
  <c r="D1864" i="10"/>
  <c r="D1868" i="10"/>
  <c r="D1872" i="10"/>
  <c r="D1876" i="10"/>
  <c r="D1880" i="10"/>
  <c r="D1884" i="10"/>
  <c r="D1892" i="10"/>
  <c r="D1896" i="10"/>
  <c r="D1900" i="10"/>
  <c r="D1908" i="10"/>
  <c r="D1912" i="10"/>
  <c r="D1920" i="10"/>
  <c r="D1928" i="10"/>
  <c r="D1932" i="10"/>
  <c r="D1936" i="10"/>
  <c r="D1940" i="10"/>
  <c r="D1944" i="10"/>
  <c r="D1948" i="10"/>
  <c r="D1956" i="10"/>
  <c r="D1960" i="10"/>
  <c r="D1964" i="10"/>
  <c r="D1976" i="10"/>
  <c r="D1984" i="10"/>
  <c r="D1988" i="10"/>
  <c r="D1992" i="10"/>
  <c r="D1996" i="10"/>
  <c r="D2000" i="10"/>
  <c r="D2004" i="10"/>
  <c r="D2008" i="10"/>
  <c r="D2012" i="10"/>
  <c r="D2020" i="10"/>
  <c r="D2024" i="10"/>
  <c r="D2028" i="10"/>
  <c r="D2036" i="10"/>
  <c r="D2040" i="10"/>
  <c r="D2048" i="10"/>
  <c r="D2056" i="10"/>
  <c r="D2060" i="10"/>
  <c r="D2064" i="10"/>
  <c r="D2068" i="10"/>
  <c r="D2072" i="10"/>
  <c r="D2076" i="10"/>
  <c r="D2084" i="10"/>
  <c r="D2088" i="10"/>
  <c r="D2092" i="10"/>
  <c r="D2104" i="10"/>
  <c r="D2108" i="10"/>
  <c r="D2112" i="10"/>
  <c r="D2116" i="10"/>
  <c r="D2120" i="10"/>
  <c r="D2124" i="10"/>
  <c r="D2128" i="10"/>
  <c r="D99" i="10"/>
  <c r="D249" i="10"/>
  <c r="D302" i="10"/>
  <c r="D334" i="10"/>
  <c r="D357" i="10"/>
  <c r="D377" i="10"/>
  <c r="D390" i="10"/>
  <c r="D401" i="10"/>
  <c r="D422" i="10"/>
  <c r="D433" i="10"/>
  <c r="D454" i="10"/>
  <c r="D465" i="10"/>
  <c r="D474" i="10"/>
  <c r="D486" i="10"/>
  <c r="D497" i="10"/>
  <c r="D518" i="10"/>
  <c r="D529" i="10"/>
  <c r="D550" i="10"/>
  <c r="D561" i="10"/>
  <c r="D570" i="10"/>
  <c r="D593" i="10"/>
  <c r="D602" i="10"/>
  <c r="D625" i="10"/>
  <c r="D634" i="10"/>
  <c r="D646" i="10"/>
  <c r="D657" i="10"/>
  <c r="D666" i="10"/>
  <c r="D689" i="10"/>
  <c r="D698" i="10"/>
  <c r="D721" i="10"/>
  <c r="D730" i="10"/>
  <c r="D753" i="10"/>
  <c r="D762" i="10"/>
  <c r="D774" i="10"/>
  <c r="D798" i="10"/>
  <c r="D805" i="10"/>
  <c r="D812" i="10"/>
  <c r="D826" i="10"/>
  <c r="D833" i="10"/>
  <c r="D841" i="10"/>
  <c r="D848" i="10"/>
  <c r="D862" i="10"/>
  <c r="D876" i="10"/>
  <c r="D881" i="10"/>
  <c r="D886" i="10"/>
  <c r="D897" i="10"/>
  <c r="D908" i="10"/>
  <c r="D913" i="10"/>
  <c r="D924" i="10"/>
  <c r="D929" i="10"/>
  <c r="D940" i="10"/>
  <c r="D945" i="10"/>
  <c r="D950" i="10"/>
  <c r="D961" i="10"/>
  <c r="D972" i="10"/>
  <c r="D977" i="10"/>
  <c r="D988" i="10"/>
  <c r="D993" i="10"/>
  <c r="D1004" i="10"/>
  <c r="D1009" i="10"/>
  <c r="D1014" i="10"/>
  <c r="D1025" i="10"/>
  <c r="D1036" i="10"/>
  <c r="D1041" i="10"/>
  <c r="D1052" i="10"/>
  <c r="D1057" i="10"/>
  <c r="D1068" i="10"/>
  <c r="D1073" i="10"/>
  <c r="D1078" i="10"/>
  <c r="D1089" i="10"/>
  <c r="D1100" i="10"/>
  <c r="D1105" i="10"/>
  <c r="D1116" i="10"/>
  <c r="D1121" i="10"/>
  <c r="D1132" i="10"/>
  <c r="D1137" i="10"/>
  <c r="D1142" i="10"/>
  <c r="D1153" i="10"/>
  <c r="D1164" i="10"/>
  <c r="D1169" i="10"/>
  <c r="D1180" i="10"/>
  <c r="D1185" i="10"/>
  <c r="D1196" i="10"/>
  <c r="D1201" i="10"/>
  <c r="D1206" i="10"/>
  <c r="D1217" i="10"/>
  <c r="D1228" i="10"/>
  <c r="D1233" i="10"/>
  <c r="D1244" i="10"/>
  <c r="D1249" i="10"/>
  <c r="D1260" i="10"/>
  <c r="D1265" i="10"/>
  <c r="D1270" i="10"/>
  <c r="D1281" i="10"/>
  <c r="D1292" i="10"/>
  <c r="D1297" i="10"/>
  <c r="D1308" i="10"/>
  <c r="D1313" i="10"/>
  <c r="D1324" i="10"/>
  <c r="D1329" i="10"/>
  <c r="D1334" i="10"/>
  <c r="D1345" i="10"/>
  <c r="D1356" i="10"/>
  <c r="D1361" i="10"/>
  <c r="D1372" i="10"/>
  <c r="D1377" i="10"/>
  <c r="D1388" i="10"/>
  <c r="D1393" i="10"/>
  <c r="D1398" i="10"/>
  <c r="D1409" i="10"/>
  <c r="D1420" i="10"/>
  <c r="D1425" i="10"/>
  <c r="D1436" i="10"/>
  <c r="D1441" i="10"/>
  <c r="D1452" i="10"/>
  <c r="D1457" i="10"/>
  <c r="D1461" i="10"/>
  <c r="D1465" i="10"/>
  <c r="D1469" i="10"/>
  <c r="D1473" i="10"/>
  <c r="D1477" i="10"/>
  <c r="D1481" i="10"/>
  <c r="D1485" i="10"/>
  <c r="D1489" i="10"/>
  <c r="D1493" i="10"/>
  <c r="D1497" i="10"/>
  <c r="D1501" i="10"/>
  <c r="D1505" i="10"/>
  <c r="D1509" i="10"/>
  <c r="D1513" i="10"/>
  <c r="D1517" i="10"/>
  <c r="D1521" i="10"/>
  <c r="D1525" i="10"/>
  <c r="D1529" i="10"/>
  <c r="D1533" i="10"/>
  <c r="D1537" i="10"/>
  <c r="D1541" i="10"/>
  <c r="D1545" i="10"/>
  <c r="D1549" i="10"/>
  <c r="D1553" i="10"/>
  <c r="D1557" i="10"/>
  <c r="D1561" i="10"/>
  <c r="D1565" i="10"/>
  <c r="D1569" i="10"/>
  <c r="D1573" i="10"/>
  <c r="D1577" i="10"/>
  <c r="D1581" i="10"/>
  <c r="D1585" i="10"/>
  <c r="D1589" i="10"/>
  <c r="D1593" i="10"/>
  <c r="D1597" i="10"/>
  <c r="D1601" i="10"/>
  <c r="D1605" i="10"/>
  <c r="D1609" i="10"/>
  <c r="D1613" i="10"/>
  <c r="D1617" i="10"/>
  <c r="D1621" i="10"/>
  <c r="D1625" i="10"/>
  <c r="D1629" i="10"/>
  <c r="D1633" i="10"/>
  <c r="D1637" i="10"/>
  <c r="D1641" i="10"/>
  <c r="D1645" i="10"/>
  <c r="D1649" i="10"/>
  <c r="D1653" i="10"/>
  <c r="D1657" i="10"/>
  <c r="D1661" i="10"/>
  <c r="D1665" i="10"/>
  <c r="D1669" i="10"/>
  <c r="D1673" i="10"/>
  <c r="D1677" i="10"/>
  <c r="D1681" i="10"/>
  <c r="D1685" i="10"/>
  <c r="D1689" i="10"/>
  <c r="D1693" i="10"/>
  <c r="D1697" i="10"/>
  <c r="D1701" i="10"/>
  <c r="D1705" i="10"/>
  <c r="D1709" i="10"/>
  <c r="D1713" i="10"/>
  <c r="D1717" i="10"/>
  <c r="D1721" i="10"/>
  <c r="D1725" i="10"/>
  <c r="D1729" i="10"/>
  <c r="D1733" i="10"/>
  <c r="D1737" i="10"/>
  <c r="D1741" i="10"/>
  <c r="D1745" i="10"/>
  <c r="D1749" i="10"/>
  <c r="D1753" i="10"/>
  <c r="D1757" i="10"/>
  <c r="D1761" i="10"/>
  <c r="D1765" i="10"/>
  <c r="D1769" i="10"/>
  <c r="D1773" i="10"/>
  <c r="D1777" i="10"/>
  <c r="D1781" i="10"/>
  <c r="D1785" i="10"/>
  <c r="D1789" i="10"/>
  <c r="D1793" i="10"/>
  <c r="D1797" i="10"/>
  <c r="D1801" i="10"/>
  <c r="D1805" i="10"/>
  <c r="D1809" i="10"/>
  <c r="D1813" i="10"/>
  <c r="D1817" i="10"/>
  <c r="D1821" i="10"/>
  <c r="D1825" i="10"/>
  <c r="D1829" i="10"/>
  <c r="D1833" i="10"/>
  <c r="D1837" i="10"/>
  <c r="D1841" i="10"/>
  <c r="D1845" i="10"/>
  <c r="D1849" i="10"/>
  <c r="D1853" i="10"/>
  <c r="D1857" i="10"/>
  <c r="D1861" i="10"/>
  <c r="D1865" i="10"/>
  <c r="D1869" i="10"/>
  <c r="D1873" i="10"/>
  <c r="D1877" i="10"/>
  <c r="D1881" i="10"/>
  <c r="D1885" i="10"/>
  <c r="D1889" i="10"/>
  <c r="D1893" i="10"/>
  <c r="D1897" i="10"/>
  <c r="D1901" i="10"/>
  <c r="D1905" i="10"/>
  <c r="D1909" i="10"/>
  <c r="D1913" i="10"/>
  <c r="D1917" i="10"/>
  <c r="D1921" i="10"/>
  <c r="D1925" i="10"/>
  <c r="D1929" i="10"/>
  <c r="D1933" i="10"/>
  <c r="D1937" i="10"/>
  <c r="D1941" i="10"/>
  <c r="D1945" i="10"/>
  <c r="D1949" i="10"/>
  <c r="D1953" i="10"/>
  <c r="D1957" i="10"/>
  <c r="D1961" i="10"/>
  <c r="D1965" i="10"/>
  <c r="D1969" i="10"/>
  <c r="D1973" i="10"/>
  <c r="D1977" i="10"/>
  <c r="D1981" i="10"/>
  <c r="D1985" i="10"/>
  <c r="D1989" i="10"/>
  <c r="D1993" i="10"/>
  <c r="D1997" i="10"/>
  <c r="D2001" i="10"/>
  <c r="D2005" i="10"/>
  <c r="D2009" i="10"/>
  <c r="D2013" i="10"/>
  <c r="D2017" i="10"/>
  <c r="D2021" i="10"/>
  <c r="D2025" i="10"/>
  <c r="D2029" i="10"/>
  <c r="D2033" i="10"/>
  <c r="D2037" i="10"/>
  <c r="D2041" i="10"/>
  <c r="D2045" i="10"/>
  <c r="D2049" i="10"/>
  <c r="D2053" i="10"/>
  <c r="D2057" i="10"/>
  <c r="D2061" i="10"/>
  <c r="D2065" i="10"/>
  <c r="D2069" i="10"/>
  <c r="D2073" i="10"/>
  <c r="D2077" i="10"/>
  <c r="D2081" i="10"/>
  <c r="D2085" i="10"/>
  <c r="D2089" i="10"/>
  <c r="D2093" i="10"/>
  <c r="D2097" i="10"/>
  <c r="D2101" i="10"/>
  <c r="D2105" i="10"/>
  <c r="D2109" i="10"/>
  <c r="D2113" i="10"/>
  <c r="D2117" i="10"/>
  <c r="D2121" i="10"/>
  <c r="D2125" i="10"/>
  <c r="D2129" i="10"/>
  <c r="D2133" i="10"/>
  <c r="D2137" i="10"/>
  <c r="D2141" i="10"/>
  <c r="D2145" i="10"/>
  <c r="D2149" i="10"/>
  <c r="D2153" i="10"/>
  <c r="D2157" i="10"/>
  <c r="D2161" i="10"/>
  <c r="D2165" i="10"/>
  <c r="D2169" i="10"/>
  <c r="D2173" i="10"/>
  <c r="D2177" i="10"/>
  <c r="D2181" i="10"/>
  <c r="D2185" i="10"/>
  <c r="D2" i="10"/>
  <c r="D313" i="10"/>
  <c r="D339" i="10"/>
  <c r="D361" i="10"/>
  <c r="D382" i="10"/>
  <c r="D393" i="10"/>
  <c r="D402" i="10"/>
  <c r="D414" i="10"/>
  <c r="D425" i="10"/>
  <c r="D434" i="10"/>
  <c r="D446" i="10"/>
  <c r="D457" i="10"/>
  <c r="D466" i="10"/>
  <c r="D478" i="10"/>
  <c r="D489" i="10"/>
  <c r="D498" i="10"/>
  <c r="D510" i="10"/>
  <c r="D521" i="10"/>
  <c r="D530" i="10"/>
  <c r="D542" i="10"/>
  <c r="D553" i="10"/>
  <c r="D574" i="10"/>
  <c r="D585" i="10"/>
  <c r="D594" i="10"/>
  <c r="D606" i="10"/>
  <c r="D617" i="10"/>
  <c r="D626" i="10"/>
  <c r="D638" i="10"/>
  <c r="D649" i="10"/>
  <c r="D658" i="10"/>
  <c r="D670" i="10"/>
  <c r="D681" i="10"/>
  <c r="D690" i="10"/>
  <c r="D702" i="10"/>
  <c r="D713" i="10"/>
  <c r="D722" i="10"/>
  <c r="D734" i="10"/>
  <c r="D745" i="10"/>
  <c r="D754" i="10"/>
  <c r="D766" i="10"/>
  <c r="D777" i="10"/>
  <c r="D785" i="10"/>
  <c r="D793" i="10"/>
  <c r="D814" i="10"/>
  <c r="D836" i="10"/>
  <c r="D842" i="10"/>
  <c r="D849" i="10"/>
  <c r="D857" i="10"/>
  <c r="D870" i="10"/>
  <c r="D877" i="10"/>
  <c r="D882" i="10"/>
  <c r="D888" i="10"/>
  <c r="D893" i="10"/>
  <c r="D898" i="10"/>
  <c r="D909" i="10"/>
  <c r="D914" i="10"/>
  <c r="D920" i="10"/>
  <c r="D925" i="10"/>
  <c r="D930" i="10"/>
  <c r="D936" i="10"/>
  <c r="D941" i="10"/>
  <c r="D946" i="10"/>
  <c r="D952" i="10"/>
  <c r="D957" i="10"/>
  <c r="D962" i="10"/>
  <c r="D973" i="10"/>
  <c r="D978" i="10"/>
  <c r="D984" i="10"/>
  <c r="D989" i="10"/>
  <c r="D994" i="10"/>
  <c r="D1000" i="10"/>
  <c r="D1005" i="10"/>
  <c r="D1010" i="10"/>
  <c r="D1016" i="10"/>
  <c r="D1021" i="10"/>
  <c r="D1026" i="10"/>
  <c r="D1037" i="10"/>
  <c r="D1042" i="10"/>
  <c r="D1048" i="10"/>
  <c r="D1053" i="10"/>
  <c r="D1058" i="10"/>
  <c r="D1064" i="10"/>
  <c r="D1069" i="10"/>
  <c r="D1074" i="10"/>
  <c r="D1080" i="10"/>
  <c r="D1085" i="10"/>
  <c r="D1090" i="10"/>
  <c r="D1101" i="10"/>
  <c r="D1106" i="10"/>
  <c r="D1112" i="10"/>
  <c r="D1117" i="10"/>
  <c r="D1122" i="10"/>
  <c r="D1128" i="10"/>
  <c r="D1133" i="10"/>
  <c r="D1138" i="10"/>
  <c r="D1144" i="10"/>
  <c r="D1149" i="10"/>
  <c r="D1154" i="10"/>
  <c r="D1165" i="10"/>
  <c r="D1170" i="10"/>
  <c r="D1176" i="10"/>
  <c r="D1181" i="10"/>
  <c r="D1186" i="10"/>
  <c r="D1192" i="10"/>
  <c r="D1197" i="10"/>
  <c r="D1202" i="10"/>
  <c r="D1208" i="10"/>
  <c r="D1213" i="10"/>
  <c r="D1218" i="10"/>
  <c r="D1229" i="10"/>
  <c r="D1234" i="10"/>
  <c r="D1240" i="10"/>
  <c r="D1245" i="10"/>
  <c r="D1250" i="10"/>
  <c r="D1256" i="10"/>
  <c r="D1261" i="10"/>
  <c r="D1266" i="10"/>
  <c r="D1272" i="10"/>
  <c r="D1277" i="10"/>
  <c r="D1282" i="10"/>
  <c r="D1293" i="10"/>
  <c r="D35" i="10"/>
  <c r="D254" i="10"/>
  <c r="D281" i="10"/>
  <c r="D227" i="10"/>
  <c r="D259" i="10"/>
  <c r="D291" i="10"/>
  <c r="D318" i="10"/>
  <c r="D345" i="10"/>
  <c r="D369" i="10"/>
  <c r="D385" i="10"/>
  <c r="D438" i="10"/>
  <c r="D481" i="10"/>
  <c r="D609" i="10"/>
  <c r="D650" i="10"/>
  <c r="D737" i="10"/>
  <c r="D778" i="10"/>
  <c r="D809" i="10"/>
  <c r="D865" i="10"/>
  <c r="D889" i="10"/>
  <c r="D910" i="10"/>
  <c r="D953" i="10"/>
  <c r="D974" i="10"/>
  <c r="D996" i="10"/>
  <c r="D1017" i="10"/>
  <c r="D1038" i="10"/>
  <c r="D1081" i="10"/>
  <c r="D1102" i="10"/>
  <c r="D1124" i="10"/>
  <c r="D1145" i="10"/>
  <c r="D1166" i="10"/>
  <c r="D1188" i="10"/>
  <c r="D1209" i="10"/>
  <c r="D1230" i="10"/>
  <c r="D1252" i="10"/>
  <c r="D1273" i="10"/>
  <c r="D1294" i="10"/>
  <c r="D1305" i="10"/>
  <c r="D1316" i="10"/>
  <c r="D1326" i="10"/>
  <c r="D1337" i="10"/>
  <c r="D1348" i="10"/>
  <c r="D1358" i="10"/>
  <c r="D1369" i="10"/>
  <c r="D1380" i="10"/>
  <c r="D1390" i="10"/>
  <c r="D1401" i="10"/>
  <c r="D1422" i="10"/>
  <c r="D1433" i="10"/>
  <c r="D1444" i="10"/>
  <c r="D1454" i="10"/>
  <c r="D1463" i="10"/>
  <c r="D1471" i="10"/>
  <c r="D1479" i="10"/>
  <c r="D1487" i="10"/>
  <c r="D1495" i="10"/>
  <c r="D1503" i="10"/>
  <c r="D1511" i="10"/>
  <c r="D1519" i="10"/>
  <c r="D1527" i="10"/>
  <c r="D1535" i="10"/>
  <c r="D1543" i="10"/>
  <c r="D1551" i="10"/>
  <c r="D1559" i="10"/>
  <c r="D1567" i="10"/>
  <c r="D1575" i="10"/>
  <c r="D1583" i="10"/>
  <c r="D1591" i="10"/>
  <c r="D1599" i="10"/>
  <c r="D1607" i="10"/>
  <c r="D1615" i="10"/>
  <c r="D1623" i="10"/>
  <c r="D1631" i="10"/>
  <c r="D1639" i="10"/>
  <c r="D1647" i="10"/>
  <c r="D1655" i="10"/>
  <c r="D1663" i="10"/>
  <c r="D1671" i="10"/>
  <c r="D1679" i="10"/>
  <c r="D1687" i="10"/>
  <c r="D1695" i="10"/>
  <c r="D1703" i="10"/>
  <c r="D1711" i="10"/>
  <c r="D1719" i="10"/>
  <c r="D1727" i="10"/>
  <c r="D1735" i="10"/>
  <c r="D1743" i="10"/>
  <c r="D1751" i="10"/>
  <c r="D1759" i="10"/>
  <c r="D1767" i="10"/>
  <c r="D1775" i="10"/>
  <c r="D1783" i="10"/>
  <c r="D1791" i="10"/>
  <c r="D1799" i="10"/>
  <c r="D1807" i="10"/>
  <c r="D1815" i="10"/>
  <c r="D1823" i="10"/>
  <c r="D1831" i="10"/>
  <c r="D1839" i="10"/>
  <c r="D1847" i="10"/>
  <c r="D1855" i="10"/>
  <c r="D1863" i="10"/>
  <c r="D1871" i="10"/>
  <c r="D1879" i="10"/>
  <c r="D1887" i="10"/>
  <c r="D1895" i="10"/>
  <c r="D1903" i="10"/>
  <c r="D1911" i="10"/>
  <c r="D1919" i="10"/>
  <c r="D1927" i="10"/>
  <c r="D1935" i="10"/>
  <c r="D1943" i="10"/>
  <c r="D1951" i="10"/>
  <c r="D1959" i="10"/>
  <c r="D1967" i="10"/>
  <c r="D1975" i="10"/>
  <c r="D1983" i="10"/>
  <c r="D1991" i="10"/>
  <c r="D1999" i="10"/>
  <c r="D2007" i="10"/>
  <c r="D2015" i="10"/>
  <c r="D2023" i="10"/>
  <c r="D2031" i="10"/>
  <c r="D2039" i="10"/>
  <c r="D2047" i="10"/>
  <c r="D2055" i="10"/>
  <c r="D2063" i="10"/>
  <c r="D2071" i="10"/>
  <c r="D2079" i="10"/>
  <c r="D2087" i="10"/>
  <c r="D2095" i="10"/>
  <c r="D2103" i="10"/>
  <c r="D2111" i="10"/>
  <c r="D2119" i="10"/>
  <c r="D2127" i="10"/>
  <c r="D2139" i="10"/>
  <c r="D2144" i="10"/>
  <c r="D2155" i="10"/>
  <c r="D2160" i="10"/>
  <c r="D2166" i="10"/>
  <c r="D2171" i="10"/>
  <c r="D2176" i="10"/>
  <c r="D3" i="10"/>
  <c r="D406" i="10"/>
  <c r="D449" i="10"/>
  <c r="D534" i="10"/>
  <c r="D577" i="10"/>
  <c r="D618" i="10"/>
  <c r="D705" i="10"/>
  <c r="D746" i="10"/>
  <c r="D788" i="10"/>
  <c r="D816" i="10"/>
  <c r="D844" i="10"/>
  <c r="D873" i="10"/>
  <c r="D894" i="10"/>
  <c r="D916" i="10"/>
  <c r="D937" i="10"/>
  <c r="D958" i="10"/>
  <c r="D980" i="10"/>
  <c r="D1001" i="10"/>
  <c r="D1022" i="10"/>
  <c r="D1044" i="10"/>
  <c r="D1065" i="10"/>
  <c r="D1086" i="10"/>
  <c r="D1108" i="10"/>
  <c r="D1129" i="10"/>
  <c r="D1150" i="10"/>
  <c r="D1172" i="10"/>
  <c r="D1193" i="10"/>
  <c r="D1214" i="10"/>
  <c r="D1236" i="10"/>
  <c r="D1257" i="10"/>
  <c r="D1278" i="10"/>
  <c r="D1298" i="10"/>
  <c r="D1309" i="10"/>
  <c r="D1320" i="10"/>
  <c r="D1330" i="10"/>
  <c r="D1341" i="10"/>
  <c r="D1362" i="10"/>
  <c r="D1373" i="10"/>
  <c r="D1384" i="10"/>
  <c r="D1394" i="10"/>
  <c r="D1405" i="10"/>
  <c r="D1416" i="10"/>
  <c r="D1426" i="10"/>
  <c r="D1437" i="10"/>
  <c r="D1448" i="10"/>
  <c r="D1458" i="10"/>
  <c r="D1466" i="10"/>
  <c r="D1474" i="10"/>
  <c r="D1482" i="10"/>
  <c r="D1490" i="10"/>
  <c r="D1498" i="10"/>
  <c r="D1506" i="10"/>
  <c r="D1514" i="10"/>
  <c r="D1522" i="10"/>
  <c r="D1530" i="10"/>
  <c r="D1538" i="10"/>
  <c r="D1546" i="10"/>
  <c r="D1554" i="10"/>
  <c r="D1562" i="10"/>
  <c r="D1570" i="10"/>
  <c r="D1578" i="10"/>
  <c r="D1586" i="10"/>
  <c r="D1594" i="10"/>
  <c r="D1602" i="10"/>
  <c r="D1610" i="10"/>
  <c r="D1618" i="10"/>
  <c r="D1626" i="10"/>
  <c r="D1634" i="10"/>
  <c r="D1642" i="10"/>
  <c r="D1650" i="10"/>
  <c r="D1658" i="10"/>
  <c r="D1666" i="10"/>
  <c r="D1674" i="10"/>
  <c r="D1682" i="10"/>
  <c r="D1690" i="10"/>
  <c r="D1698" i="10"/>
  <c r="D1706" i="10"/>
  <c r="D1714" i="10"/>
  <c r="D1722" i="10"/>
  <c r="D1730" i="10"/>
  <c r="D1738" i="10"/>
  <c r="D1746" i="10"/>
  <c r="D1754" i="10"/>
  <c r="D1762" i="10"/>
  <c r="D1770" i="10"/>
  <c r="D1778" i="10"/>
  <c r="D1786" i="10"/>
  <c r="D1794" i="10"/>
  <c r="D1802" i="10"/>
  <c r="D1810" i="10"/>
  <c r="D1818" i="10"/>
  <c r="D1826" i="10"/>
  <c r="D1834" i="10"/>
  <c r="D1842" i="10"/>
  <c r="D1850" i="10"/>
  <c r="D1858" i="10"/>
  <c r="D1866" i="10"/>
  <c r="D1874" i="10"/>
  <c r="D1882" i="10"/>
  <c r="D1890" i="10"/>
  <c r="D1898" i="10"/>
  <c r="D1906" i="10"/>
  <c r="D1914" i="10"/>
  <c r="D1922" i="10"/>
  <c r="D1930" i="10"/>
  <c r="D1938" i="10"/>
  <c r="D1946" i="10"/>
  <c r="D1954" i="10"/>
  <c r="D1962" i="10"/>
  <c r="D1970" i="10"/>
  <c r="D1978" i="10"/>
  <c r="D1986" i="10"/>
  <c r="D1994" i="10"/>
  <c r="D2002" i="10"/>
  <c r="D2010" i="10"/>
  <c r="D2018" i="10"/>
  <c r="D2026" i="10"/>
  <c r="D2034" i="10"/>
  <c r="D2042" i="10"/>
  <c r="D2050" i="10"/>
  <c r="D2058" i="10"/>
  <c r="D2066" i="10"/>
  <c r="D2074" i="10"/>
  <c r="D2082" i="10"/>
  <c r="D2090" i="10"/>
  <c r="D2098" i="10"/>
  <c r="D2106" i="10"/>
  <c r="D2114" i="10"/>
  <c r="D2122" i="10"/>
  <c r="D2130" i="10"/>
  <c r="D2135" i="10"/>
  <c r="D2140" i="10"/>
  <c r="D2146" i="10"/>
  <c r="D2151" i="10"/>
  <c r="D2162" i="10"/>
  <c r="D2167" i="10"/>
  <c r="D2172" i="10"/>
  <c r="D2178" i="10"/>
  <c r="D2183" i="10"/>
  <c r="D4" i="10"/>
  <c r="D417" i="10"/>
  <c r="D502" i="10"/>
  <c r="D545" i="10"/>
  <c r="D586" i="10"/>
  <c r="D673" i="10"/>
  <c r="D714" i="10"/>
  <c r="D758" i="10"/>
  <c r="D794" i="10"/>
  <c r="D852" i="10"/>
  <c r="D878" i="10"/>
  <c r="D900" i="10"/>
  <c r="D921" i="10"/>
  <c r="D942" i="10"/>
  <c r="D964" i="10"/>
  <c r="D985" i="10"/>
  <c r="D1006" i="10"/>
  <c r="D1028" i="10"/>
  <c r="D1049" i="10"/>
  <c r="D1070" i="10"/>
  <c r="D1092" i="10"/>
  <c r="D1113" i="10"/>
  <c r="D1134" i="10"/>
  <c r="D1156" i="10"/>
  <c r="D1177" i="10"/>
  <c r="D1198" i="10"/>
  <c r="D1220" i="10"/>
  <c r="D1241" i="10"/>
  <c r="D1262" i="10"/>
  <c r="D1300" i="10"/>
  <c r="D1310" i="10"/>
  <c r="D1321" i="10"/>
  <c r="D1342" i="10"/>
  <c r="D1353" i="10"/>
  <c r="D1364" i="10"/>
  <c r="D1374" i="10"/>
  <c r="D1385" i="10"/>
  <c r="D1396" i="10"/>
  <c r="D1406" i="10"/>
  <c r="D1417" i="10"/>
  <c r="D1428" i="10"/>
  <c r="D1438" i="10"/>
  <c r="D1449" i="10"/>
  <c r="D1467" i="10"/>
  <c r="D1483" i="10"/>
  <c r="D1499" i="10"/>
  <c r="D1515" i="10"/>
  <c r="D1531" i="10"/>
  <c r="D1547" i="10"/>
  <c r="D1563" i="10"/>
  <c r="D1579" i="10"/>
  <c r="D1595" i="10"/>
  <c r="D1611" i="10"/>
  <c r="D1627" i="10"/>
  <c r="D1643" i="10"/>
  <c r="D1659" i="10"/>
  <c r="D1675" i="10"/>
  <c r="D1691" i="10"/>
  <c r="D1707" i="10"/>
  <c r="D1723" i="10"/>
  <c r="D1739" i="10"/>
  <c r="D1755" i="10"/>
  <c r="D1771" i="10"/>
  <c r="D1787" i="10"/>
  <c r="D1803" i="10"/>
  <c r="D1819" i="10"/>
  <c r="D1835" i="10"/>
  <c r="D1851" i="10"/>
  <c r="D1867" i="10"/>
  <c r="D1883" i="10"/>
  <c r="D1899" i="10"/>
  <c r="D1915" i="10"/>
  <c r="D1931" i="10"/>
  <c r="D1947" i="10"/>
  <c r="D1963" i="10"/>
  <c r="D1979" i="10"/>
  <c r="D1995" i="10"/>
  <c r="D2011" i="10"/>
  <c r="D2027" i="10"/>
  <c r="D2043" i="10"/>
  <c r="D2059" i="10"/>
  <c r="D2075" i="10"/>
  <c r="D2091" i="10"/>
  <c r="D2107" i="10"/>
  <c r="D2123" i="10"/>
  <c r="D2136" i="10"/>
  <c r="D2142" i="10"/>
  <c r="D2152" i="10"/>
  <c r="D2158" i="10"/>
  <c r="D2168" i="10"/>
  <c r="D2174" i="10"/>
  <c r="D2179" i="10"/>
  <c r="D470" i="10"/>
  <c r="D513" i="10"/>
  <c r="D641" i="10"/>
  <c r="D682" i="10"/>
  <c r="D769" i="10"/>
  <c r="D801" i="10"/>
  <c r="D830" i="10"/>
  <c r="D858" i="10"/>
  <c r="D884" i="10"/>
  <c r="D905" i="10"/>
  <c r="D926" i="10"/>
  <c r="D948" i="10"/>
  <c r="D969" i="10"/>
  <c r="D990" i="10"/>
  <c r="D1012" i="10"/>
  <c r="D1033" i="10"/>
  <c r="D1054" i="10"/>
  <c r="D1076" i="10"/>
  <c r="D1097" i="10"/>
  <c r="D1118" i="10"/>
  <c r="D1161" i="10"/>
  <c r="D1182" i="10"/>
  <c r="D1204" i="10"/>
  <c r="D1225" i="10"/>
  <c r="D1246" i="10"/>
  <c r="D1268" i="10"/>
  <c r="D1289" i="10"/>
  <c r="D1304" i="10"/>
  <c r="D1314" i="10"/>
  <c r="D1325" i="10"/>
  <c r="D1336" i="10"/>
  <c r="D1346" i="10"/>
  <c r="D1357" i="10"/>
  <c r="D1368" i="10"/>
  <c r="D1378" i="10"/>
  <c r="D1389" i="10"/>
  <c r="D1400" i="10"/>
  <c r="D1410" i="10"/>
  <c r="D1421" i="10"/>
  <c r="D1432" i="10"/>
  <c r="D1442" i="10"/>
  <c r="D1453" i="10"/>
  <c r="D1470" i="10"/>
  <c r="D1486" i="10"/>
  <c r="D1502" i="10"/>
  <c r="D1518" i="10"/>
  <c r="D1534" i="10"/>
  <c r="D1550" i="10"/>
  <c r="D1566" i="10"/>
  <c r="D1582" i="10"/>
  <c r="D1598" i="10"/>
  <c r="D1614" i="10"/>
  <c r="D1630" i="10"/>
  <c r="D1646" i="10"/>
  <c r="D1662" i="10"/>
  <c r="D1678" i="10"/>
  <c r="D1694" i="10"/>
  <c r="D1710" i="10"/>
  <c r="D1726" i="10"/>
  <c r="D1742" i="10"/>
  <c r="D1758" i="10"/>
  <c r="D1774" i="10"/>
  <c r="D1790" i="10"/>
  <c r="D1806" i="10"/>
  <c r="D1822" i="10"/>
  <c r="D1838" i="10"/>
  <c r="D1854" i="10"/>
  <c r="D1870" i="10"/>
  <c r="D1886" i="10"/>
  <c r="D1902" i="10"/>
  <c r="D1918" i="10"/>
  <c r="D1934" i="10"/>
  <c r="D1950" i="10"/>
  <c r="D1966" i="10"/>
  <c r="D1982" i="10"/>
  <c r="D1998" i="10"/>
  <c r="D2014" i="10"/>
  <c r="D2030" i="10"/>
  <c r="D2046" i="10"/>
  <c r="D2062" i="10"/>
  <c r="D2078" i="10"/>
  <c r="D2094" i="10"/>
  <c r="D2110" i="10"/>
  <c r="D2126" i="10"/>
  <c r="D2132" i="10"/>
  <c r="D2138" i="10"/>
  <c r="D2143" i="10"/>
  <c r="D2148" i="10"/>
  <c r="D2154" i="10"/>
  <c r="D2159" i="10"/>
  <c r="D2164" i="10"/>
  <c r="D2170" i="10"/>
  <c r="D2175" i="10"/>
  <c r="D2186" i="10"/>
  <c r="F5" i="9"/>
  <c r="G11" i="9"/>
  <c r="G4" i="9"/>
  <c r="F10" i="9"/>
  <c r="G9" i="9"/>
  <c r="F4" i="9"/>
  <c r="H10" i="9"/>
  <c r="G5" i="9"/>
  <c r="H11" i="9"/>
  <c r="H2" i="9"/>
  <c r="G8" i="9"/>
  <c r="F3" i="9"/>
  <c r="H12" i="9"/>
  <c r="G7" i="9"/>
  <c r="H6" i="9"/>
  <c r="F6" i="9"/>
  <c r="H13" i="9"/>
  <c r="G13" i="9"/>
  <c r="F13" i="9"/>
  <c r="F12" i="9"/>
  <c r="H7" i="9"/>
  <c r="H8" i="9"/>
  <c r="G2" i="9"/>
  <c r="F9" i="9"/>
  <c r="H3" i="9"/>
  <c r="G13" i="10" l="1"/>
  <c r="G14" i="10" s="1"/>
</calcChain>
</file>

<file path=xl/sharedStrings.xml><?xml version="1.0" encoding="utf-8"?>
<sst xmlns="http://schemas.openxmlformats.org/spreadsheetml/2006/main" count="36790" uniqueCount="8417">
  <si>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</si>
  <si>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</si>
  <si>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</si>
  <si>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</si>
  <si>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</si>
  <si>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</si>
  <si>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</si>
  <si>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</si>
  <si>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</si>
  <si>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</si>
  <si>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</si>
  <si>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</si>
  <si>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</si>
  <si>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</si>
  <si>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</si>
  <si>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</si>
  <si>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</si>
  <si>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</si>
  <si>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</si>
  <si>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</si>
  <si>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</si>
  <si>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</si>
  <si>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</si>
  <si>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</si>
  <si>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</si>
  <si>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</si>
  <si>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</si>
  <si>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</si>
  <si>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</si>
  <si>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</si>
  <si>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</si>
  <si>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</si>
  <si>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</si>
  <si>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</si>
  <si>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</si>
  <si>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</si>
  <si>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</si>
  <si>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</si>
  <si>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</si>
  <si>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</si>
  <si>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</si>
  <si>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</si>
  <si>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</si>
  <si>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</si>
  <si>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</si>
  <si>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</si>
  <si>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</si>
  <si>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</si>
  <si>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</si>
  <si>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</si>
  <si>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</si>
  <si>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</si>
  <si>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</si>
  <si>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</si>
  <si>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</si>
  <si>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</si>
  <si>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</si>
  <si>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</si>
  <si>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</si>
  <si>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</si>
  <si>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</si>
  <si>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</si>
  <si>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</si>
  <si>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</si>
  <si>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</si>
  <si>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</si>
  <si>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</si>
  <si>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</si>
  <si>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</si>
  <si>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</si>
  <si>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</si>
  <si>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</si>
  <si>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</si>
  <si>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</si>
  <si>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</si>
  <si>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</si>
  <si>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</si>
  <si>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</si>
  <si>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</si>
  <si>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</si>
  <si>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</si>
  <si>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</si>
  <si>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</si>
  <si>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</si>
  <si>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</si>
  <si>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</si>
  <si>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</si>
  <si>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</si>
  <si>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</si>
  <si>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</si>
  <si>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</si>
  <si>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</si>
  <si>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</si>
  <si>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</si>
  <si>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</si>
  <si>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</si>
  <si>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</si>
  <si>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</si>
  <si>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</si>
  <si>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</si>
  <si>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</si>
  <si>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</si>
  <si>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</si>
  <si>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</si>
  <si>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</si>
  <si>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</si>
  <si>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</si>
  <si>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</si>
  <si>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</si>
  <si>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</si>
  <si>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</si>
  <si>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</si>
  <si>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</si>
  <si>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</si>
  <si>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</si>
  <si>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</si>
  <si>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</si>
  <si>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</si>
  <si>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</si>
  <si>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</si>
  <si>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</si>
  <si>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</si>
  <si>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</si>
  <si>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</si>
  <si>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</si>
  <si>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</si>
  <si>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</si>
  <si>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</si>
  <si>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</si>
  <si>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</si>
  <si>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</si>
  <si>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</si>
  <si>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</si>
  <si>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</si>
  <si>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</si>
  <si>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</si>
  <si>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</si>
  <si>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</si>
  <si>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</si>
  <si>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</si>
  <si>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</si>
  <si>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</si>
  <si>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</si>
  <si>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</si>
  <si>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</si>
  <si>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</si>
  <si>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</si>
  <si>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</si>
  <si>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</si>
  <si>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</si>
  <si>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</si>
  <si>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</si>
  <si>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</si>
  <si>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</si>
  <si>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</si>
  <si>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</si>
  <si>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</si>
  <si>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</si>
  <si>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</si>
  <si>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</si>
  <si>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</si>
  <si>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</si>
  <si>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</si>
  <si>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</si>
  <si>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</si>
  <si>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</si>
  <si>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</si>
  <si>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</si>
  <si>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</si>
  <si>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</si>
  <si>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</si>
  <si>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</si>
  <si>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</si>
  <si>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</si>
  <si>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</si>
  <si>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</si>
  <si>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</si>
  <si>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</si>
  <si>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</si>
  <si>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</si>
  <si>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</si>
  <si>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</si>
  <si>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</si>
  <si>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</si>
  <si>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</si>
  <si>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</si>
  <si>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</si>
  <si>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</si>
  <si>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</si>
  <si>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</si>
  <si>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</si>
  <si>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</si>
  <si>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</si>
  <si>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</si>
  <si>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</si>
  <si>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</si>
  <si>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</si>
  <si>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</si>
  <si>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</si>
  <si>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</si>
  <si>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</si>
  <si>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</si>
  <si>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</si>
  <si>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</si>
  <si>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</si>
  <si>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</si>
  <si>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</si>
  <si>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</si>
  <si>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</si>
  <si>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</si>
  <si>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</si>
  <si>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</si>
  <si>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</si>
  <si>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</si>
  <si>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</si>
  <si>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</si>
  <si>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</si>
  <si>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</si>
  <si>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</si>
  <si>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</si>
  <si>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</si>
  <si>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</si>
  <si>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</si>
  <si>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</si>
  <si>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</si>
  <si>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</si>
  <si>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</si>
  <si>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</si>
  <si>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</si>
  <si>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</si>
  <si>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</si>
  <si>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</si>
  <si>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</si>
  <si>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</si>
  <si>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</si>
  <si>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</si>
  <si>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</si>
  <si>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</si>
  <si>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</si>
  <si>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</si>
  <si>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</si>
  <si>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</si>
  <si>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</si>
  <si>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</si>
  <si>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</si>
  <si>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</si>
  <si>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</si>
  <si>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</si>
  <si>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</si>
  <si>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</si>
  <si>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</si>
  <si>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</si>
  <si>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</si>
  <si>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</si>
  <si>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</si>
  <si>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</si>
  <si>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</si>
  <si>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</si>
  <si>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</si>
  <si>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</si>
  <si>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</si>
  <si>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</si>
  <si>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</si>
  <si>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</si>
  <si>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</si>
  <si>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</si>
  <si>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</si>
  <si>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</si>
  <si>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</si>
  <si>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</si>
  <si>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</si>
  <si>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</si>
  <si>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</si>
  <si>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</si>
  <si>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</si>
  <si>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</si>
  <si>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</si>
  <si>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</si>
  <si>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</si>
  <si>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</si>
  <si>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</si>
  <si>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</si>
  <si>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</si>
  <si>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</si>
  <si>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</si>
  <si>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</si>
  <si>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</si>
  <si>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</si>
  <si>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</si>
  <si>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</si>
  <si>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</si>
  <si>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</si>
  <si>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</si>
  <si>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</si>
  <si>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</si>
  <si>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</si>
  <si>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</si>
  <si>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</si>
  <si>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</si>
  <si>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</si>
  <si>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</si>
  <si>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</si>
  <si>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</si>
  <si>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</si>
  <si>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</si>
  <si>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</si>
  <si>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</si>
  <si>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</si>
  <si>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</si>
  <si>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</si>
  <si>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</si>
  <si>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</si>
  <si>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</si>
  <si>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</si>
  <si>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</si>
  <si>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</si>
  <si>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</si>
  <si>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</si>
  <si>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</si>
  <si>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</si>
  <si>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</si>
  <si>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</si>
  <si>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</si>
  <si>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</si>
  <si>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</si>
  <si>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</si>
  <si>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</si>
  <si>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</si>
  <si>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</si>
  <si>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</si>
  <si>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</si>
  <si>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</si>
  <si>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</si>
  <si>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</si>
  <si>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</si>
  <si>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</si>
  <si>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</si>
  <si>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</si>
  <si>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</si>
  <si>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</si>
  <si>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</si>
  <si>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</si>
  <si>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</si>
  <si>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</si>
  <si>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</si>
  <si>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</si>
  <si>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</si>
  <si>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</si>
  <si>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</si>
  <si>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</si>
  <si>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</si>
  <si>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</si>
  <si>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</si>
  <si>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</si>
  <si>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</si>
  <si>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</si>
  <si>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</si>
  <si>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</si>
  <si>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</si>
  <si>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</si>
  <si>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</si>
  <si>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</si>
  <si>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</si>
  <si>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</si>
  <si>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</si>
  <si>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</si>
  <si>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</si>
  <si>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</si>
  <si>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</si>
  <si>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</si>
  <si>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</si>
  <si>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</si>
  <si>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</si>
  <si>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</si>
  <si>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</si>
  <si>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</si>
  <si>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</si>
  <si>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</si>
  <si>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</si>
  <si>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</si>
  <si>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</si>
  <si>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</si>
  <si>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</si>
  <si>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</si>
  <si>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</si>
  <si>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</si>
  <si>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</si>
  <si>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</si>
  <si>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</si>
  <si>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</si>
  <si>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</si>
  <si>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</si>
  <si>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</si>
  <si>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</si>
  <si>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</si>
  <si>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</si>
  <si>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</si>
  <si>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</si>
  <si>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</si>
  <si>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</si>
  <si>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</si>
  <si>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</si>
  <si>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</si>
  <si>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</si>
  <si>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</si>
  <si>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</si>
  <si>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</si>
  <si>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</si>
  <si>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</si>
  <si>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</si>
  <si>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</si>
  <si>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</si>
  <si>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</si>
  <si>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</si>
  <si>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</si>
  <si>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</si>
  <si>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</si>
  <si>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</si>
  <si>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</si>
  <si>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</si>
  <si>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</si>
  <si>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</si>
  <si>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</si>
  <si>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</si>
  <si>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</si>
  <si>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</si>
  <si>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</si>
  <si>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</si>
  <si>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</si>
  <si>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</si>
  <si>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</si>
  <si>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</si>
  <si>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</si>
  <si>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</si>
  <si>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</si>
  <si>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</si>
  <si>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</si>
  <si>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</si>
  <si>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</si>
  <si>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</si>
  <si>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</si>
  <si>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</si>
  <si>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</si>
  <si>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</si>
  <si>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</si>
  <si>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</si>
  <si>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</si>
  <si>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</si>
  <si>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</si>
  <si>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</si>
  <si>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</si>
  <si>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</si>
  <si>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</si>
  <si>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</si>
  <si>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</si>
  <si>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</si>
  <si>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</si>
  <si>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</si>
  <si>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</si>
  <si>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</si>
  <si>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</si>
  <si>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</si>
  <si>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</si>
  <si>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</si>
  <si>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</si>
  <si>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</si>
  <si>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</si>
  <si>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</si>
  <si>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</si>
  <si>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</si>
  <si>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</si>
  <si>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</si>
  <si>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</si>
  <si>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</si>
  <si>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</si>
  <si>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</si>
  <si>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</si>
  <si>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</si>
  <si>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</si>
  <si>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</si>
  <si>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</si>
  <si>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</si>
  <si>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</si>
  <si>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</si>
  <si>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</si>
  <si>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</si>
  <si>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</si>
  <si>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</si>
  <si>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</si>
  <si>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</si>
  <si>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</si>
  <si>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</si>
  <si>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</si>
  <si>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</si>
  <si>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</si>
  <si>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</si>
  <si>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</si>
  <si>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</si>
  <si>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</si>
  <si>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</si>
  <si>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</si>
  <si>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</si>
  <si>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</si>
  <si>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</si>
  <si>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</si>
  <si>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</si>
  <si>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</si>
  <si>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</si>
  <si>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</si>
  <si>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</si>
  <si>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</si>
  <si>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</si>
  <si>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</si>
  <si>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</si>
  <si>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</si>
  <si>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</si>
  <si>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</si>
  <si>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</si>
  <si>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</si>
  <si>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</si>
  <si>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</si>
  <si>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</si>
  <si>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</si>
  <si>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</si>
  <si>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</si>
  <si>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</si>
  <si>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</si>
  <si>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</si>
  <si>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</si>
  <si>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</si>
  <si>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</si>
  <si>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</si>
  <si>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</si>
  <si>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</si>
  <si>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</si>
  <si>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</si>
  <si>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</si>
  <si>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</si>
  <si>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</si>
  <si>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</si>
  <si>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</si>
  <si>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</si>
  <si>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</si>
  <si>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</si>
  <si>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</si>
  <si>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</si>
  <si>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</si>
  <si>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</si>
  <si>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</si>
  <si>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</si>
  <si>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</si>
  <si>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</si>
  <si>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</si>
  <si>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</si>
  <si>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</si>
  <si>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</si>
  <si>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</si>
  <si>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</si>
  <si>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</si>
  <si>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</si>
  <si>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</si>
  <si>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</si>
  <si>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</si>
  <si>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</si>
  <si>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</si>
  <si>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</si>
  <si>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</si>
  <si>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</si>
  <si>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</si>
  <si>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</si>
  <si>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</si>
  <si>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</si>
  <si>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</si>
  <si>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</si>
  <si>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</si>
  <si>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</si>
  <si>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</si>
  <si>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</si>
  <si>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</si>
  <si>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</si>
  <si>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</si>
  <si>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</si>
  <si>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</si>
  <si>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</si>
  <si>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</si>
  <si>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</si>
  <si>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</si>
  <si>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</si>
  <si>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</si>
  <si>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</si>
  <si>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</si>
  <si>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</si>
  <si>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</si>
  <si>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</si>
  <si>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</si>
  <si>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</si>
  <si>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</si>
  <si>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</si>
  <si>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</si>
  <si>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</si>
  <si>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</si>
  <si>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</si>
  <si>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</si>
  <si>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</si>
  <si>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</si>
  <si>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</si>
  <si>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</si>
  <si>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</si>
  <si>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</si>
  <si>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</si>
  <si>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</si>
  <si>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</si>
  <si>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</si>
  <si>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</si>
  <si>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</si>
  <si>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</si>
  <si>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</si>
  <si>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</si>
  <si>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</si>
  <si>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</si>
  <si>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</si>
  <si>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</si>
  <si>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</si>
  <si>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</si>
  <si>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</si>
  <si>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</si>
  <si>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</si>
  <si>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</si>
  <si>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</si>
  <si>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</si>
  <si>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</si>
  <si>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</si>
  <si>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</si>
  <si>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</si>
  <si>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</si>
  <si>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</si>
  <si>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</si>
  <si>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</si>
  <si>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</si>
  <si>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</si>
  <si>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</si>
  <si>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</si>
  <si>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</si>
  <si>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</si>
  <si>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</si>
  <si>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</si>
  <si>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</si>
  <si>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</si>
  <si>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</si>
  <si>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</si>
  <si>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</si>
  <si>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</si>
  <si>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</si>
  <si>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</si>
  <si>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</si>
  <si>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</si>
  <si>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</si>
  <si>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</si>
  <si>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</si>
  <si>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</si>
  <si>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</si>
  <si>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</si>
  <si>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</si>
  <si>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</si>
  <si>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</si>
  <si>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</si>
  <si>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</si>
  <si>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</si>
  <si>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</si>
  <si>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</si>
  <si>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</si>
  <si>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</si>
  <si>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</si>
  <si>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</si>
  <si>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</si>
  <si>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</si>
  <si>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</si>
  <si>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</si>
  <si>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</si>
  <si>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</si>
  <si>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</si>
  <si>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</si>
  <si>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</si>
  <si>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</si>
  <si>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</si>
  <si>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</si>
  <si>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</si>
  <si>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</si>
  <si>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</si>
  <si>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</si>
  <si>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</si>
  <si>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</si>
  <si>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</si>
  <si>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</si>
  <si>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</si>
  <si>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</si>
  <si>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</si>
  <si>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</si>
  <si>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</si>
  <si>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</si>
  <si>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</si>
  <si>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</si>
  <si>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</si>
  <si>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</si>
  <si>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</si>
  <si>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</si>
  <si>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</si>
  <si>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</si>
  <si>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</si>
  <si>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</si>
  <si>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</si>
  <si>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</si>
  <si>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</si>
  <si>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</si>
  <si>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</si>
  <si>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</si>
  <si>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</si>
  <si>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</si>
  <si>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</si>
  <si>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</si>
  <si>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</si>
  <si>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</si>
  <si>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</si>
  <si>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</si>
  <si>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</si>
  <si>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</si>
  <si>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</si>
  <si>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</si>
  <si>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</si>
  <si>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</si>
  <si>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</si>
  <si>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</si>
  <si>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</si>
  <si>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</si>
  <si>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</si>
  <si>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</si>
  <si>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</si>
  <si>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</si>
  <si>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</si>
  <si>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</si>
  <si>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</si>
  <si>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</si>
  <si>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</si>
  <si>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</si>
  <si>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</si>
  <si>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</si>
  <si>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</si>
  <si>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</si>
  <si>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</si>
  <si>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</si>
  <si>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</si>
  <si>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</si>
  <si>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</si>
  <si>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</si>
  <si>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</si>
  <si>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</si>
  <si>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</si>
  <si>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</si>
  <si>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</si>
  <si>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</si>
  <si>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</si>
  <si>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</si>
  <si>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</si>
  <si>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</si>
  <si>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</si>
  <si>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</si>
  <si>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</si>
  <si>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</si>
  <si>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</si>
  <si>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</si>
  <si>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</si>
  <si>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</si>
  <si>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</si>
  <si>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</si>
  <si>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</si>
  <si>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</si>
  <si>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</si>
  <si>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</si>
  <si>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</si>
  <si>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</si>
  <si>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</si>
  <si>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</si>
  <si>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</si>
  <si>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</si>
  <si>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</si>
  <si>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</si>
  <si>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</si>
  <si>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</si>
  <si>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</si>
  <si>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</si>
  <si>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</si>
  <si>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</si>
  <si>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</si>
  <si>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</si>
  <si>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</si>
  <si>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</si>
  <si>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</si>
  <si>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</si>
  <si>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</si>
  <si>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</si>
  <si>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</si>
  <si>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</si>
  <si>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</si>
  <si>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</si>
  <si>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</si>
  <si>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</si>
  <si>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</si>
  <si>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</si>
  <si>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</si>
  <si>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</si>
  <si>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</si>
  <si>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</si>
  <si>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</si>
  <si>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</si>
  <si>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</si>
  <si>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</si>
  <si>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</si>
  <si>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</si>
  <si>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</si>
  <si>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</si>
  <si>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</si>
  <si>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</si>
  <si>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</si>
  <si>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</si>
  <si>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</si>
  <si>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</si>
  <si>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</si>
  <si>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</si>
  <si>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</si>
  <si>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</si>
  <si>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</si>
  <si>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</si>
  <si>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</si>
  <si>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</si>
  <si>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</si>
  <si>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</si>
  <si>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</si>
  <si>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</si>
  <si>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</si>
  <si>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</si>
  <si>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</si>
  <si>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</si>
  <si>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</si>
  <si>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</si>
  <si>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</si>
  <si>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</si>
  <si>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</si>
  <si>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</si>
  <si>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</si>
  <si>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</si>
  <si>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</si>
  <si>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</si>
  <si>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</si>
  <si>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</si>
  <si>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</si>
  <si>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</si>
  <si>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</si>
  <si>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</si>
  <si>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</si>
  <si>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</si>
  <si>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</si>
  <si>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</si>
  <si>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</si>
  <si>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</si>
  <si>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</si>
  <si>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</si>
  <si>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</si>
  <si>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</si>
  <si>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</si>
  <si>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</si>
  <si>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</si>
  <si>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</si>
  <si>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</si>
  <si>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</si>
  <si>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</si>
  <si>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</si>
  <si>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</si>
  <si>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</si>
  <si>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</si>
  <si>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</si>
  <si>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</si>
  <si>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</si>
  <si>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</si>
  <si>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</si>
  <si>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</si>
  <si>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</si>
  <si>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</si>
  <si>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</si>
  <si>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</si>
  <si>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</si>
  <si>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</si>
  <si>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</si>
  <si>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</si>
  <si>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</si>
  <si>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</si>
  <si>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</si>
  <si>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</si>
  <si>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</si>
  <si>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</si>
  <si>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</si>
  <si>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</si>
  <si>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</si>
  <si>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</si>
  <si>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</si>
  <si>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</si>
  <si>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</si>
  <si>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</si>
  <si>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</si>
  <si>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</si>
  <si>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</si>
  <si>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</si>
  <si>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</si>
  <si>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</si>
  <si>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</si>
  <si>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</si>
  <si>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</si>
  <si>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</si>
  <si>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</si>
  <si>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</si>
  <si>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</si>
  <si>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</si>
  <si>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</si>
  <si>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</si>
  <si>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</si>
  <si>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</si>
  <si>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</si>
  <si>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</si>
  <si>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</si>
  <si>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</si>
  <si>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</si>
  <si>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</si>
  <si>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</si>
  <si>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</si>
  <si>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</si>
  <si>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</si>
  <si>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</si>
  <si>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</si>
  <si>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</si>
  <si>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</si>
  <si>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</si>
  <si>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</si>
  <si>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</si>
  <si>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</si>
  <si>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</si>
  <si>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</si>
  <si>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</si>
  <si>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</si>
  <si>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</si>
  <si>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</si>
  <si>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</si>
  <si>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</si>
  <si>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</si>
  <si>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</si>
  <si>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</si>
  <si>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</si>
  <si>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</si>
  <si>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</si>
  <si>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</si>
  <si>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</si>
  <si>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</si>
  <si>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</si>
  <si>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</si>
  <si>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</si>
  <si>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</si>
  <si>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</si>
  <si>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</si>
  <si>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</si>
  <si>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</si>
  <si>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</si>
  <si>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</si>
  <si>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</si>
  <si>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</si>
  <si>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</si>
  <si>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</si>
  <si>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</si>
  <si>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</si>
  <si>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</si>
  <si>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</si>
  <si>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</si>
  <si>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</si>
  <si>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</si>
  <si>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</si>
  <si>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</si>
  <si>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</si>
  <si>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</si>
  <si>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</si>
  <si>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</si>
  <si>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</si>
  <si>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</si>
  <si>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</si>
  <si>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</si>
  <si>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</si>
  <si>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</si>
  <si>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</si>
  <si>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</si>
  <si>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</si>
  <si>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</si>
  <si>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</si>
  <si>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</si>
  <si>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</si>
  <si>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</si>
  <si>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</si>
  <si>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</si>
  <si>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</si>
  <si>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</si>
  <si>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</si>
  <si>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</si>
  <si>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</si>
  <si>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</si>
  <si>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</si>
  <si>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</si>
  <si>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</si>
  <si>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</si>
  <si>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</si>
  <si>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</si>
  <si>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</si>
  <si>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</si>
  <si>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</si>
  <si>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</si>
  <si>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</si>
  <si>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</si>
  <si>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</si>
  <si>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</si>
  <si>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</si>
  <si>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</si>
  <si>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</si>
  <si>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</si>
  <si>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</si>
  <si>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</si>
  <si>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</si>
  <si>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</si>
  <si>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</si>
  <si>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</si>
  <si>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</si>
  <si>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</si>
  <si>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</si>
  <si>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</si>
  <si>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</si>
  <si>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</si>
  <si>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</si>
  <si>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</si>
  <si>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</si>
  <si>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</si>
  <si>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</si>
  <si>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</si>
  <si>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</si>
  <si>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</si>
  <si>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</si>
  <si>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</si>
  <si>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</si>
  <si>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</si>
  <si>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</si>
  <si>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</si>
  <si>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</si>
  <si>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</si>
  <si>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</si>
  <si>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</si>
  <si>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</si>
  <si>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</si>
  <si>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</si>
  <si>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</si>
  <si>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</si>
  <si>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</si>
  <si>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</si>
  <si>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</si>
  <si>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</si>
  <si>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</si>
  <si>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</si>
  <si>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</si>
  <si>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</si>
  <si>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</si>
  <si>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</si>
  <si>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</si>
  <si>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</si>
  <si>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</si>
  <si>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</si>
  <si>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</si>
  <si>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</si>
  <si>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</si>
  <si>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</si>
  <si>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</si>
  <si>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</si>
  <si>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</si>
  <si>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</si>
  <si>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</si>
  <si>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</si>
  <si>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</si>
  <si>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</si>
  <si>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</si>
  <si>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</si>
  <si>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</si>
  <si>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</si>
  <si>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</si>
  <si>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</si>
  <si>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</si>
  <si>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</si>
  <si>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</si>
  <si>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</si>
  <si>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</si>
  <si>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</si>
  <si>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</si>
  <si>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</si>
  <si>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</si>
  <si>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</si>
  <si>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</si>
  <si>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</si>
  <si>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</si>
  <si>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</si>
  <si>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</si>
  <si>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</si>
  <si>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</si>
  <si>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</si>
  <si>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</si>
  <si>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</si>
  <si>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</si>
  <si>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</si>
  <si>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</si>
  <si>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</si>
  <si>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</si>
  <si>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</si>
  <si>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</si>
  <si>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</si>
  <si>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</si>
  <si>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</si>
  <si>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</si>
  <si>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</si>
  <si>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</si>
  <si>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</si>
  <si>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</si>
  <si>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</si>
  <si>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</si>
  <si>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</si>
  <si>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</si>
  <si>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</si>
  <si>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</si>
  <si>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</si>
  <si>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</si>
  <si>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</si>
  <si>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</si>
  <si>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</si>
  <si>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</si>
  <si>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</si>
  <si>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</si>
  <si>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</si>
  <si>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</si>
  <si>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</si>
  <si>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</si>
  <si>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</si>
  <si>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</si>
  <si>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</si>
  <si>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</si>
  <si>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</si>
  <si>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</si>
  <si>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</si>
  <si>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</si>
  <si>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</si>
  <si>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</si>
  <si>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</si>
  <si>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</si>
  <si>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</si>
  <si>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</si>
  <si>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</si>
  <si>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</si>
  <si>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</si>
  <si>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</si>
  <si>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</si>
  <si>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</si>
  <si>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</si>
  <si>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</si>
  <si>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</si>
  <si>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</si>
  <si>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</si>
  <si>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</si>
  <si>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</si>
  <si>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</si>
  <si>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</si>
  <si>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</si>
  <si>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</si>
  <si>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</si>
  <si>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</si>
  <si>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</si>
  <si>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</si>
  <si>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</si>
  <si>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</si>
  <si>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</si>
  <si>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</si>
  <si>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</si>
  <si>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</si>
  <si>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</si>
  <si>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</si>
  <si>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</si>
  <si>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</si>
  <si>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</si>
  <si>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</si>
  <si>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</si>
  <si>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</si>
  <si>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</si>
  <si>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</si>
  <si>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</si>
  <si>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</si>
  <si>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</si>
  <si>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</si>
  <si>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</si>
  <si>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</si>
  <si>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</si>
  <si>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</si>
  <si>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</si>
  <si>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</si>
  <si>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</si>
  <si>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</si>
  <si>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</si>
  <si>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</si>
  <si>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</si>
  <si>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</si>
  <si>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</si>
  <si>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</si>
  <si>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</si>
  <si>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</si>
  <si>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</si>
  <si>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</si>
  <si>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</si>
  <si>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</si>
  <si>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</si>
  <si>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</si>
  <si>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</si>
  <si>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</si>
  <si>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</si>
  <si>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</si>
  <si>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</si>
  <si>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</si>
  <si>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</si>
  <si>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</si>
  <si>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</si>
  <si>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</si>
  <si>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</si>
  <si>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</si>
  <si>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</si>
  <si>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</si>
  <si>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</si>
  <si>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</si>
  <si>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</si>
  <si>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</si>
  <si>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</si>
  <si>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</si>
  <si>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</si>
  <si>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</si>
  <si>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</si>
  <si>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</si>
  <si>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</si>
  <si>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</si>
  <si>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</si>
  <si>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</si>
  <si>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</si>
  <si>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</si>
  <si>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</si>
  <si>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</si>
  <si>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</si>
  <si>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</si>
  <si>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</si>
  <si>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</si>
  <si>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</si>
  <si>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</si>
  <si>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</si>
  <si>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</si>
  <si>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</si>
  <si>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</si>
  <si>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</si>
  <si>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</si>
  <si>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</si>
  <si>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</si>
  <si>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</si>
  <si>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</si>
  <si>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</si>
  <si>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</si>
  <si>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</si>
  <si>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</si>
  <si>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</si>
  <si>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</si>
  <si>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</si>
  <si>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</si>
  <si>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</si>
  <si>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</si>
  <si>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</si>
  <si>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</si>
  <si>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</si>
  <si>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</si>
  <si>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</si>
  <si>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</si>
  <si>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</si>
  <si>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</si>
  <si>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</si>
  <si>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</si>
  <si>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</si>
  <si>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</si>
  <si>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</si>
  <si>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</si>
  <si>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</si>
  <si>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</si>
  <si>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</si>
  <si>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</si>
  <si>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</si>
  <si>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</si>
  <si>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</si>
  <si>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</si>
  <si>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</si>
  <si>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</si>
  <si>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</si>
  <si>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</si>
  <si>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</si>
  <si>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</si>
  <si>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</si>
  <si>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</si>
  <si>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</si>
  <si>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</si>
  <si>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</si>
  <si>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</si>
  <si>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</si>
  <si>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</si>
  <si>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</si>
  <si>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</si>
  <si>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</si>
  <si>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</si>
  <si>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</si>
  <si>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</si>
  <si>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</si>
  <si>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</si>
  <si>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</si>
  <si>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</si>
  <si>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</si>
  <si>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</si>
  <si>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</si>
  <si>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</si>
  <si>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</si>
  <si>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</si>
  <si>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</si>
  <si>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</si>
  <si>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</si>
  <si>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</si>
  <si>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</si>
  <si>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</si>
  <si>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</si>
  <si>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</si>
  <si>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</si>
  <si>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</si>
  <si>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</si>
  <si>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</si>
  <si>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</si>
  <si>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</si>
  <si>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</si>
  <si>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</si>
  <si>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</si>
  <si>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</si>
  <si>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</si>
  <si>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</si>
  <si>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</si>
  <si>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</si>
  <si>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</si>
  <si>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</si>
  <si>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</si>
  <si>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</si>
  <si>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</si>
  <si>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</si>
  <si>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</si>
  <si>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</si>
  <si>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</si>
  <si>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</si>
  <si>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</si>
  <si>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</si>
  <si>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</si>
  <si>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</si>
  <si>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</si>
  <si>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</si>
  <si>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</si>
  <si>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</si>
  <si>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</si>
  <si>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</si>
  <si>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</si>
  <si>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</si>
  <si>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</si>
  <si>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</si>
  <si>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</si>
  <si>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</si>
  <si>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</si>
  <si>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</si>
  <si>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</si>
  <si>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</si>
  <si>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</si>
  <si>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</si>
  <si>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</si>
  <si>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</si>
  <si>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</si>
  <si>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</si>
  <si>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</si>
  <si>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</si>
  <si>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</si>
  <si>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</si>
  <si>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</si>
  <si>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</si>
  <si>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</si>
  <si>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</si>
  <si>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</si>
  <si>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</si>
  <si>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</si>
  <si>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</si>
  <si>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</si>
  <si>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</si>
  <si>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</si>
  <si>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</si>
  <si>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</si>
  <si>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</si>
  <si>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</si>
  <si>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</si>
  <si>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</si>
  <si>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</si>
  <si>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</si>
  <si>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</si>
  <si>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</si>
  <si>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</si>
  <si>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</si>
  <si>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</si>
  <si>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</si>
  <si>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</si>
  <si>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</si>
  <si>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</si>
  <si>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</si>
  <si>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</si>
  <si>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</si>
  <si>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</si>
  <si>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</si>
  <si>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</si>
  <si>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</si>
  <si>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</si>
  <si>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</si>
  <si>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</si>
  <si>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</si>
  <si>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</si>
  <si>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</si>
  <si>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</si>
  <si>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</si>
  <si>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</si>
  <si>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</si>
  <si>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</si>
  <si>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</si>
  <si>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</si>
  <si>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</si>
  <si>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</si>
  <si>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</si>
  <si>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</si>
  <si>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</si>
  <si>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</si>
  <si>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</si>
  <si>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</si>
  <si>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</si>
  <si>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</si>
  <si>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</si>
  <si>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</si>
  <si>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</si>
  <si>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</si>
  <si>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</si>
  <si>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</si>
  <si>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</si>
  <si>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</si>
  <si>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</si>
  <si>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</si>
  <si>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</si>
  <si>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</si>
  <si>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</si>
  <si>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</si>
  <si>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</si>
  <si>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</si>
  <si>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</si>
  <si>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</si>
  <si>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</si>
  <si>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</si>
  <si>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</si>
  <si>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</si>
  <si>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</si>
  <si>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</si>
  <si>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</si>
  <si>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</si>
  <si>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</si>
  <si>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</si>
  <si>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</si>
  <si>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</si>
  <si>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</si>
  <si>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</si>
  <si>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</si>
  <si>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</si>
  <si>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</si>
  <si>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</si>
  <si>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</si>
  <si>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</si>
  <si>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</si>
  <si>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</si>
  <si>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</si>
  <si>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</si>
  <si>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</si>
  <si>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</si>
  <si>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</si>
  <si>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</si>
  <si>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</si>
  <si>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</si>
  <si>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</si>
  <si>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</si>
  <si>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</si>
  <si>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</si>
  <si>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</si>
  <si>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</si>
  <si>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</si>
  <si>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</si>
  <si>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</si>
  <si>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</si>
  <si>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</si>
  <si>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</si>
  <si>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</si>
  <si>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</si>
  <si>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</si>
  <si>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</si>
  <si>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</si>
  <si>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</si>
  <si>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</si>
  <si>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</si>
  <si>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</si>
  <si>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</si>
  <si>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</si>
  <si>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</si>
  <si>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</si>
  <si>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</si>
  <si>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</si>
  <si>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</si>
  <si>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</si>
  <si>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</si>
  <si>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</si>
  <si>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</si>
  <si>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</si>
  <si>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</si>
  <si>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</si>
  <si>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</si>
  <si>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</si>
  <si>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</si>
  <si>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</si>
  <si>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</si>
  <si>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</si>
  <si>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</si>
  <si>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</si>
  <si>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</si>
  <si>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</si>
  <si>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</si>
  <si>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</si>
  <si>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</si>
  <si>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</si>
  <si>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</si>
  <si>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</si>
  <si>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</si>
  <si>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</si>
  <si>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</si>
  <si>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</si>
  <si>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</si>
  <si>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</si>
  <si>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</si>
  <si>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</si>
  <si>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</si>
  <si>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</si>
  <si>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</si>
  <si>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</si>
  <si>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</si>
  <si>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</si>
  <si>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</si>
  <si>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</si>
  <si>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</si>
  <si>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</si>
  <si>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</si>
  <si>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</si>
  <si>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</si>
  <si>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</si>
  <si>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</si>
  <si>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</si>
  <si>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</si>
  <si>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</si>
  <si>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</si>
  <si>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</si>
  <si>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</si>
  <si>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</si>
  <si>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</si>
  <si>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</si>
  <si>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</si>
  <si>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</si>
  <si>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</si>
  <si>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</si>
  <si>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</si>
  <si>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</si>
  <si>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</si>
  <si>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</si>
  <si>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</si>
  <si>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</si>
  <si>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</si>
  <si>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</si>
  <si>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</si>
  <si>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</si>
  <si>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</si>
  <si>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</si>
  <si>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</si>
  <si>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</si>
  <si>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</si>
  <si>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</si>
  <si>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</si>
  <si>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</si>
  <si>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</si>
  <si>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</si>
  <si>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</si>
  <si>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</si>
  <si>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</si>
  <si>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</si>
  <si>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</si>
  <si>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</si>
  <si>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</si>
  <si>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</si>
  <si>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</si>
  <si>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</si>
  <si>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</si>
  <si>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</si>
  <si>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</si>
  <si>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</si>
  <si>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</si>
  <si>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</si>
  <si>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</si>
  <si>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</si>
  <si>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</si>
  <si>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</si>
  <si>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</si>
  <si>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</si>
  <si>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</si>
  <si>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</si>
  <si>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</si>
  <si>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</si>
  <si>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</si>
  <si>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</si>
  <si>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</si>
  <si>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</si>
  <si>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</si>
  <si>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</si>
  <si>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</si>
  <si>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</si>
  <si>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</si>
  <si>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</si>
  <si>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</si>
  <si>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</si>
  <si>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</si>
  <si>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</si>
  <si>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</si>
  <si>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</si>
  <si>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</si>
  <si>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</si>
  <si>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</si>
  <si>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</si>
  <si>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</si>
  <si>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</si>
  <si>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</si>
  <si>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</si>
  <si>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</si>
  <si>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</si>
  <si>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</si>
  <si>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</si>
  <si>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</si>
  <si>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</si>
  <si>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</si>
  <si>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</si>
  <si>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</si>
  <si>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</si>
  <si>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</si>
  <si>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</si>
  <si>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</si>
  <si>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</si>
  <si>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</si>
  <si>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</si>
  <si>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</si>
  <si>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</si>
  <si>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</si>
  <si>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</si>
  <si>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</si>
  <si>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</si>
  <si>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</si>
  <si>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</si>
  <si>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</si>
  <si>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</si>
  <si>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</si>
  <si>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</si>
  <si>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</si>
  <si>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</si>
  <si>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</si>
  <si>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</si>
  <si>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</si>
  <si>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</si>
  <si>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</si>
  <si>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</si>
  <si>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</si>
  <si>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</si>
  <si>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</si>
  <si>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</si>
  <si>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</si>
  <si>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</si>
  <si>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</si>
  <si>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</si>
  <si>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</si>
  <si>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</si>
  <si>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</si>
  <si>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</si>
  <si>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</si>
  <si>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</si>
  <si>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</si>
  <si>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</si>
  <si>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</si>
  <si>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</si>
  <si>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</si>
  <si>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</si>
  <si>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</si>
  <si>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</si>
  <si>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</si>
  <si>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</si>
  <si>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</si>
  <si>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</si>
  <si>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</si>
  <si>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</si>
  <si>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</si>
  <si>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</si>
  <si>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</si>
  <si>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</si>
  <si>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</si>
  <si>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</si>
  <si>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</si>
  <si>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</si>
  <si>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</si>
  <si>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</si>
  <si>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</si>
  <si>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</si>
  <si>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</si>
  <si>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</si>
  <si>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</si>
  <si>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</si>
  <si>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</si>
  <si>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</si>
  <si>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</si>
  <si>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</si>
  <si>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</si>
  <si>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</si>
  <si>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</si>
  <si>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</si>
  <si>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</si>
  <si>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</si>
  <si>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</si>
  <si>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</si>
  <si>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</si>
  <si>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</si>
  <si>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</si>
  <si>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</si>
  <si>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</si>
  <si>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</si>
  <si>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</si>
  <si>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</si>
  <si>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</si>
  <si>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</si>
  <si>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</si>
  <si>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</si>
  <si>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</si>
  <si>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</si>
  <si>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</si>
  <si>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</si>
  <si>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</si>
  <si>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</si>
  <si>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</si>
  <si>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</si>
  <si>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</si>
  <si>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</si>
  <si>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</si>
  <si>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</si>
  <si>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</si>
  <si>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</si>
  <si>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</si>
  <si>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</si>
  <si>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</si>
  <si>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</si>
  <si>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</si>
  <si>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</si>
  <si>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</si>
  <si>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</si>
  <si>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</si>
  <si>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</si>
  <si>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</si>
  <si>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</si>
  <si>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</si>
  <si>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</si>
  <si>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</si>
  <si>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</si>
  <si>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</si>
  <si>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</si>
  <si>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</si>
  <si>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</si>
  <si>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</si>
  <si>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</si>
  <si>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</si>
  <si>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</si>
  <si>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</si>
  <si>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</si>
  <si>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</si>
  <si>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</si>
  <si>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</si>
  <si>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</si>
  <si>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</si>
  <si>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</si>
  <si>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</si>
  <si>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</si>
  <si>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</si>
  <si>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</si>
  <si>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</si>
  <si>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</si>
  <si>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</si>
  <si>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</si>
  <si>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</si>
  <si>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</si>
  <si>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</si>
  <si>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</si>
  <si>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</si>
  <si>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</si>
  <si>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</si>
  <si>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</si>
  <si>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</si>
  <si>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</si>
  <si>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</si>
  <si>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</si>
  <si>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</si>
  <si>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</si>
  <si>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</si>
  <si>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</si>
  <si>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</si>
  <si>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</si>
  <si>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</si>
  <si>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</si>
  <si>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</si>
  <si>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</si>
  <si>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</si>
  <si>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</si>
  <si>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</si>
  <si>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</si>
  <si>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</si>
  <si>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</si>
  <si>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</si>
  <si>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</si>
  <si>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</si>
  <si>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</si>
  <si>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</si>
  <si>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</si>
  <si>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</si>
  <si>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</si>
  <si>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</si>
  <si>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</si>
  <si>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</si>
  <si>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</si>
  <si>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</si>
  <si>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</si>
  <si>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</si>
  <si>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</si>
  <si>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</si>
  <si>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</si>
  <si>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</si>
  <si>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</si>
  <si>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</si>
  <si>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</si>
  <si>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</si>
  <si>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</si>
  <si>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</si>
  <si>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</si>
  <si>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</si>
  <si>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</si>
  <si>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</si>
  <si>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</si>
  <si>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</si>
  <si>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</si>
  <si>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</si>
  <si>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</si>
  <si>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</si>
  <si>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</si>
  <si>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</si>
  <si>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</si>
  <si>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</si>
  <si>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</si>
  <si>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</si>
  <si>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</si>
  <si>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</si>
  <si>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</si>
  <si>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</si>
  <si>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</si>
  <si>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</si>
  <si>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</si>
  <si>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</si>
  <si>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</si>
  <si>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</si>
  <si>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</si>
  <si>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</si>
  <si>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</si>
  <si>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</si>
  <si>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</si>
  <si>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</si>
  <si>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</si>
  <si>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</si>
  <si>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</si>
  <si>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</si>
  <si>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</si>
  <si>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</si>
  <si>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</si>
  <si>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</si>
  <si>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</si>
  <si>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</si>
  <si>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</si>
  <si>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</si>
  <si>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</si>
  <si>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</si>
  <si>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</si>
  <si>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</si>
  <si>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</si>
  <si>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</si>
  <si>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</si>
  <si>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</si>
  <si>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</si>
  <si>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</si>
  <si>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</si>
  <si>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</si>
  <si>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</si>
  <si>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</si>
  <si>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</si>
  <si>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</si>
  <si>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</si>
  <si>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</si>
  <si>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</si>
  <si>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</si>
  <si>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</si>
  <si>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</si>
  <si>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</si>
  <si>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</si>
  <si>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</si>
  <si>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</si>
  <si>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</si>
  <si>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</si>
  <si>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</si>
  <si>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</si>
  <si>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</si>
  <si>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</si>
  <si>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</si>
  <si>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</si>
  <si>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</si>
  <si>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</si>
  <si>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</si>
  <si>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</si>
  <si>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</si>
  <si>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</si>
  <si>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</si>
  <si>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</si>
  <si>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</si>
  <si>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</si>
  <si>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</si>
  <si>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</si>
  <si>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</si>
  <si>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</si>
  <si>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</si>
  <si>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</si>
  <si>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</si>
  <si>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</si>
  <si>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</si>
  <si>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</si>
  <si>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</si>
  <si>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</si>
  <si>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</si>
  <si>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</si>
  <si>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</si>
  <si>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</si>
  <si>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</si>
  <si>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</si>
  <si>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</si>
  <si>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</si>
  <si>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</si>
  <si>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</si>
  <si>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</si>
  <si>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</si>
  <si>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</si>
  <si>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</si>
  <si>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</si>
  <si>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</si>
  <si>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</si>
  <si>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</si>
  <si>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</si>
  <si>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</si>
  <si>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</si>
  <si>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</si>
  <si>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</si>
  <si>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</si>
  <si>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</si>
  <si>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</si>
  <si>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</si>
  <si>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</si>
  <si>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</si>
  <si>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</si>
  <si>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</si>
  <si>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</si>
  <si>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</si>
  <si>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</si>
  <si>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</si>
  <si>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</si>
  <si>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</si>
  <si>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</si>
  <si>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</si>
  <si>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</si>
  <si>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</si>
  <si>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</si>
  <si>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</si>
  <si>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</si>
  <si>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</si>
  <si>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</si>
  <si>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</si>
  <si>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</si>
  <si>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</si>
  <si>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</si>
  <si>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</si>
  <si>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</si>
  <si>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</si>
  <si>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</si>
  <si>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</si>
  <si>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</si>
  <si>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</si>
  <si>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</si>
  <si>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</si>
  <si>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</si>
  <si>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</si>
  <si>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</si>
  <si>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</si>
  <si>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</si>
  <si>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</si>
  <si>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</si>
  <si>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</si>
  <si>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</si>
  <si>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</si>
  <si>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</si>
  <si>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</si>
  <si>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</si>
  <si>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</si>
  <si>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</si>
  <si>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</si>
  <si>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</si>
  <si>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</si>
  <si>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</si>
  <si>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</si>
  <si>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</si>
  <si>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</si>
  <si>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</si>
  <si>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</si>
  <si>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</si>
  <si>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</si>
  <si>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</si>
  <si>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</si>
  <si>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</si>
  <si>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</si>
  <si>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</si>
  <si>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</si>
  <si>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</si>
  <si>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</si>
  <si>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</si>
  <si>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</si>
  <si>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</si>
  <si>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</si>
  <si>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</si>
  <si>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</si>
  <si>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</si>
  <si>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</si>
  <si>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</si>
  <si>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</si>
  <si>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</si>
  <si>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</si>
  <si>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</si>
  <si>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</si>
  <si>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</si>
  <si>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</si>
  <si>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</si>
  <si>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</si>
  <si>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</si>
  <si>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</si>
  <si>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</si>
  <si>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</si>
  <si>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</si>
  <si>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</si>
  <si>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</si>
  <si>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</si>
  <si>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</si>
  <si>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</si>
  <si>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</si>
  <si>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</si>
  <si>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</si>
  <si>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</si>
  <si>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</si>
  <si>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</si>
  <si>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</si>
  <si>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</si>
  <si>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</si>
  <si>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</si>
  <si>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</si>
  <si>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</si>
  <si>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</si>
  <si>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</si>
  <si>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</si>
  <si>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</si>
  <si>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</si>
  <si>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</si>
  <si>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</si>
  <si>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</si>
  <si>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</si>
  <si>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</si>
  <si>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</si>
  <si>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</si>
  <si>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</si>
  <si>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</si>
  <si>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</si>
  <si>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</si>
  <si>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</si>
  <si>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</si>
  <si>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</si>
  <si>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</si>
  <si>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</si>
  <si>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</si>
  <si>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</si>
  <si>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</si>
  <si>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</si>
  <si>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</si>
  <si>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</si>
  <si>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</si>
  <si>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</si>
  <si>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</si>
  <si>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</si>
  <si>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</si>
  <si>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</si>
  <si>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</si>
  <si>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</si>
  <si>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</si>
  <si>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</si>
  <si>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</si>
  <si>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</si>
  <si>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</si>
  <si>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</si>
  <si>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</si>
  <si>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</si>
  <si>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</si>
  <si>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</si>
  <si>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</si>
  <si>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</si>
  <si>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</si>
  <si>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</si>
  <si>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</si>
  <si>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</si>
  <si>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</si>
  <si>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</si>
  <si>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</si>
  <si>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</si>
  <si>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</si>
  <si>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</si>
  <si>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</si>
  <si>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</si>
  <si>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</si>
  <si>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</si>
  <si>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</si>
  <si>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</si>
  <si>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</si>
  <si>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</si>
  <si>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</si>
  <si>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</si>
  <si>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</si>
  <si>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</si>
  <si>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</si>
  <si>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</si>
  <si>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</si>
  <si>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</si>
  <si>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</si>
  <si>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</si>
  <si>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</si>
  <si>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</si>
  <si>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</si>
  <si>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</si>
  <si>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</si>
  <si>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</si>
  <si>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</si>
  <si>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</si>
  <si>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</si>
  <si>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</si>
  <si>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</si>
  <si>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</si>
  <si>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</si>
  <si>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</si>
  <si>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</si>
  <si>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</si>
  <si>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</si>
  <si>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</si>
  <si>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</si>
  <si>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</si>
  <si>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</si>
  <si>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</si>
  <si>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</si>
  <si>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</si>
  <si>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</si>
  <si>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</si>
  <si>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</si>
  <si>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</si>
  <si>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</si>
  <si>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</si>
  <si>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</si>
  <si>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</si>
  <si>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</si>
  <si>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</si>
  <si>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</si>
  <si>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</si>
  <si>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</si>
  <si>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</si>
  <si>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</si>
  <si>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</si>
  <si>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</si>
  <si>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</si>
  <si>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</si>
  <si>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</si>
  <si>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</si>
  <si>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</si>
  <si>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</si>
  <si>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</si>
  <si>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</si>
  <si>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</si>
  <si>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</si>
  <si>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</si>
  <si>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</si>
  <si>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</si>
  <si>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</si>
  <si>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</si>
  <si>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</si>
  <si>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</si>
  <si>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</si>
  <si>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</si>
  <si>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</si>
  <si>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</si>
  <si>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</si>
  <si>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</si>
  <si>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</si>
  <si>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</si>
  <si>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</si>
  <si>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</si>
  <si>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</si>
  <si>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</si>
  <si>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</si>
  <si>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</si>
  <si>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</si>
  <si>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</si>
  <si>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</si>
  <si>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</si>
  <si>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</si>
  <si>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</si>
  <si>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</si>
  <si>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</si>
  <si>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</si>
  <si>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</si>
  <si>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</si>
  <si>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</si>
  <si>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</si>
  <si>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</si>
  <si>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</si>
  <si>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</si>
  <si>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</si>
  <si>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</si>
  <si>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</si>
  <si>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</si>
  <si>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</si>
  <si>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</si>
  <si>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</si>
  <si>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</si>
  <si>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</si>
  <si>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</si>
  <si>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</si>
  <si>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</si>
  <si>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</si>
  <si>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</si>
  <si>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</si>
  <si>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</si>
  <si>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</si>
  <si>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</si>
  <si>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</si>
  <si>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</si>
  <si>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</si>
  <si>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</si>
  <si>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</si>
  <si>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</si>
  <si>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</si>
  <si>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</si>
  <si>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</si>
  <si>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</si>
  <si>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</si>
  <si>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</si>
  <si>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</si>
  <si>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</si>
  <si>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</si>
  <si>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</si>
  <si>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</si>
  <si>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</si>
  <si>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</si>
  <si>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</si>
  <si>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</si>
  <si>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</si>
  <si>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</si>
  <si>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</si>
  <si>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</si>
  <si>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</si>
  <si>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</si>
  <si>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</si>
  <si>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</si>
  <si>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</si>
  <si>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</si>
  <si>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</si>
  <si>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</si>
  <si>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</si>
  <si>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</si>
  <si>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</si>
  <si>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</si>
  <si>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</si>
  <si>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</si>
  <si>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</si>
  <si>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</si>
  <si>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</si>
  <si>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</si>
  <si>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</si>
  <si>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</si>
  <si>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</si>
  <si>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</si>
  <si>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</si>
  <si>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</si>
  <si>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</si>
  <si>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</si>
  <si>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</si>
  <si>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</si>
  <si>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</si>
  <si>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</si>
  <si>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</si>
  <si>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</si>
  <si>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</si>
  <si>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</si>
  <si>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</si>
  <si>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</si>
  <si>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</si>
  <si>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</si>
  <si>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</si>
  <si>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</si>
  <si>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</si>
  <si>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</si>
  <si>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</si>
  <si>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</si>
  <si>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</si>
  <si>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</si>
  <si>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</si>
  <si>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</si>
  <si>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</si>
  <si>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</si>
  <si>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</si>
  <si>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</si>
  <si>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</si>
  <si>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</si>
  <si>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</si>
  <si>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</si>
  <si>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</si>
  <si>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</si>
  <si>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</si>
  <si>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</si>
  <si>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</si>
  <si>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</si>
  <si>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</si>
  <si>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</si>
  <si>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</si>
  <si>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</si>
  <si>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</si>
  <si>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</si>
  <si>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</si>
  <si>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</si>
  <si>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</si>
  <si>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</si>
  <si>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</si>
  <si>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</si>
  <si>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</si>
  <si>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</si>
  <si>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</si>
  <si>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</si>
  <si>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</si>
  <si>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</si>
  <si>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</si>
  <si>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</si>
  <si>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</si>
  <si>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</si>
  <si>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</si>
  <si>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</si>
  <si>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</si>
  <si>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</si>
  <si>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</si>
  <si>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</si>
  <si>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</si>
  <si>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</si>
  <si>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</si>
  <si>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</si>
  <si>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</si>
  <si>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</si>
  <si>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</si>
  <si>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</si>
  <si>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</si>
  <si>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</si>
  <si>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</si>
  <si>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</si>
  <si>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</si>
  <si>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</si>
  <si>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</si>
  <si>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</si>
  <si>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</si>
  <si>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</si>
  <si>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</si>
  <si>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</si>
  <si>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</si>
  <si>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</si>
  <si>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</si>
  <si>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</si>
  <si>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</si>
  <si>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</si>
  <si>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</si>
  <si>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</si>
  <si>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</si>
  <si>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</si>
  <si>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</si>
  <si>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</si>
  <si>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</si>
  <si>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</si>
  <si>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</si>
  <si>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</si>
  <si>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</si>
  <si>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</si>
  <si>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</si>
  <si>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</si>
  <si>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</si>
  <si>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</si>
  <si>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</si>
  <si>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</si>
  <si>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</si>
  <si>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</si>
  <si>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</si>
  <si>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</si>
  <si>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</si>
  <si>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</si>
  <si>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</si>
  <si>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</si>
  <si>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</si>
  <si>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</si>
  <si>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</si>
  <si>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</si>
  <si>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</si>
  <si>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</si>
  <si>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</si>
  <si>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</si>
  <si>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</si>
  <si>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</si>
  <si>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</si>
  <si>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</si>
  <si>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</si>
  <si>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</si>
  <si>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</si>
  <si>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</si>
  <si>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</si>
  <si>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</si>
  <si>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</si>
  <si>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</si>
  <si>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</si>
  <si>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</si>
  <si>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</si>
  <si>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</si>
  <si>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</si>
  <si>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</si>
  <si>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</si>
  <si>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</si>
  <si>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</si>
  <si>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</si>
  <si>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</si>
  <si>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</si>
  <si>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</si>
  <si>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</si>
  <si>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</si>
  <si>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</si>
  <si>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</si>
  <si>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</si>
  <si>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</si>
  <si>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</si>
  <si>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</si>
  <si>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</si>
  <si>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</si>
  <si>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</si>
  <si>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</si>
  <si>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</si>
  <si>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</si>
  <si>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</si>
  <si>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</si>
  <si>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</si>
  <si>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</si>
  <si>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</si>
  <si>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</si>
  <si>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</si>
  <si>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</si>
  <si>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</si>
  <si>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</si>
  <si>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</si>
  <si>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</si>
  <si>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</si>
  <si>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</si>
  <si>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</si>
  <si>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</si>
  <si>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</si>
  <si>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</si>
  <si>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</si>
  <si>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</si>
  <si>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</si>
  <si>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</si>
  <si>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</si>
  <si>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</si>
  <si>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</si>
  <si>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</si>
  <si>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</si>
  <si>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</si>
  <si>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</si>
  <si>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</si>
  <si>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</si>
  <si>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</si>
  <si>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</si>
  <si>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</si>
  <si>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</si>
  <si>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</si>
  <si>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</si>
  <si>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</si>
  <si>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</si>
  <si>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</si>
  <si>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</si>
  <si>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</si>
  <si>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</si>
  <si>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</si>
  <si>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</si>
  <si>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</si>
  <si>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</si>
  <si>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</si>
  <si>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</si>
  <si>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</si>
  <si>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</si>
  <si>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</si>
  <si>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</si>
  <si>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</si>
  <si>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</si>
  <si>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</si>
  <si>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</si>
  <si>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</si>
  <si>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</si>
  <si>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</si>
  <si>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</si>
  <si>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</si>
  <si>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</si>
  <si>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</si>
  <si>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</si>
  <si>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</si>
  <si>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</si>
  <si>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</si>
  <si>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</si>
  <si>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</si>
  <si>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</si>
  <si>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</si>
  <si>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</si>
  <si>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</si>
  <si>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</si>
  <si>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</si>
  <si>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</si>
  <si>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</si>
  <si>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</si>
  <si>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</si>
  <si>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</si>
  <si>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</si>
  <si>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</si>
  <si>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</si>
  <si>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</si>
  <si>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</si>
  <si>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</si>
  <si>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</si>
  <si>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</si>
  <si>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</si>
  <si>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</si>
  <si>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</si>
  <si>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</si>
  <si>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</si>
  <si>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</si>
  <si>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</si>
  <si>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</si>
  <si>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</si>
  <si>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</si>
  <si>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</si>
  <si>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</si>
  <si>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</si>
  <si>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</si>
  <si>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</si>
  <si>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</si>
  <si>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</si>
  <si>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</si>
  <si>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</si>
  <si>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</si>
  <si>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</si>
  <si>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</si>
  <si>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</si>
  <si>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</si>
  <si>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</si>
  <si>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</si>
  <si>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</si>
  <si>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</si>
  <si>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</si>
  <si>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</si>
  <si>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</si>
  <si>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</si>
  <si>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</si>
  <si>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</si>
  <si>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</si>
  <si>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</si>
  <si>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</si>
  <si>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</si>
  <si>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</si>
  <si>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</si>
  <si>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</si>
  <si>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</si>
  <si>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</si>
  <si>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</si>
  <si>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</si>
  <si>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</si>
  <si>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</si>
  <si>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</si>
  <si>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</si>
  <si>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</si>
  <si>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</si>
  <si>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</si>
  <si>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</si>
  <si>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</si>
  <si>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</si>
  <si>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</si>
  <si>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</si>
  <si>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</si>
  <si>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</si>
  <si>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</si>
  <si>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</si>
  <si>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</si>
  <si>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</si>
  <si>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</si>
  <si>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</si>
  <si>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</si>
  <si>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</si>
  <si>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</si>
  <si>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</si>
  <si>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</si>
  <si>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</si>
  <si>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</si>
  <si>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</si>
  <si>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</si>
  <si>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</si>
  <si>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</si>
  <si>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</si>
  <si>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</si>
  <si>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</si>
  <si>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</si>
  <si>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</si>
  <si>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</si>
  <si>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</si>
  <si>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</si>
  <si>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</si>
  <si>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</si>
  <si>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</si>
  <si>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</si>
  <si>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</si>
  <si>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</si>
  <si>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</si>
  <si>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</si>
  <si>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</si>
  <si>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</si>
  <si>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</si>
  <si>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</si>
  <si>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</si>
  <si>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</si>
  <si>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</si>
  <si>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</si>
  <si>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</si>
  <si>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</si>
  <si>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</si>
  <si>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</si>
  <si>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</si>
  <si>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</si>
  <si>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</si>
  <si>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</si>
  <si>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</si>
  <si>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</si>
  <si>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</si>
  <si>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</si>
  <si>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</si>
  <si>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</si>
  <si>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</si>
  <si>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</si>
  <si>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</si>
  <si>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</si>
  <si>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</si>
  <si>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</si>
  <si>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</si>
  <si>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</si>
  <si>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</si>
  <si>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</si>
  <si>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</si>
  <si>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</si>
  <si>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</si>
  <si>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</si>
  <si>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</si>
  <si>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</si>
  <si>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</si>
  <si>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</si>
  <si>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</si>
  <si>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</si>
  <si>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</si>
  <si>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</si>
  <si>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</si>
  <si>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</si>
  <si>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</si>
  <si>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</si>
  <si>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</si>
  <si>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</si>
  <si>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</si>
  <si>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</si>
  <si>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</si>
  <si>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</si>
  <si>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</si>
  <si>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</si>
  <si>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</si>
  <si>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</si>
  <si>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</si>
  <si>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</si>
  <si>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</si>
  <si>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</si>
  <si>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</si>
  <si>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</si>
  <si>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</si>
  <si>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</si>
  <si>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</si>
  <si>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</si>
  <si>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</si>
  <si>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</si>
  <si>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</si>
  <si>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</si>
  <si>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</si>
  <si>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</si>
  <si>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</si>
  <si>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</si>
  <si>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</si>
  <si>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</si>
  <si>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</si>
  <si>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</si>
  <si>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</si>
  <si>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</si>
  <si>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</si>
  <si>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</si>
  <si>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</si>
  <si>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</si>
  <si>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</si>
  <si>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</si>
  <si>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</si>
  <si>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</si>
  <si>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</si>
  <si>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</si>
  <si>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</si>
  <si>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</si>
  <si>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</si>
  <si>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</si>
  <si>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</si>
  <si>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</si>
  <si>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</si>
  <si>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</si>
  <si>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</si>
  <si>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</si>
  <si>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</si>
  <si>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</si>
  <si>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</si>
  <si>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</si>
  <si>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</si>
  <si>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</si>
  <si>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</si>
  <si>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</si>
  <si>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</si>
  <si>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</si>
  <si>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</si>
  <si>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</si>
  <si>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</si>
  <si>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</si>
  <si>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</si>
  <si>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</si>
  <si>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</si>
  <si>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</si>
  <si>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</si>
  <si>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</si>
  <si>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</si>
  <si>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</si>
  <si>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</si>
  <si>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</si>
  <si>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</si>
  <si>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</si>
  <si>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</si>
  <si>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</si>
  <si>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</si>
  <si>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</si>
  <si>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</si>
  <si>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</si>
  <si>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</si>
  <si>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</si>
  <si>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</si>
  <si>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</si>
  <si>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</si>
  <si>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</si>
  <si>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</si>
  <si>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</si>
  <si>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</si>
  <si>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</si>
  <si>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</si>
  <si>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</si>
  <si>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</si>
  <si>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</si>
  <si>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</si>
  <si>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</si>
  <si>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</si>
  <si>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</si>
  <si>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</si>
  <si>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</si>
  <si>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</si>
  <si>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</si>
  <si>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</si>
  <si>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</si>
  <si>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</si>
  <si>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</si>
  <si>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</si>
  <si>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</si>
  <si>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</si>
  <si>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</si>
  <si>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</si>
  <si>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</si>
  <si>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</si>
  <si>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</si>
  <si>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</si>
  <si>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</si>
  <si>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</si>
  <si>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</si>
  <si>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</si>
  <si>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</si>
  <si>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</si>
  <si>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</si>
  <si>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</si>
  <si>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</si>
  <si>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</si>
  <si>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</si>
  <si>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</si>
  <si>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</si>
  <si>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</si>
  <si>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</si>
  <si>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</si>
  <si>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</si>
  <si>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</si>
  <si>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</si>
  <si>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</si>
  <si>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</si>
  <si>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</si>
  <si>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</si>
  <si>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</si>
  <si>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</si>
  <si>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</si>
  <si>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</si>
  <si>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</si>
  <si>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</si>
  <si>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</si>
  <si>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</si>
  <si>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</si>
  <si>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</si>
  <si>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</si>
  <si>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</si>
  <si>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</si>
  <si>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</si>
  <si>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</si>
  <si>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</si>
  <si>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</si>
  <si>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</si>
  <si>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</si>
  <si>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</si>
  <si>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</si>
  <si>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</si>
  <si>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</si>
  <si>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</si>
  <si>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</si>
  <si>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</si>
  <si>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</si>
  <si>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</si>
  <si>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</si>
  <si>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</si>
  <si>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</si>
  <si>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</si>
  <si>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</si>
  <si>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</si>
  <si>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</si>
  <si>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</si>
  <si>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</si>
  <si>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</si>
  <si>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</si>
  <si>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</si>
  <si>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</si>
  <si>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</si>
  <si>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</si>
  <si>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</si>
  <si>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</si>
  <si>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</si>
  <si>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</si>
  <si>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</si>
  <si>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</si>
  <si>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</si>
  <si>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</si>
  <si>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</si>
  <si>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</si>
  <si>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</si>
  <si>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</si>
  <si>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</si>
  <si>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</si>
  <si>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</si>
  <si>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</si>
  <si>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</si>
  <si>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</si>
  <si>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</si>
  <si>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</si>
  <si>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</si>
  <si>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</si>
  <si>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</si>
  <si>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</si>
  <si>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</si>
  <si>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</si>
  <si>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</si>
  <si>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</si>
  <si>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</si>
  <si>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</si>
  <si>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</si>
  <si>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</si>
  <si>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</si>
  <si>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</si>
  <si>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</si>
  <si>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</si>
  <si>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</si>
  <si>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</si>
  <si>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</si>
  <si>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</si>
  <si>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</si>
  <si>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</si>
  <si>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</si>
  <si>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</si>
  <si>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</si>
  <si>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</si>
  <si>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</si>
  <si>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</si>
  <si>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</si>
  <si>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</si>
  <si>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</si>
  <si>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</si>
  <si>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</si>
  <si>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</si>
  <si>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</si>
  <si>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</si>
  <si>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</si>
  <si>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</si>
  <si>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</si>
  <si>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</si>
  <si>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</si>
  <si>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</si>
  <si>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</si>
  <si>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</si>
  <si>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</si>
  <si>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</si>
  <si>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</si>
  <si>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</si>
  <si>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</si>
  <si>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</si>
  <si>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</si>
  <si>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</si>
  <si>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</si>
  <si>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</si>
  <si>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</si>
  <si>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</si>
  <si>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</si>
  <si>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</si>
  <si>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</si>
  <si>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</si>
  <si>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</si>
  <si>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</si>
  <si>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</si>
  <si>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</si>
  <si>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</si>
  <si>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</si>
  <si>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</si>
  <si>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</si>
  <si>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</si>
  <si>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</si>
  <si>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</si>
  <si>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</si>
  <si>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</si>
  <si>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</si>
  <si>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</si>
  <si>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</si>
  <si>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</si>
  <si>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</si>
  <si>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</si>
  <si>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</si>
  <si>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</si>
  <si>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</si>
  <si>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</si>
  <si>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</si>
  <si>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</si>
  <si>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</si>
  <si>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</si>
  <si>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</si>
  <si>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</si>
  <si>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</si>
  <si>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</si>
  <si>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</si>
  <si>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</si>
  <si>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</si>
  <si>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</si>
  <si>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</si>
  <si>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</si>
  <si>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</si>
  <si>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</si>
  <si>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</si>
  <si>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</si>
  <si>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</si>
  <si>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</si>
  <si>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</si>
  <si>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</si>
  <si>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</si>
  <si>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</si>
  <si>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</si>
  <si>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</si>
  <si>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</si>
  <si>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</si>
  <si>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</si>
  <si>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</si>
  <si>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</si>
  <si>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</si>
  <si>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</si>
  <si>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</si>
  <si>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</si>
  <si>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</si>
  <si>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</si>
  <si>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</si>
  <si>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</si>
  <si>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</si>
  <si>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</si>
  <si>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</si>
  <si>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</si>
  <si>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</si>
  <si>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</si>
  <si>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</si>
  <si>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</si>
  <si>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</si>
  <si>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</si>
  <si>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</si>
  <si>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</si>
  <si>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</si>
  <si>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</si>
  <si>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</si>
  <si>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</si>
  <si>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</si>
  <si>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</si>
  <si>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</si>
  <si>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</si>
  <si>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</si>
  <si>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</si>
  <si>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</si>
  <si>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</si>
  <si>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</si>
  <si>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</si>
  <si>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</si>
  <si>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</si>
  <si>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</si>
  <si>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</si>
  <si>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</si>
  <si>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</si>
  <si>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</si>
  <si>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</si>
  <si>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</si>
  <si>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</si>
  <si>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</si>
  <si>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</si>
  <si>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</si>
  <si>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</si>
  <si>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</si>
  <si>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</si>
  <si>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</si>
  <si>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</si>
  <si>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</si>
  <si>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</si>
  <si>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</si>
  <si>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</si>
  <si>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</si>
  <si>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</si>
  <si>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</si>
  <si>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</si>
  <si>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</si>
  <si>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</si>
  <si>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</si>
  <si>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</si>
  <si>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</si>
  <si>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</si>
  <si>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</si>
  <si>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</si>
  <si>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</si>
  <si>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</si>
  <si>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</si>
  <si>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</si>
  <si>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</si>
  <si>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</si>
  <si>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</si>
  <si>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</si>
  <si>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</si>
  <si>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</si>
  <si>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</si>
  <si>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</si>
  <si>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</si>
  <si>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</si>
  <si>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</si>
  <si>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</si>
  <si>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</si>
  <si>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</si>
  <si>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</si>
  <si>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</si>
  <si>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</si>
  <si>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</si>
  <si>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</si>
  <si>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</si>
  <si>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</si>
  <si>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</si>
  <si>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</si>
  <si>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</si>
  <si>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</si>
  <si>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</si>
  <si>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</si>
  <si>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</si>
  <si>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</si>
  <si>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</si>
  <si>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</si>
  <si>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</si>
  <si>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</si>
  <si>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</si>
  <si>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</si>
  <si>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</si>
  <si>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</si>
  <si>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</si>
  <si>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</si>
  <si>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</si>
  <si>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</si>
  <si>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</si>
  <si>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</si>
  <si>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</si>
  <si>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</si>
  <si>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</si>
  <si>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</si>
  <si>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</si>
  <si>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</si>
  <si>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</si>
  <si>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</si>
  <si>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</si>
  <si>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</si>
  <si>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</si>
  <si>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</si>
  <si>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</si>
  <si>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</si>
  <si>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</si>
  <si>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</si>
  <si>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</si>
  <si>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</si>
  <si>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</si>
  <si>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</si>
  <si>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</si>
  <si>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</si>
  <si>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</si>
  <si>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</si>
  <si>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</si>
  <si>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</si>
  <si>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</si>
  <si>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</si>
  <si>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</si>
  <si>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</si>
  <si>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</si>
  <si>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</si>
  <si>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</si>
  <si>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</si>
  <si>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</si>
  <si>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</si>
  <si>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</si>
  <si>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</si>
  <si>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</si>
  <si>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</si>
  <si>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</si>
  <si>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</si>
  <si>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</si>
  <si>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</si>
  <si>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</si>
  <si>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</si>
  <si>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</si>
  <si>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</si>
  <si>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</si>
  <si>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</si>
  <si>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</si>
  <si>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</si>
  <si>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</si>
  <si>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</si>
  <si>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</si>
  <si>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</si>
  <si>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</si>
  <si>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</si>
  <si>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</si>
  <si>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</si>
  <si>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</si>
  <si>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</si>
  <si>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</si>
  <si>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</si>
  <si>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</si>
  <si>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</si>
  <si>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</si>
  <si>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</si>
  <si>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</si>
  <si>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</si>
  <si>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</si>
  <si>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</si>
  <si>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</si>
  <si>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</si>
  <si>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</si>
  <si>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</si>
  <si>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</si>
  <si>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</si>
  <si>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</si>
  <si>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</si>
  <si>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</si>
  <si>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</si>
  <si>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</si>
  <si>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</si>
  <si>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</si>
  <si>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</si>
  <si>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</si>
  <si>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</si>
  <si>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</si>
  <si>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</si>
  <si>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</si>
  <si>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</si>
  <si>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</si>
  <si>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</si>
  <si>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</si>
  <si>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</si>
  <si>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</si>
  <si>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</si>
  <si>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</si>
  <si>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</si>
  <si>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</si>
  <si>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</si>
  <si>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</si>
  <si>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</si>
  <si>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</si>
  <si>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</si>
  <si>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</si>
  <si>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</si>
  <si>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</si>
  <si>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</si>
  <si>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</si>
  <si>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</si>
  <si>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</si>
  <si>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</si>
  <si>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</si>
  <si>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</si>
  <si>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</si>
  <si>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</si>
  <si>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</si>
  <si>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</si>
  <si>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</si>
  <si>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</si>
  <si>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</si>
  <si>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</si>
  <si>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</si>
  <si>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</si>
  <si>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</si>
  <si>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</si>
  <si>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</si>
  <si>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</si>
  <si>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</si>
  <si>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</si>
  <si>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</si>
  <si>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</si>
  <si>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</si>
  <si>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</si>
  <si>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</si>
  <si>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</si>
  <si>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</si>
  <si>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</si>
  <si>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</si>
  <si>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</si>
  <si>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</si>
  <si>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</si>
  <si>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</si>
  <si>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</si>
  <si>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</si>
  <si>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</si>
  <si>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</si>
  <si>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</si>
  <si>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</si>
  <si>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</si>
  <si>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</si>
  <si>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</si>
  <si>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</si>
  <si>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</si>
  <si>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</si>
  <si>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</si>
  <si>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</si>
  <si>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</si>
  <si>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</si>
  <si>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</si>
  <si>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</si>
  <si>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</si>
  <si>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</si>
  <si>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</si>
  <si>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</si>
  <si>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</si>
  <si>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</si>
  <si>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</si>
  <si>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</si>
  <si>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</si>
  <si>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</si>
  <si>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</si>
  <si>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</si>
  <si>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</si>
  <si>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</si>
  <si>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</si>
  <si>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</si>
  <si>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</si>
  <si>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</si>
  <si>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</si>
  <si>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</si>
  <si>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</si>
  <si>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</si>
  <si>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</si>
  <si>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</si>
  <si>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</si>
  <si>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</si>
  <si>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</si>
  <si>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</si>
  <si>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</si>
  <si>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</si>
  <si>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</si>
  <si>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</si>
  <si>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</si>
  <si>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</si>
  <si>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</si>
  <si>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</si>
  <si>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</si>
  <si>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</si>
  <si>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</si>
  <si>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</si>
  <si>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</si>
  <si>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</si>
  <si>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</si>
  <si>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</si>
  <si>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</si>
  <si>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</si>
  <si>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</si>
  <si>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</si>
  <si>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</si>
  <si>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</si>
  <si>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</si>
  <si>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</si>
  <si>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</si>
  <si>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</si>
  <si>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</si>
  <si>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</si>
  <si>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</si>
  <si>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</si>
  <si>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</si>
  <si>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</si>
  <si>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</si>
  <si>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</si>
  <si>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</si>
  <si>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</si>
  <si>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</si>
  <si>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</si>
  <si>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</si>
  <si>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</si>
  <si>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</si>
  <si>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</si>
  <si>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</si>
  <si>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</si>
  <si>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</si>
  <si>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</si>
  <si>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</si>
  <si>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</si>
  <si>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</si>
  <si>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</si>
  <si>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</si>
  <si>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</si>
  <si>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</si>
  <si>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</si>
  <si>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</si>
  <si>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</si>
  <si>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</si>
  <si>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</si>
  <si>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</si>
  <si>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</si>
  <si>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</si>
  <si>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</si>
  <si>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</si>
  <si>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</si>
  <si>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</si>
  <si>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</si>
  <si>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</si>
  <si>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</si>
  <si>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</si>
  <si>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</si>
  <si>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</si>
  <si>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</si>
  <si>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</si>
  <si>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</si>
  <si>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</si>
  <si>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</si>
  <si>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</si>
  <si>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</si>
  <si>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</si>
  <si>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</si>
  <si>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</si>
  <si>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</si>
  <si>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</si>
  <si>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</si>
  <si>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</si>
  <si>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</si>
  <si>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</si>
  <si>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</si>
  <si>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</si>
  <si>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</si>
  <si>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</si>
  <si>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</si>
  <si>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</si>
  <si>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</si>
  <si>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</si>
  <si>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</si>
  <si>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</si>
  <si>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</si>
  <si>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</si>
  <si>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</si>
  <si>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</si>
  <si>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</si>
  <si>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</si>
  <si>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</si>
  <si>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</si>
  <si>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</si>
  <si>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</si>
  <si>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</si>
  <si>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</si>
  <si>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</si>
  <si>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</si>
  <si>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</si>
  <si>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</si>
  <si>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</si>
  <si>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</si>
  <si>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</si>
  <si>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</si>
  <si>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</si>
  <si>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</si>
  <si>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</si>
  <si>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</si>
  <si>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</si>
  <si>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</si>
  <si>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</si>
  <si>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</si>
  <si>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</si>
  <si>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</si>
  <si>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</si>
  <si>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</si>
  <si>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</si>
  <si>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</si>
  <si>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</si>
  <si>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</si>
  <si>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</si>
  <si>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</si>
  <si>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</si>
  <si>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</si>
  <si>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</si>
  <si>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</si>
  <si>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</si>
  <si>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</si>
  <si>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</si>
  <si>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</si>
  <si>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</si>
  <si>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</si>
  <si>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</si>
  <si>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</si>
  <si>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</si>
  <si>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</si>
  <si>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</si>
  <si>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</si>
  <si>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</si>
  <si>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</si>
  <si>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</si>
  <si>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</si>
  <si>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</si>
  <si>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</si>
  <si>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</si>
  <si>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</si>
  <si>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</si>
  <si>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</si>
  <si>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</si>
  <si>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</si>
  <si>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</si>
  <si>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</si>
  <si>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</si>
  <si>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</si>
  <si>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</si>
  <si>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</si>
  <si>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</si>
  <si>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</si>
  <si>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</si>
  <si>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</si>
  <si>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</si>
  <si>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</si>
  <si>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</si>
  <si>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</si>
  <si>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</si>
  <si>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</si>
  <si>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</si>
  <si>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</si>
  <si>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</si>
  <si>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</si>
  <si>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</si>
  <si>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</si>
  <si>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</si>
  <si>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</si>
  <si>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</si>
  <si>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</si>
  <si>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</si>
  <si>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</si>
  <si>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</si>
  <si>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</si>
  <si>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</si>
  <si>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</si>
  <si>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</si>
  <si>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</si>
  <si>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</si>
  <si>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</si>
  <si>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</si>
  <si>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</si>
  <si>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</si>
  <si>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</si>
  <si>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</si>
  <si>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</si>
  <si>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</si>
  <si>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</si>
  <si>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</si>
  <si>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</si>
  <si>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</si>
  <si>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</si>
  <si>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</si>
  <si>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</si>
  <si>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</si>
  <si>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</si>
  <si>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</si>
  <si>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</si>
  <si>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</si>
  <si>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</si>
  <si>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</si>
  <si>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</si>
  <si>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</si>
  <si>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</si>
  <si>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</si>
  <si>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</si>
  <si>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</si>
  <si>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</si>
  <si>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</si>
  <si>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</si>
  <si>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</si>
  <si>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</si>
  <si>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</si>
  <si>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</si>
  <si>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</si>
  <si>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</si>
  <si>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</si>
  <si>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</si>
  <si>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</si>
  <si>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</si>
  <si>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</si>
  <si>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</si>
  <si>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</si>
  <si>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</si>
  <si>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</si>
  <si>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</si>
  <si>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</si>
  <si>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</si>
  <si>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</si>
  <si>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</si>
  <si>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</si>
  <si>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</si>
  <si>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</si>
  <si>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</si>
  <si>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</si>
  <si>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</si>
  <si>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</si>
  <si>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</si>
  <si>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</si>
  <si>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</si>
  <si>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</si>
  <si>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</si>
  <si>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</si>
  <si>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</si>
  <si>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</si>
  <si>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</si>
  <si>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</si>
  <si>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</si>
  <si>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</si>
  <si>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</si>
  <si>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</si>
  <si>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</si>
  <si>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</si>
  <si>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</si>
  <si>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</si>
  <si>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</si>
  <si>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</si>
  <si>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</si>
  <si>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</si>
  <si>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</si>
  <si>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</si>
  <si>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</si>
  <si>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</si>
  <si>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</si>
  <si>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</si>
  <si>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</si>
  <si>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</si>
  <si>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</si>
  <si>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</si>
  <si>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</si>
  <si>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</si>
  <si>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</si>
  <si>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</si>
  <si>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</si>
  <si>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</si>
  <si>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</si>
  <si>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</si>
  <si>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</si>
  <si>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</si>
  <si>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</si>
  <si>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</si>
  <si>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</si>
  <si>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</si>
  <si>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</si>
  <si>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</si>
  <si>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</si>
  <si>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</si>
  <si>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</si>
  <si>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</si>
  <si>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</si>
  <si>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</si>
  <si>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</si>
  <si>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</si>
  <si>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</si>
  <si>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</si>
  <si>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</si>
  <si>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</si>
  <si>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</si>
  <si>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</si>
  <si>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</si>
  <si>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</si>
  <si>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</si>
  <si>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</si>
  <si>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</si>
  <si>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</si>
  <si>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</si>
  <si>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</si>
  <si>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</si>
  <si>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</si>
  <si>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</si>
  <si>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</si>
  <si>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</si>
  <si>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</si>
  <si>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</si>
  <si>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</si>
  <si>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</si>
  <si>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</si>
  <si>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</si>
  <si>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</si>
  <si>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</si>
  <si>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</si>
  <si>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</si>
  <si>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</si>
  <si>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</si>
  <si>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</si>
  <si>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</si>
  <si>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</si>
  <si>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</si>
  <si>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</si>
  <si>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</si>
  <si>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</si>
  <si>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</si>
  <si>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</si>
  <si>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</si>
  <si>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</si>
  <si>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</si>
  <si>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</si>
  <si>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</si>
  <si>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</si>
  <si>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</si>
  <si>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</si>
  <si>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</si>
  <si>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</si>
  <si>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</si>
  <si>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</si>
  <si>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</si>
  <si>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</si>
  <si>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</si>
  <si>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</si>
  <si>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</si>
  <si>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</si>
  <si>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</si>
  <si>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</si>
  <si>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</si>
  <si>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</si>
  <si>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</si>
  <si>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</si>
  <si>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</si>
  <si>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</si>
  <si>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</si>
  <si>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</si>
  <si>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</si>
  <si>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</si>
  <si>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</si>
  <si>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</si>
  <si>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</si>
  <si>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</si>
  <si>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</si>
  <si>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</si>
  <si>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</si>
  <si>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</si>
  <si>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</si>
  <si>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</si>
  <si>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</si>
  <si>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</si>
  <si>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</si>
  <si>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</si>
  <si>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</si>
  <si>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</si>
  <si>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</si>
  <si>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</si>
  <si>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</si>
  <si>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</si>
  <si>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</si>
  <si>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</si>
  <si>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</si>
  <si>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</si>
  <si>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</si>
  <si>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</si>
  <si>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</si>
  <si>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</si>
  <si>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</si>
  <si>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</si>
  <si>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</si>
  <si>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</si>
  <si>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</si>
  <si>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</si>
  <si>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</si>
  <si>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</si>
  <si>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</si>
  <si>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</si>
  <si>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</si>
  <si>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</si>
  <si>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</si>
  <si>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</si>
  <si>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</si>
  <si>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</si>
  <si>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</si>
  <si>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</si>
  <si>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</si>
  <si>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</si>
  <si>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</si>
  <si>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</si>
  <si>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</si>
  <si>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</si>
  <si>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</si>
  <si>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</si>
  <si>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</si>
  <si>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</si>
  <si>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</si>
  <si>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</si>
  <si>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</si>
  <si>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</si>
  <si>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</si>
  <si>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</si>
  <si>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</si>
  <si>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</si>
  <si>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</si>
  <si>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</si>
  <si>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</si>
  <si>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</si>
  <si>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</si>
  <si>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</si>
  <si>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</si>
  <si>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</si>
  <si>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</si>
  <si>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</si>
  <si>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</si>
  <si>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</si>
  <si>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</si>
  <si>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</si>
  <si>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</si>
  <si>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</si>
  <si>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</si>
  <si>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</si>
  <si>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</si>
  <si>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</si>
  <si>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</si>
  <si>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</si>
  <si>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</si>
  <si>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</si>
  <si>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</si>
  <si>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</si>
  <si>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</si>
  <si>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</si>
  <si>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</si>
  <si>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</si>
  <si>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</si>
  <si>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</si>
  <si>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</si>
  <si>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</si>
  <si>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</si>
  <si>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</si>
  <si>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</si>
  <si>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</si>
  <si>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</si>
  <si>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</si>
  <si>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</si>
  <si>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</si>
  <si>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</si>
  <si>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</si>
  <si>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</si>
  <si>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</si>
  <si>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</si>
  <si>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</si>
  <si>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</si>
  <si>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</si>
  <si>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</si>
  <si>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</si>
  <si>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</si>
  <si>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</si>
  <si>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</si>
  <si>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</si>
  <si>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</si>
  <si>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</si>
  <si>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</si>
  <si>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</si>
  <si>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</si>
  <si>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</si>
  <si>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</si>
  <si>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</si>
  <si>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</si>
  <si>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</si>
  <si>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</si>
  <si>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</si>
  <si>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</si>
  <si>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</si>
  <si>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</si>
  <si>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</si>
  <si>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</si>
  <si>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</si>
  <si>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</si>
  <si>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</si>
  <si>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</si>
  <si>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</si>
  <si>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</si>
  <si>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</si>
  <si>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</si>
  <si>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</si>
  <si>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</si>
  <si>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</si>
  <si>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</si>
  <si>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</si>
  <si>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</si>
  <si>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</si>
  <si>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</si>
  <si>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</si>
  <si>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</si>
  <si>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</si>
  <si>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</si>
  <si>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</si>
  <si>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</si>
  <si>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</si>
  <si>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</si>
  <si>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</si>
  <si>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</si>
  <si>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</si>
  <si>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</si>
  <si>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</si>
  <si>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</si>
  <si>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</si>
  <si>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</si>
  <si>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</si>
  <si>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</si>
  <si>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</si>
  <si>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</si>
  <si>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</si>
  <si>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</si>
  <si>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</si>
  <si>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</si>
  <si>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</si>
  <si>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</si>
  <si>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</si>
  <si>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</si>
  <si>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</si>
  <si>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</si>
  <si>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</si>
  <si>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</si>
  <si>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</si>
  <si>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</si>
  <si>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</si>
  <si>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</si>
  <si>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</si>
  <si>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</si>
  <si>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</si>
  <si>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</si>
  <si>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</si>
  <si>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</si>
  <si>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</si>
  <si>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</si>
  <si>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</si>
  <si>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</si>
  <si>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</si>
  <si>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</si>
  <si>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</si>
  <si>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</si>
  <si>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</si>
  <si>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</si>
  <si>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</si>
  <si>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</si>
  <si>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</si>
  <si>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</si>
  <si>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</si>
  <si>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</si>
  <si>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</si>
  <si>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</si>
  <si>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</si>
  <si>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</si>
  <si>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</si>
  <si>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</si>
  <si>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</si>
  <si>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</si>
  <si>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</si>
  <si>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</si>
  <si>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</si>
  <si>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</si>
  <si>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</si>
  <si>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</si>
  <si>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</si>
  <si>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</si>
  <si>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</si>
  <si>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</si>
  <si>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</si>
  <si>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</si>
  <si>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</si>
  <si>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</si>
  <si>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</si>
  <si>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</si>
  <si>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</si>
  <si>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</si>
  <si>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</si>
  <si>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</si>
  <si>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</si>
  <si>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</si>
  <si>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</si>
  <si>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</si>
  <si>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</si>
  <si>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</si>
  <si>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</si>
  <si>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</si>
  <si>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</si>
  <si>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</si>
  <si>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</si>
  <si>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</si>
  <si>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</si>
  <si>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</si>
  <si>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</si>
  <si>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</si>
  <si>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</si>
  <si>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</si>
  <si>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</si>
  <si>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</si>
  <si>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</si>
  <si>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</si>
  <si>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</si>
  <si>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</si>
  <si>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</si>
  <si>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</si>
  <si>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</si>
  <si>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</si>
  <si>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</si>
  <si>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</si>
  <si>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</si>
  <si>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</si>
  <si>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</si>
  <si>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</si>
  <si>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</si>
  <si>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</si>
  <si>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</si>
  <si>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</si>
  <si>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</si>
  <si>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</si>
  <si>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</si>
  <si>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</si>
  <si>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</si>
  <si>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</si>
  <si>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</si>
  <si>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</si>
  <si>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</si>
  <si>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</si>
  <si>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</si>
  <si>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</si>
  <si>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</si>
  <si>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</si>
  <si>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</si>
  <si>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</si>
  <si>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</si>
  <si>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</si>
  <si>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</si>
  <si>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</si>
  <si>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</si>
  <si>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</si>
  <si>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</si>
  <si>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</si>
  <si>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</si>
  <si>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</si>
  <si>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</si>
  <si>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</si>
  <si>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</si>
  <si>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</si>
  <si>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</si>
  <si>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</si>
  <si>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</si>
  <si>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</si>
  <si>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</si>
  <si>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</si>
  <si>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</si>
  <si>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</si>
  <si>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</si>
  <si>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</si>
  <si>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</si>
  <si>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</si>
  <si>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</si>
  <si>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</si>
  <si>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</si>
  <si>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</si>
  <si>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</si>
  <si>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</si>
  <si>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</si>
  <si>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</si>
  <si>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</si>
  <si>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</si>
  <si>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</si>
  <si>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</si>
  <si>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</si>
  <si>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</si>
  <si>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</si>
  <si>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</si>
  <si>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</si>
  <si>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</si>
  <si>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</si>
  <si>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</si>
  <si>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</si>
  <si>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</si>
  <si>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</si>
  <si>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</si>
  <si>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</si>
  <si>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</si>
  <si>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</si>
  <si>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</si>
  <si>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</si>
  <si>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</si>
  <si>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</si>
  <si>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</si>
  <si>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</si>
  <si>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</si>
  <si>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</si>
  <si>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</si>
  <si>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</si>
  <si>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</si>
  <si>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</si>
  <si>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</si>
  <si>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</si>
  <si>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</si>
  <si>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</si>
  <si>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</si>
  <si>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</si>
  <si>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</si>
  <si>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</si>
  <si>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</si>
  <si>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</si>
  <si>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</si>
  <si>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</si>
  <si>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</si>
  <si>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</si>
  <si>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</si>
  <si>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</si>
  <si>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</si>
  <si>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</si>
  <si>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</si>
  <si>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</si>
  <si>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</si>
  <si>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</si>
  <si>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</si>
  <si>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</si>
  <si>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</si>
  <si>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</si>
  <si>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</si>
  <si>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</si>
  <si>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</si>
  <si>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</si>
  <si>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</si>
  <si>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</si>
  <si>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</si>
  <si>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</si>
  <si>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</si>
  <si>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</si>
  <si>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</si>
  <si>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</si>
  <si>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</si>
  <si>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</si>
  <si>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</si>
  <si>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</si>
  <si>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</si>
  <si>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</si>
  <si>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</si>
  <si>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</si>
  <si>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</si>
  <si>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</si>
  <si>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</si>
  <si>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</si>
  <si>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</si>
  <si>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</si>
  <si>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</si>
  <si>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</si>
  <si>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</si>
  <si>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</si>
  <si>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</si>
  <si>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</si>
  <si>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</si>
  <si>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</si>
  <si>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</si>
  <si>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</si>
  <si>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</si>
  <si>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</si>
  <si>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</si>
  <si>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</si>
  <si>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</si>
  <si>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</si>
  <si>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</si>
  <si>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</si>
  <si>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</si>
  <si>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</si>
  <si>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</si>
  <si>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</si>
  <si>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</si>
  <si>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</si>
  <si>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</si>
  <si>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</si>
  <si>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</si>
  <si>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</si>
  <si>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</si>
  <si>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</si>
  <si>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</si>
  <si>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</si>
  <si>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</si>
  <si>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</si>
  <si>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</si>
  <si>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</si>
  <si>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</si>
  <si>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</si>
  <si>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</si>
  <si>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</si>
  <si>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</si>
  <si>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</si>
  <si>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</si>
  <si>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</si>
  <si>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</si>
  <si>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</si>
  <si>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</si>
  <si>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</si>
  <si>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</si>
  <si>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</si>
  <si>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</si>
  <si>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</si>
  <si>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</si>
  <si>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</si>
  <si>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</si>
  <si>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</si>
  <si>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</si>
  <si>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</si>
  <si>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</si>
  <si>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</si>
  <si>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</si>
  <si>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</si>
  <si>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</si>
  <si>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</si>
  <si>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</si>
  <si>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</si>
  <si>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</si>
  <si>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</si>
  <si>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</si>
  <si>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</si>
  <si>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</si>
  <si>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</si>
  <si>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</si>
  <si>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</si>
  <si>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</si>
  <si>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</si>
  <si>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</si>
  <si>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</si>
  <si>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</si>
  <si>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</si>
  <si>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</si>
  <si>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</si>
  <si>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</si>
  <si>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</si>
  <si>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</si>
  <si>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</si>
  <si>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</si>
  <si>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</si>
  <si>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</si>
  <si>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</si>
  <si>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</si>
  <si>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</si>
  <si>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</si>
  <si>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</si>
  <si>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</si>
  <si>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</si>
  <si>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</si>
  <si>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</si>
  <si>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</si>
  <si>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</si>
  <si>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</si>
  <si>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</si>
  <si>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</si>
  <si>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</si>
  <si>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</si>
  <si>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</si>
  <si>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</si>
  <si>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</si>
  <si>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</si>
  <si>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</si>
  <si>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</si>
  <si>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</si>
  <si>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</si>
  <si>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</si>
  <si>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</si>
  <si>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</si>
  <si>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</si>
  <si>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</si>
  <si>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</si>
  <si>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</si>
  <si>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</si>
  <si>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</si>
  <si>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</si>
  <si>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</si>
  <si>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</si>
  <si>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</si>
  <si>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</si>
  <si>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</si>
  <si>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</si>
  <si>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</si>
  <si>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</si>
  <si>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</si>
  <si>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</si>
  <si>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</si>
  <si>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</si>
  <si>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</si>
  <si>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</si>
  <si>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</si>
  <si>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</si>
  <si>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</si>
  <si>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</si>
  <si>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</si>
  <si>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</si>
  <si>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</si>
  <si>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</si>
  <si>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</si>
  <si>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</si>
  <si>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</si>
  <si>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</si>
  <si>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</si>
  <si>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</si>
  <si>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</si>
  <si>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</si>
  <si>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</si>
  <si>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</si>
  <si>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</si>
  <si>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</si>
  <si>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</si>
  <si>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</si>
  <si>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</si>
  <si>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</si>
  <si>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</si>
  <si>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</si>
  <si>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</si>
  <si>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</si>
  <si>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</si>
  <si>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</si>
  <si>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</si>
  <si>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</si>
  <si>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</si>
  <si>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</si>
  <si>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</si>
  <si>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</si>
  <si>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</si>
  <si>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</si>
  <si>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</si>
  <si>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</si>
  <si>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</si>
  <si>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</si>
  <si>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</si>
  <si>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</si>
  <si>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</si>
  <si>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</si>
  <si>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</si>
  <si>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</si>
  <si>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</si>
  <si>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</si>
  <si>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</si>
  <si>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</si>
  <si>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</si>
  <si>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</si>
  <si>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</si>
  <si>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</si>
  <si>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</si>
  <si>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</si>
  <si>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</si>
  <si>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</si>
  <si>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</si>
  <si>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</si>
  <si>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</si>
  <si>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</si>
  <si>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</si>
  <si>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</si>
  <si>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</si>
  <si>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</si>
  <si>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</si>
  <si>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</si>
  <si>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</si>
  <si>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</si>
  <si>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</si>
  <si>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</si>
  <si>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</si>
  <si>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</si>
  <si>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</si>
  <si>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</si>
  <si>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</si>
  <si>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</si>
  <si>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</si>
  <si>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</si>
  <si>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</si>
  <si>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</si>
  <si>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</si>
  <si>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</si>
  <si>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</si>
  <si>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</si>
  <si>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</si>
  <si>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</si>
  <si>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</si>
  <si>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</si>
  <si>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</si>
  <si>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</si>
  <si>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</si>
  <si>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</si>
  <si>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</si>
  <si>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</si>
  <si>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</si>
  <si>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</si>
  <si>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</si>
  <si>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</si>
  <si>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</si>
  <si>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</si>
  <si>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</si>
  <si>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</si>
  <si>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</si>
  <si>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</si>
  <si>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</si>
  <si>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</si>
  <si>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</si>
  <si>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</si>
  <si>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</si>
  <si>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</si>
  <si>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</si>
  <si>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</si>
  <si>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</si>
  <si>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</si>
  <si>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</si>
  <si>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</si>
  <si>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</si>
  <si>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</si>
  <si>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</si>
  <si>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</si>
  <si>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</si>
  <si>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</si>
  <si>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</si>
  <si>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</si>
  <si>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</si>
  <si>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</si>
  <si>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</si>
  <si>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</si>
  <si>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</si>
  <si>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</si>
  <si>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</si>
  <si>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</si>
  <si>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</si>
  <si>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</si>
  <si>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</si>
  <si>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</si>
  <si>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</si>
  <si>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</si>
  <si>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</si>
  <si>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</si>
  <si>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</si>
  <si>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</si>
  <si>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</si>
  <si>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</si>
  <si>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</si>
  <si>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</si>
  <si>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</si>
  <si>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</si>
  <si>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</si>
  <si>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</si>
  <si>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</si>
  <si>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</si>
  <si>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</si>
  <si>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</si>
  <si>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</si>
  <si>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</si>
  <si>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</si>
  <si>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</si>
  <si>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</si>
  <si>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</si>
  <si>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</si>
  <si>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</si>
  <si>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</si>
  <si>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</si>
  <si>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</si>
  <si>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</si>
  <si>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</si>
  <si>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</si>
  <si>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</si>
  <si>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</si>
  <si>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</si>
  <si>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</si>
  <si>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</si>
  <si>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</si>
  <si>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</si>
  <si>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</si>
  <si>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</si>
  <si>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</si>
  <si>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</si>
  <si>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</si>
  <si>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</si>
  <si>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</si>
  <si>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</si>
  <si>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</si>
  <si>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</si>
  <si>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</si>
  <si>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</si>
  <si>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</si>
  <si>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</si>
  <si>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</si>
  <si>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</si>
  <si>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</si>
  <si>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</si>
  <si>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</si>
  <si>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</si>
  <si>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</si>
  <si>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</si>
  <si>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</si>
  <si>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</si>
  <si>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</si>
  <si>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</si>
  <si>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</si>
  <si>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</si>
  <si>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</si>
  <si>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</si>
  <si>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</si>
  <si>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</si>
  <si>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</si>
  <si>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</si>
  <si>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</si>
  <si>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</si>
  <si>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</si>
  <si>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</si>
  <si>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</si>
  <si>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</si>
  <si>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</si>
  <si>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</si>
  <si>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</si>
  <si>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</si>
  <si>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</si>
  <si>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</si>
  <si>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</si>
  <si>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</si>
  <si>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</si>
  <si>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</si>
  <si>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</si>
  <si>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</si>
  <si>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</si>
  <si>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</si>
  <si>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</si>
  <si>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</si>
  <si>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</si>
  <si>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</si>
  <si>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</si>
  <si>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</si>
  <si>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</si>
  <si>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</si>
  <si>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</si>
  <si>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</si>
  <si>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</si>
  <si>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</si>
  <si>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</si>
  <si>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</si>
  <si>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</si>
  <si>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</si>
  <si>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</si>
  <si>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</si>
  <si>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</si>
  <si>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</si>
  <si>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</si>
  <si>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</si>
  <si>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</si>
  <si>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</si>
  <si>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</si>
  <si>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</si>
  <si>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</si>
  <si>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</si>
  <si>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</si>
  <si>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</si>
  <si>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</si>
  <si>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</si>
  <si>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</si>
  <si>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</si>
  <si>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</si>
  <si>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</si>
  <si>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</si>
  <si>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</si>
  <si>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</si>
  <si>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</si>
  <si>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</si>
  <si>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</si>
  <si>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</si>
  <si>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</si>
  <si>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</si>
  <si>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</si>
  <si>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</si>
  <si>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</si>
  <si>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</si>
  <si>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</si>
  <si>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</si>
  <si>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</si>
  <si>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</si>
  <si>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</si>
  <si>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</si>
  <si>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</si>
  <si>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</si>
  <si>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</si>
  <si>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</si>
  <si>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</si>
  <si>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</si>
  <si>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</si>
  <si>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</si>
  <si>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</si>
  <si>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</si>
  <si>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</si>
  <si>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</si>
  <si>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</si>
  <si>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</si>
  <si>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</si>
  <si>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</si>
  <si>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</si>
  <si>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</si>
  <si>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</si>
  <si>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</si>
  <si>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</si>
  <si>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</si>
  <si>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</si>
  <si>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</si>
  <si>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</si>
  <si>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</si>
  <si>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</si>
  <si>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</si>
  <si>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</si>
  <si>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</si>
  <si>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</si>
  <si>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</si>
  <si>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</si>
  <si>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</si>
  <si>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</si>
  <si>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</si>
  <si>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</si>
  <si>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</si>
  <si>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</si>
  <si>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</si>
  <si>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</si>
  <si>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</si>
  <si>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</si>
  <si>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</si>
  <si>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</si>
  <si>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</si>
  <si>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</si>
  <si>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</si>
  <si>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</si>
  <si>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</si>
  <si>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</si>
  <si>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</si>
  <si>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</si>
  <si>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</si>
  <si>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</si>
  <si>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</si>
  <si>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</si>
  <si>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</si>
  <si>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</si>
  <si>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</si>
  <si>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</si>
  <si>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</si>
  <si>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</si>
  <si>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</si>
  <si>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</si>
  <si>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</si>
  <si>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</si>
  <si>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</si>
  <si>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</si>
  <si>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</si>
  <si>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</si>
  <si>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</si>
  <si>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</si>
  <si>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</si>
  <si>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</si>
  <si>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</si>
  <si>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</si>
  <si>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</si>
  <si>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</si>
  <si>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</si>
  <si>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</si>
  <si>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</si>
  <si>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</si>
  <si>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</si>
  <si>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</si>
  <si>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</si>
  <si>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</si>
  <si>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</si>
  <si>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</si>
  <si>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</si>
  <si>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</si>
  <si>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</si>
  <si>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</si>
  <si>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</si>
  <si>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</si>
  <si>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</si>
  <si>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</si>
  <si>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</si>
  <si>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</si>
  <si>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</si>
  <si>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</si>
  <si>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</si>
  <si>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</si>
  <si>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</si>
  <si>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</si>
  <si>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</si>
  <si>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</si>
  <si>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</si>
  <si>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</si>
  <si>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</si>
  <si>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</si>
  <si>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</si>
  <si>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</si>
  <si>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</si>
  <si>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</si>
  <si>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</si>
  <si>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</si>
  <si>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</si>
  <si>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</si>
  <si>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</si>
  <si>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</si>
  <si>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</si>
  <si>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</si>
  <si>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</si>
  <si>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</si>
  <si>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</si>
  <si>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</si>
  <si>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</si>
  <si>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</si>
  <si>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</si>
  <si>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</si>
  <si>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</si>
  <si>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</si>
  <si>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</si>
  <si>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</si>
  <si>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</si>
  <si>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</si>
  <si>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</si>
  <si>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</si>
  <si>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</si>
  <si>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</si>
  <si>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</si>
  <si>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</si>
  <si>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</si>
  <si>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</si>
  <si>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</si>
  <si>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</si>
  <si>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</si>
  <si>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</si>
  <si>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</si>
  <si>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</si>
  <si>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</si>
  <si>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</si>
  <si>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</si>
  <si>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</si>
  <si>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</si>
  <si>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</si>
  <si>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</si>
  <si>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</si>
  <si>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</si>
  <si>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</si>
  <si>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</si>
  <si>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</si>
  <si>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</si>
  <si>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</si>
  <si>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</si>
  <si>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</si>
  <si>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</si>
  <si>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</si>
  <si>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</si>
  <si>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</si>
  <si>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</si>
  <si>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</si>
  <si>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</si>
  <si>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</si>
  <si>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</si>
  <si>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</si>
  <si>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</si>
  <si>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</si>
  <si>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</si>
  <si>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</si>
  <si>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</si>
  <si>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</si>
  <si>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</si>
  <si>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</si>
  <si>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</si>
  <si>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</si>
  <si>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</si>
  <si>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</si>
  <si>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</si>
  <si>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</si>
  <si>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</si>
  <si>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</si>
  <si>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</si>
  <si>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</si>
  <si>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</si>
  <si>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</si>
  <si>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</si>
  <si>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</si>
  <si>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</si>
  <si>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</si>
  <si>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</si>
  <si>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</si>
  <si>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</si>
  <si>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</si>
  <si>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</si>
  <si>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</si>
  <si>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</si>
  <si>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</si>
  <si>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</si>
  <si>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</si>
  <si>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</si>
  <si>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</si>
  <si>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</si>
  <si>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</si>
  <si>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</si>
  <si>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</si>
  <si>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</si>
  <si>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</si>
  <si>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</si>
  <si>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</si>
  <si>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</si>
  <si>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</si>
  <si>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</si>
  <si>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</si>
  <si>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</si>
  <si>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</si>
  <si>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</si>
  <si>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</si>
  <si>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</si>
  <si>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</si>
  <si>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</si>
  <si>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</si>
  <si>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</si>
  <si>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</si>
  <si>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</si>
  <si>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</si>
  <si>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</si>
  <si>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</si>
  <si>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</si>
  <si>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</si>
  <si>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</si>
  <si>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</si>
  <si>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</si>
  <si>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</si>
  <si>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</si>
  <si>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</si>
  <si>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</si>
  <si>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</si>
  <si>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</si>
  <si>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</si>
  <si>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</si>
  <si>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</si>
  <si>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</si>
  <si>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</si>
  <si>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</si>
  <si>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</si>
  <si>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</si>
  <si>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</si>
  <si>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</si>
  <si>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</si>
  <si>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</si>
  <si>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</si>
  <si>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</si>
  <si>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</si>
  <si>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</si>
  <si>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</si>
  <si>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</si>
  <si>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</si>
  <si>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</si>
  <si>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</si>
  <si>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</si>
  <si>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</si>
  <si>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</si>
  <si>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</si>
  <si>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</si>
  <si>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</si>
  <si>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</si>
  <si>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</si>
  <si>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</si>
  <si>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</si>
  <si>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</si>
  <si>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</si>
  <si>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</si>
  <si>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</si>
  <si>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</si>
  <si>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</si>
  <si>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</si>
  <si>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</si>
  <si>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</si>
  <si>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</si>
  <si>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</si>
  <si>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</si>
  <si>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</si>
  <si>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</si>
  <si>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</si>
  <si>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</si>
  <si>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</si>
  <si>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</si>
  <si>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</si>
  <si>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</si>
  <si>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</si>
  <si>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</si>
  <si>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</si>
  <si>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</si>
  <si>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</si>
  <si>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</si>
  <si>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</si>
  <si>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</si>
  <si>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</si>
  <si>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</si>
  <si>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</si>
  <si>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</si>
  <si>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</si>
  <si>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</si>
  <si>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</si>
  <si>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</si>
  <si>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</si>
  <si>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</si>
  <si>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</si>
  <si>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</si>
  <si>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</si>
  <si>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</si>
  <si>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</si>
  <si>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</si>
  <si>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</si>
  <si>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</si>
  <si>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</si>
  <si>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</si>
  <si>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</si>
  <si>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</si>
  <si>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</si>
  <si>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</si>
  <si>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</si>
  <si>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</si>
  <si>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</si>
  <si>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</si>
  <si>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</si>
  <si>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</si>
  <si>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</si>
  <si>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</si>
  <si>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</si>
  <si>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</si>
  <si>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</si>
  <si>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</si>
  <si>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</si>
  <si>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</si>
  <si>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</si>
  <si>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</si>
  <si>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</si>
  <si>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</si>
  <si>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</si>
  <si>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</si>
  <si>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</si>
  <si>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</si>
  <si>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</si>
  <si>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</si>
  <si>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</si>
  <si>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</si>
  <si>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</si>
  <si>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</si>
  <si>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</si>
  <si>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</si>
  <si>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</si>
  <si>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</si>
  <si>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</si>
  <si>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</si>
  <si>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</si>
  <si>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</si>
  <si>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</si>
  <si>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</si>
  <si>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</si>
  <si>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</si>
  <si>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</si>
  <si>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</si>
  <si>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</si>
  <si>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</si>
  <si>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</si>
  <si>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</si>
  <si>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</si>
  <si>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</si>
  <si>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</si>
  <si>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</si>
  <si>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</si>
  <si>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</si>
  <si>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</si>
  <si>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</si>
  <si>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</si>
  <si>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</si>
  <si>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</si>
  <si>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</si>
  <si>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</si>
  <si>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</si>
  <si>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</si>
  <si>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</si>
  <si>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</si>
  <si>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</si>
  <si>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</si>
  <si>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</si>
  <si>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</si>
  <si>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</si>
  <si>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</si>
  <si>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</si>
  <si>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</si>
  <si>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</si>
  <si>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</si>
  <si>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</si>
  <si>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</si>
  <si>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</si>
  <si>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</si>
  <si>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</si>
  <si>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</si>
  <si>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</si>
  <si>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</si>
  <si>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</si>
  <si>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</si>
  <si>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</si>
  <si>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</si>
  <si>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</si>
  <si>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</si>
  <si>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</si>
  <si>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</si>
  <si>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</si>
  <si>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</si>
  <si>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</si>
  <si>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</si>
  <si>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</si>
  <si>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</si>
  <si>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</si>
  <si>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</si>
  <si>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</si>
  <si>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</si>
  <si>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</si>
  <si>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</si>
  <si>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</si>
  <si>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</si>
  <si>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</si>
  <si>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</si>
  <si>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</si>
  <si>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</si>
  <si>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</si>
  <si>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</si>
  <si>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</si>
  <si>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</si>
  <si>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</si>
  <si>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</si>
  <si>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</si>
  <si>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</si>
  <si>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</si>
  <si>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</si>
  <si>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</si>
  <si>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</si>
  <si>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</si>
  <si>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</si>
  <si>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</si>
  <si>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</si>
  <si>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</si>
  <si>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</si>
  <si>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</si>
  <si>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</si>
  <si>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</si>
  <si>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</si>
  <si>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</si>
  <si>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</si>
  <si>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</si>
  <si>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</si>
  <si>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</si>
  <si>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</si>
  <si>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</si>
  <si>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</si>
  <si>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</si>
  <si>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</si>
  <si>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</si>
  <si>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</si>
  <si>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</si>
  <si>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</si>
  <si>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</si>
  <si>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</si>
  <si>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</si>
  <si>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</si>
  <si>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</si>
  <si>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</si>
  <si>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</si>
  <si>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</si>
  <si>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</si>
  <si>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</si>
  <si>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</si>
  <si>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</si>
  <si>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</si>
  <si>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</si>
  <si>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</si>
  <si>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</si>
  <si>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</si>
  <si>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</si>
  <si>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</si>
  <si>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</si>
  <si>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</si>
  <si>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</si>
  <si>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</si>
  <si>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</si>
  <si>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</si>
  <si>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</si>
  <si>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</si>
  <si>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</si>
  <si>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</si>
  <si>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</si>
  <si>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</si>
  <si>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</si>
  <si>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</si>
  <si>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</si>
  <si>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</si>
  <si>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</si>
  <si>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</si>
  <si>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</si>
  <si>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</si>
  <si>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</si>
  <si>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</si>
  <si>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</si>
  <si>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</si>
  <si>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</si>
  <si>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</si>
  <si>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</si>
  <si>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</si>
  <si>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</si>
  <si>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</si>
  <si>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</si>
  <si>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</si>
  <si>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</si>
  <si>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</si>
  <si>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</si>
  <si>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</si>
  <si>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</si>
  <si>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</si>
  <si>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</si>
  <si>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</si>
  <si>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</si>
  <si>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</si>
  <si>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</si>
  <si>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</si>
  <si>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</si>
  <si>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</si>
  <si>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</si>
  <si>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</si>
  <si>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</si>
  <si>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</si>
  <si>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</si>
  <si>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</si>
  <si>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</si>
  <si>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</si>
  <si>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</si>
  <si>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</si>
  <si>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</si>
  <si>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</si>
  <si>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</si>
  <si>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</si>
  <si>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</si>
  <si>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</si>
  <si>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</si>
  <si>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</si>
  <si>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</si>
  <si>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</si>
  <si>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</si>
  <si>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</si>
  <si>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</si>
  <si>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</si>
  <si>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</si>
  <si>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</si>
  <si>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</si>
  <si>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</si>
  <si>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</si>
  <si>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</si>
  <si>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</si>
  <si>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</si>
  <si>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</si>
  <si>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</si>
  <si>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</si>
  <si>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</si>
  <si>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</si>
  <si>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</si>
  <si>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</si>
  <si>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</si>
  <si>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</si>
  <si>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</si>
  <si>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</si>
  <si>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</si>
  <si>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</si>
  <si>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</si>
  <si>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</si>
  <si>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</si>
  <si>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</si>
  <si>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</si>
  <si>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</si>
  <si>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</si>
  <si>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</si>
  <si>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</si>
  <si>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</si>
  <si>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</si>
  <si>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</si>
  <si>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</si>
  <si>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</si>
  <si>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</si>
  <si>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</si>
  <si>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</si>
  <si>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</si>
  <si>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</si>
  <si>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</si>
  <si>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</si>
  <si>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</si>
  <si>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</si>
  <si>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</si>
  <si>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</si>
  <si>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</si>
  <si>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</si>
  <si>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</si>
  <si>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</si>
  <si>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</si>
  <si>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</si>
  <si>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</si>
  <si>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</si>
  <si>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</si>
  <si>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</si>
  <si>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</si>
  <si>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</si>
  <si>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</si>
  <si>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</si>
  <si>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</si>
  <si>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</si>
  <si>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</si>
  <si>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</si>
  <si>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</si>
  <si>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</si>
  <si>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</si>
  <si>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</si>
  <si>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</si>
  <si>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</si>
  <si>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</si>
  <si>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</si>
  <si>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</si>
  <si>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</si>
  <si>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</si>
  <si>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</si>
  <si>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</si>
  <si>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</si>
  <si>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</si>
  <si>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</si>
  <si>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</si>
  <si>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</si>
  <si>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</si>
  <si>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</si>
  <si>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</si>
  <si>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</si>
  <si>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</si>
  <si>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</si>
  <si>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</si>
  <si>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</si>
  <si>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</si>
  <si>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</si>
  <si>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</si>
  <si>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</si>
  <si>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</si>
  <si>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</si>
  <si>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</si>
  <si>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</si>
  <si>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</si>
  <si>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</si>
  <si>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</si>
  <si>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</si>
  <si>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</si>
  <si>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</si>
  <si>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</si>
  <si>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</si>
  <si>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</si>
  <si>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</si>
  <si>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</si>
  <si>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</si>
  <si>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</si>
  <si>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</si>
  <si>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</si>
  <si>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</si>
  <si>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</si>
  <si>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</si>
  <si>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</si>
  <si>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</si>
  <si>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</si>
  <si>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</si>
  <si>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</si>
  <si>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</si>
  <si>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</si>
  <si>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</si>
  <si>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</si>
  <si>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</si>
  <si>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</si>
  <si>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</si>
  <si>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</si>
  <si>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</si>
  <si>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</si>
  <si>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</si>
  <si>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</si>
  <si>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</si>
  <si>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</si>
  <si>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</si>
  <si>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</si>
  <si>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</si>
  <si>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</si>
  <si>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</si>
  <si>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</si>
  <si>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</si>
  <si>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</si>
  <si>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</si>
  <si>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</si>
  <si>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</si>
  <si>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</si>
  <si>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</si>
  <si>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</si>
  <si>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</si>
  <si>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</si>
  <si>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</si>
  <si>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</si>
  <si>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</si>
  <si>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</si>
  <si>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</si>
  <si>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</si>
  <si>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</si>
  <si>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</si>
  <si>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</si>
  <si>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</si>
  <si>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</si>
  <si>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</si>
  <si>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</si>
  <si>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</si>
  <si>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</si>
  <si>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</si>
  <si>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</si>
  <si>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</si>
  <si>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</si>
  <si>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</si>
  <si>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</si>
  <si>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</si>
  <si>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</si>
  <si>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</si>
  <si>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</si>
  <si>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</si>
  <si>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</si>
  <si>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</si>
  <si>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</si>
  <si>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</si>
  <si>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</si>
  <si>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</si>
  <si>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</si>
  <si>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</si>
  <si>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</si>
  <si>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</si>
  <si>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</si>
  <si>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</si>
  <si>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</si>
  <si>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</si>
  <si>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</si>
  <si>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</si>
  <si>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</si>
  <si>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</si>
  <si>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</si>
  <si>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</si>
  <si>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</si>
  <si>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</si>
  <si>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</si>
  <si>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</si>
  <si>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</si>
  <si>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</si>
  <si>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</si>
  <si>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</si>
  <si>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</si>
  <si>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</si>
  <si>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</si>
  <si>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</si>
  <si>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</si>
  <si>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</si>
  <si>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</si>
  <si>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</si>
  <si>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</si>
  <si>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</si>
  <si>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</si>
  <si>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</si>
  <si>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</si>
  <si>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</si>
  <si>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</si>
  <si>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</si>
  <si>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</si>
  <si>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</si>
  <si>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</si>
  <si>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</si>
  <si>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</si>
  <si>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</si>
  <si>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</si>
  <si>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</si>
  <si>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</si>
  <si>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</si>
  <si>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</si>
  <si>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</si>
  <si>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</si>
  <si>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</si>
  <si>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</si>
  <si>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</si>
  <si>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</si>
  <si>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</si>
  <si>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</si>
  <si>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</si>
  <si>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</si>
  <si>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</si>
  <si>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</si>
  <si>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</si>
  <si>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</si>
  <si>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</si>
  <si>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</si>
  <si>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</si>
  <si>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</si>
  <si>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</si>
  <si>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</si>
  <si>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</si>
  <si>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</si>
  <si>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</si>
  <si>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</si>
  <si>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</si>
  <si>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</si>
  <si>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</si>
  <si>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</si>
  <si>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</si>
  <si>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</si>
  <si>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</si>
  <si>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</si>
  <si>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</si>
  <si>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</si>
  <si>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</si>
  <si>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</si>
  <si>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</si>
  <si>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</si>
  <si>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</si>
  <si>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</si>
  <si>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</si>
  <si>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</si>
  <si>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</si>
  <si>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</si>
  <si>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</si>
  <si>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</si>
  <si>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</si>
  <si>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</si>
  <si>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</si>
  <si>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</si>
  <si>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</si>
  <si>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</si>
  <si>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</si>
  <si>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</si>
  <si>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</si>
  <si>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</si>
  <si>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</si>
  <si>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</si>
  <si>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</si>
  <si>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</si>
  <si>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</si>
  <si>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</si>
  <si>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</si>
  <si>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</si>
  <si>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</si>
  <si>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</si>
  <si>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</si>
  <si>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</si>
  <si>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</si>
  <si>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</si>
  <si>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</si>
  <si>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</si>
  <si>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</si>
  <si>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</si>
  <si>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</si>
  <si>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</si>
  <si>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</si>
  <si>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</si>
  <si>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</si>
  <si>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</si>
  <si>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</si>
  <si>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</si>
  <si>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</si>
  <si>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</si>
  <si>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</si>
  <si>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</si>
  <si>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</si>
  <si>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</si>
  <si>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</si>
  <si>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</si>
  <si>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</si>
  <si>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</si>
  <si>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</si>
  <si>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</si>
  <si>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</si>
  <si>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</si>
  <si>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</si>
  <si>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</si>
  <si>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</si>
  <si>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</si>
  <si>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</si>
  <si>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</si>
  <si>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</si>
  <si>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</si>
  <si>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</si>
  <si>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</si>
  <si>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</si>
  <si>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</si>
  <si>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</si>
  <si>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</si>
  <si>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</si>
  <si>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</si>
  <si>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</si>
  <si>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</si>
  <si>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</si>
  <si>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</si>
  <si>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</si>
  <si>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</si>
  <si>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</si>
  <si>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</si>
  <si>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</si>
  <si>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</si>
  <si>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</si>
  <si>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</si>
  <si>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</si>
  <si>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</si>
  <si>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</si>
  <si>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</si>
  <si>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</si>
  <si>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</si>
  <si>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</si>
  <si>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</si>
  <si>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</si>
  <si>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</si>
  <si>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</si>
  <si>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</si>
  <si>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</si>
  <si>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</si>
  <si>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</si>
  <si>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</si>
  <si>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</si>
  <si>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</si>
  <si>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</si>
  <si>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</si>
  <si>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</si>
  <si>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</si>
  <si>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</si>
  <si>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</si>
  <si>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</si>
  <si>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</si>
  <si>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</si>
  <si>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</si>
  <si>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</si>
  <si>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</si>
  <si>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</si>
  <si>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</si>
  <si>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</si>
  <si>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</si>
  <si>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</si>
  <si>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</si>
  <si>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</si>
  <si>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</si>
  <si>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</si>
  <si>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</si>
  <si>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</si>
  <si>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</si>
  <si>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</si>
  <si>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</si>
  <si>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</si>
  <si>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</si>
  <si>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</si>
  <si>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</si>
  <si>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</si>
  <si>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</si>
  <si>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</si>
  <si>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</si>
  <si>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</si>
  <si>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</si>
  <si>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</si>
  <si>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</si>
  <si>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</si>
  <si>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</si>
  <si>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</si>
  <si>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</si>
  <si>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</si>
  <si>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</si>
  <si>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</si>
  <si>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</si>
  <si>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</si>
  <si>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</si>
  <si>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</si>
  <si>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</si>
  <si>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</si>
  <si>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</si>
  <si>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</si>
  <si>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</si>
  <si>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</si>
  <si>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</si>
  <si>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</si>
  <si>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</si>
  <si>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</si>
  <si>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</si>
  <si>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</si>
  <si>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</si>
  <si>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</si>
  <si>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</si>
  <si>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</si>
  <si>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</si>
  <si>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</si>
  <si>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</si>
  <si>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</si>
  <si>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</si>
  <si>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</si>
  <si>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</si>
  <si>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</si>
  <si>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</si>
  <si>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</si>
  <si>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</si>
  <si>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</si>
  <si>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</si>
  <si>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</si>
  <si>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</si>
  <si>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</si>
  <si>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</si>
  <si>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</si>
  <si>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</si>
  <si>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</si>
  <si>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</si>
  <si>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</si>
  <si>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</si>
  <si>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</si>
  <si>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</si>
  <si>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</si>
  <si>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</si>
  <si>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</si>
  <si>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</si>
  <si>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</si>
  <si>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</si>
  <si>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</si>
  <si>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</si>
  <si>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</si>
  <si>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</si>
  <si>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</si>
  <si>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</si>
  <si>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</si>
  <si>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</si>
  <si>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</si>
  <si>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</si>
  <si>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</si>
  <si>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</si>
  <si>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</si>
  <si>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</si>
  <si>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</si>
  <si>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</si>
  <si>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</si>
  <si>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</si>
  <si>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</si>
  <si>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</si>
  <si>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</si>
  <si>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</si>
  <si>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</si>
  <si>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</si>
  <si>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</si>
  <si>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</si>
  <si>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</si>
  <si>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</si>
  <si>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</si>
  <si>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</si>
  <si>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</si>
  <si>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</si>
  <si>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</si>
  <si>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</si>
  <si>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</si>
  <si>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</si>
  <si>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</si>
  <si>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</si>
  <si>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</si>
  <si>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</si>
  <si>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</si>
  <si>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</si>
  <si>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</si>
  <si>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</si>
  <si>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</si>
  <si>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</si>
  <si>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</si>
  <si>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</si>
  <si>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</si>
  <si>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</si>
  <si>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</si>
  <si>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</si>
  <si>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</si>
  <si>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</si>
  <si>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</si>
  <si>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</si>
  <si>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</si>
  <si>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</si>
  <si>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</si>
  <si>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</si>
  <si>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</si>
  <si>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</si>
  <si>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</si>
  <si>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</si>
  <si>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</si>
  <si>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</si>
  <si>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</si>
  <si>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</si>
  <si>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</si>
  <si>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</si>
  <si>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</si>
  <si>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</si>
  <si>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</si>
  <si>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</si>
  <si>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</si>
  <si>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</si>
  <si>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</si>
  <si>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</si>
  <si>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</si>
  <si>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</si>
  <si>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</si>
  <si>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</si>
  <si>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</si>
  <si>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</si>
  <si>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</si>
  <si>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</si>
  <si>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</si>
  <si>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</si>
  <si>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</si>
  <si>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</si>
  <si>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</si>
  <si>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</si>
  <si>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</si>
  <si>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</si>
  <si>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</si>
  <si>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</si>
  <si>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</si>
  <si>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</si>
  <si>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</si>
  <si>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</si>
  <si>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</si>
  <si>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</si>
  <si>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</si>
  <si>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</si>
  <si>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</si>
  <si>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</si>
  <si>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</si>
  <si>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</si>
  <si>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</si>
  <si>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</si>
  <si>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</si>
  <si>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</si>
  <si>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</si>
  <si>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</si>
  <si>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</si>
  <si>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</si>
  <si>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</si>
  <si>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</si>
  <si>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</si>
  <si>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</si>
  <si>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</si>
  <si>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</si>
  <si>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</si>
  <si>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</si>
  <si>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</si>
  <si>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</si>
  <si>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</si>
  <si>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</si>
  <si>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</si>
  <si>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</si>
  <si>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</si>
  <si>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</si>
  <si>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</si>
  <si>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</si>
  <si>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</si>
  <si>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</si>
  <si>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</si>
  <si>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</si>
  <si>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</si>
  <si>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</si>
  <si>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</si>
  <si>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</si>
  <si>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</si>
  <si>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</si>
  <si>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</si>
  <si>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</si>
  <si>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</si>
  <si>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</si>
  <si>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</si>
  <si>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</si>
  <si>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</si>
  <si>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</si>
  <si>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</si>
  <si>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</si>
  <si>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</si>
  <si>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</si>
  <si>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</si>
  <si>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</si>
  <si>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</si>
  <si>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</si>
  <si>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</si>
  <si>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</si>
  <si>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</si>
  <si>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</si>
  <si>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</si>
  <si>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</si>
  <si>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</si>
  <si>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</si>
  <si>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</si>
  <si>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</si>
  <si>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</si>
  <si>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</si>
  <si>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</si>
  <si>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</si>
  <si>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</si>
  <si>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</si>
  <si>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</si>
  <si>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</si>
  <si>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</si>
  <si>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</si>
  <si>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</si>
  <si>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</si>
  <si>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</si>
  <si>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</si>
  <si>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</si>
  <si>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</si>
  <si>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</si>
  <si>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</si>
  <si>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</si>
  <si>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</si>
  <si>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</si>
  <si>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</si>
  <si>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</si>
  <si>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</si>
  <si>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</si>
  <si>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</si>
  <si>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</si>
  <si>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</si>
  <si>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</si>
  <si>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</si>
  <si>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</si>
  <si>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</si>
  <si>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</si>
  <si>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</si>
  <si>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</si>
  <si>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</si>
  <si>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</si>
  <si>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</si>
  <si>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</si>
  <si>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</si>
  <si>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</si>
  <si>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</si>
  <si>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</si>
  <si>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</si>
  <si>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</si>
  <si>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</si>
  <si>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</si>
  <si>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</si>
  <si>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</si>
  <si>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</si>
  <si>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</si>
  <si>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</si>
  <si>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</si>
  <si>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</si>
  <si>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</si>
  <si>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</si>
  <si>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</si>
  <si>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</si>
  <si>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</si>
  <si>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</si>
  <si>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</si>
  <si>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</si>
  <si>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</si>
  <si>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</si>
  <si>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</si>
  <si>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</si>
  <si>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</si>
  <si>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</si>
  <si>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</si>
  <si>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</si>
  <si>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</si>
  <si>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</si>
  <si>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</si>
  <si>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</si>
  <si>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</si>
  <si>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</si>
  <si>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</si>
  <si>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</si>
  <si>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</si>
  <si>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</si>
  <si>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</si>
  <si>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</si>
  <si>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</si>
  <si>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</si>
  <si>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</si>
  <si>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</si>
  <si>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</si>
  <si>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</si>
  <si>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</si>
  <si>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</si>
  <si>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</si>
  <si>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</si>
  <si>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</si>
  <si>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</si>
  <si>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</si>
  <si>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</si>
  <si>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</si>
  <si>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</si>
  <si>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</si>
  <si>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</si>
  <si>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</si>
  <si>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</si>
  <si>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</si>
  <si>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</si>
  <si>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</si>
  <si>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</si>
  <si>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</si>
  <si>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</si>
  <si>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</si>
  <si>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</si>
  <si>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</si>
  <si>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</si>
  <si>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</si>
  <si>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</si>
  <si>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</si>
  <si>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</si>
  <si>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</si>
  <si>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</si>
  <si>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</si>
  <si>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</si>
  <si>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</si>
  <si>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</si>
  <si>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</si>
  <si>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</si>
  <si>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</si>
  <si>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</si>
  <si>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</si>
  <si>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</si>
  <si>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</si>
  <si>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</si>
  <si>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</si>
  <si>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</si>
  <si>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</si>
  <si>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</si>
  <si>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</si>
  <si>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</si>
  <si>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</si>
  <si>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</si>
  <si>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</si>
  <si>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</si>
  <si>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</si>
  <si>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</si>
  <si>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</si>
  <si>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</si>
  <si>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</si>
  <si>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</si>
  <si>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</si>
  <si>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</si>
  <si>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</si>
  <si>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</si>
  <si>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</si>
  <si>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</si>
  <si>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</si>
  <si>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</si>
  <si>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</si>
  <si>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</si>
  <si>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</si>
  <si>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</si>
  <si>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</si>
  <si>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</si>
  <si>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</si>
  <si>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</si>
  <si>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</si>
  <si>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</si>
  <si>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</si>
  <si>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</si>
  <si>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</si>
  <si>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</si>
  <si>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</si>
  <si>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</si>
  <si>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</si>
  <si>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</si>
  <si>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</si>
  <si>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</si>
  <si>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</si>
  <si>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</si>
  <si>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</si>
  <si>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</si>
  <si>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</si>
  <si>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</si>
  <si>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</si>
  <si>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</si>
  <si>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</si>
  <si>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</si>
  <si>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</si>
  <si>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</si>
  <si>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</si>
  <si>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</si>
  <si>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</si>
  <si>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</si>
  <si>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</si>
  <si>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</si>
  <si>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</si>
  <si>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</si>
  <si>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</si>
  <si>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</si>
  <si>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</si>
  <si>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</si>
  <si>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</si>
  <si>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</si>
  <si>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</si>
  <si>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</si>
  <si>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</si>
  <si>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</si>
  <si>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</si>
  <si>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</si>
  <si>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</si>
  <si>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</si>
  <si>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</si>
  <si>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</si>
  <si>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</si>
  <si>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</si>
  <si>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</si>
  <si>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</si>
  <si>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</si>
  <si>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</si>
  <si>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</si>
  <si>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</si>
  <si>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</si>
  <si>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</si>
  <si>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</si>
  <si>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</si>
  <si>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</si>
  <si>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</si>
  <si>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</si>
  <si>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</si>
  <si>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</si>
  <si>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</si>
  <si>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</si>
  <si>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</si>
  <si>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</si>
  <si>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</si>
  <si>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</si>
  <si>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</si>
  <si>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</si>
  <si>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</si>
  <si>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</si>
  <si>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</si>
  <si>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</si>
  <si>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</si>
  <si>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</si>
  <si>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</si>
  <si>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</si>
  <si>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</si>
  <si>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</si>
  <si>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</si>
  <si>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</si>
  <si>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</si>
  <si>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</si>
  <si>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</si>
  <si>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</si>
  <si>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</si>
  <si>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</si>
  <si>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</si>
  <si>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</si>
  <si>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</si>
  <si>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</si>
  <si>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</si>
  <si>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</si>
  <si>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</si>
  <si>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</si>
  <si>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</si>
  <si>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</si>
  <si>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</si>
  <si>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</si>
  <si>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</si>
  <si>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</si>
  <si>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</si>
  <si>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</si>
  <si>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</si>
  <si>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</si>
  <si>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</si>
  <si>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</si>
  <si>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</si>
  <si>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</si>
  <si>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</si>
  <si>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</si>
  <si>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</si>
  <si>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</si>
  <si>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</si>
  <si>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</si>
  <si>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</si>
  <si>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</si>
  <si>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</si>
  <si>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</si>
  <si>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</si>
  <si>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</si>
  <si>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</si>
  <si>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</si>
  <si>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</si>
  <si>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</si>
  <si>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</si>
  <si>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</si>
  <si>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</si>
  <si>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</si>
  <si>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</si>
  <si>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</si>
  <si>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</si>
  <si>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</si>
  <si>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</si>
  <si>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</si>
  <si>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</si>
  <si>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</si>
  <si>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</si>
  <si>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</si>
  <si>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</si>
  <si>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</si>
  <si>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</si>
  <si>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</si>
  <si>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</si>
  <si>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</si>
  <si>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</si>
  <si>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</si>
  <si>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</si>
  <si>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</si>
  <si>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</si>
  <si>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</si>
  <si>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</si>
  <si>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</si>
  <si>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</si>
  <si>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</si>
  <si>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</si>
  <si>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</si>
  <si>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</si>
  <si>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</si>
  <si>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</si>
  <si>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</si>
  <si>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</si>
  <si>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</si>
  <si>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</si>
  <si>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</si>
  <si>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</si>
  <si>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</si>
  <si>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</si>
  <si>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</si>
  <si>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</si>
  <si>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</si>
  <si>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</si>
  <si>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</si>
  <si>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</si>
  <si>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</si>
  <si>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</si>
  <si>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</si>
  <si>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</si>
  <si>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</si>
  <si>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</si>
  <si>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</si>
  <si>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</si>
  <si>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</si>
  <si>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</si>
  <si>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</si>
  <si>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</si>
  <si>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</si>
  <si>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</si>
  <si>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</si>
  <si>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</si>
  <si>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</si>
  <si>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</si>
  <si>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</si>
  <si>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</si>
  <si>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</si>
  <si>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</si>
  <si>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</si>
  <si>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</si>
  <si>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</si>
  <si>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</si>
  <si>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</si>
  <si>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</si>
  <si>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</si>
  <si>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</si>
  <si>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</si>
  <si>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</si>
  <si>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</si>
  <si>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</si>
  <si>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</si>
  <si>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</si>
  <si>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</si>
  <si>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</si>
  <si>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</si>
  <si>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</si>
  <si>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</si>
  <si>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</si>
  <si>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</si>
  <si>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</si>
  <si>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</si>
  <si>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</si>
  <si>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</si>
  <si>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</si>
  <si>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</si>
  <si>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</si>
  <si>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</si>
  <si>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</si>
  <si>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</si>
  <si>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</si>
  <si>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</si>
  <si>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</si>
  <si>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</si>
  <si>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</si>
  <si>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</si>
  <si>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</si>
  <si>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</si>
  <si>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</si>
  <si>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</si>
  <si>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</si>
  <si>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</si>
  <si>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</si>
  <si>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</si>
  <si>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</si>
  <si>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</si>
  <si>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</si>
  <si>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</si>
  <si>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</si>
  <si>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</si>
  <si>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</si>
  <si>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</si>
  <si>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</si>
  <si>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</si>
  <si>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</si>
  <si>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</si>
  <si>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</si>
  <si>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</si>
  <si>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</si>
  <si>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</si>
  <si>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</si>
  <si>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</si>
  <si>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</si>
  <si>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</si>
  <si>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</si>
  <si>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</si>
  <si>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</si>
  <si>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</si>
  <si>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</si>
  <si>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</si>
  <si>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</si>
  <si>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</si>
  <si>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</si>
  <si>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</si>
  <si>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</si>
  <si>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</si>
  <si>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</si>
  <si>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</si>
  <si>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</si>
  <si>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</si>
  <si>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</si>
  <si>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</si>
  <si>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</si>
  <si>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</si>
  <si>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</si>
  <si>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</si>
  <si>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</si>
  <si>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</si>
  <si>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</si>
  <si>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</si>
  <si>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</si>
  <si>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</si>
  <si>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</si>
  <si>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</si>
  <si>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</si>
  <si>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</si>
  <si>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</si>
  <si>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</si>
  <si>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</si>
  <si>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</si>
  <si>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</si>
  <si>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</si>
  <si>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</si>
  <si>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</si>
  <si>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</si>
  <si>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</si>
  <si>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</si>
  <si>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</si>
  <si>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</si>
  <si>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</si>
  <si>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</si>
  <si>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</si>
  <si>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</si>
  <si>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</si>
  <si>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</si>
  <si>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</si>
  <si>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</si>
  <si>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</si>
  <si>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</si>
  <si>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</si>
  <si>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</si>
  <si>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</si>
  <si>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</si>
  <si>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</si>
  <si>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</si>
  <si>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</si>
  <si>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</si>
  <si>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</si>
  <si>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</si>
  <si>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</si>
  <si>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</si>
  <si>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</si>
  <si>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</si>
  <si>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</si>
  <si>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</si>
  <si>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</si>
  <si>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</si>
  <si>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</si>
  <si>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</si>
  <si>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</si>
  <si>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</si>
  <si>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</si>
  <si>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</si>
  <si>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</si>
  <si>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</si>
  <si>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</si>
  <si>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</si>
  <si>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</si>
  <si>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</si>
  <si>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</si>
  <si>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</si>
  <si>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</si>
  <si>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</si>
  <si>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</si>
  <si>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</si>
  <si>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</si>
  <si>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</si>
  <si>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</si>
  <si>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</si>
  <si>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</si>
  <si>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</si>
  <si>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</si>
  <si>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</si>
  <si>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</si>
  <si>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</si>
  <si>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</si>
  <si>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</si>
  <si>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</si>
  <si>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</si>
  <si>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</si>
  <si>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</si>
  <si>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</si>
  <si>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</si>
  <si>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</si>
  <si>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</si>
  <si>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</si>
  <si>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</si>
  <si>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</si>
  <si>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</si>
  <si>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</si>
  <si>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</si>
  <si>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</si>
  <si>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</si>
  <si>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</si>
  <si>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</si>
  <si>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</si>
  <si>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</si>
  <si>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</si>
  <si>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</si>
  <si>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</si>
  <si>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</si>
  <si>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</si>
  <si>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</si>
  <si>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</si>
  <si>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</si>
  <si>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</si>
  <si>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</si>
  <si>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</si>
  <si>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</si>
  <si>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</si>
  <si>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</si>
  <si>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</si>
  <si>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</si>
  <si>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</si>
  <si>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</si>
  <si>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</si>
  <si>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</si>
  <si>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</si>
  <si>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</si>
  <si>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</si>
  <si>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</si>
  <si>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</si>
  <si>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</si>
  <si>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</si>
  <si>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</si>
  <si>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</si>
  <si>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</si>
  <si>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</si>
  <si>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</si>
  <si>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</si>
  <si>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</si>
  <si>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</si>
  <si>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</si>
  <si>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</si>
  <si>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</si>
  <si>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</si>
  <si>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</si>
  <si>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</si>
  <si>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</si>
  <si>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</si>
  <si>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</si>
  <si>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</si>
  <si>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</si>
  <si>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</si>
  <si>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</si>
  <si>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</si>
  <si>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</si>
  <si>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</si>
  <si>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</si>
  <si>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</si>
  <si>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</si>
  <si>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</si>
  <si>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</si>
  <si>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</si>
  <si>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</si>
  <si>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</si>
  <si>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</si>
  <si>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</si>
  <si>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</si>
  <si>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</si>
  <si>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</si>
  <si>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</si>
  <si>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</si>
  <si>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</si>
  <si>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</si>
  <si>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</si>
  <si>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</si>
  <si>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</si>
  <si>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</si>
  <si>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</si>
  <si>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</si>
  <si>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</si>
  <si>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</si>
  <si>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</si>
  <si>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</si>
  <si>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</si>
  <si>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</si>
  <si>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</si>
  <si>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</si>
  <si>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</si>
  <si>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</si>
  <si>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</si>
  <si>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</si>
  <si>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</si>
  <si>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</si>
  <si>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</si>
  <si>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</si>
  <si>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</si>
  <si>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</si>
  <si>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</si>
  <si>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</si>
  <si>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</si>
  <si>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</si>
  <si>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</si>
  <si>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</si>
  <si>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</si>
  <si>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</si>
  <si>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</si>
  <si>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</si>
  <si>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</si>
  <si>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</si>
  <si>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</si>
  <si>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</si>
  <si>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</si>
  <si>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</si>
  <si>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</si>
  <si>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</si>
  <si>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</si>
  <si>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</si>
  <si>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</si>
  <si>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</si>
  <si>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</si>
  <si>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</si>
  <si>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</si>
  <si>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</si>
  <si>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</si>
  <si>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</si>
  <si>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</si>
  <si>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</si>
  <si>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</si>
  <si>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</si>
  <si>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</si>
  <si>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</si>
  <si>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</si>
  <si>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</si>
  <si>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</si>
  <si>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</si>
  <si>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</si>
  <si>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</si>
  <si>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</si>
  <si>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</si>
  <si>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</si>
  <si>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</si>
  <si>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</si>
  <si>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</si>
  <si>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</si>
  <si>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</si>
  <si>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</si>
  <si>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</si>
  <si>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</si>
  <si>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</si>
  <si>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</si>
  <si>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</si>
  <si>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</si>
  <si>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</si>
  <si>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</si>
  <si>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</si>
  <si>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</si>
  <si>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</si>
  <si>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</si>
  <si>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</si>
  <si>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</si>
  <si>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</si>
  <si>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</si>
  <si>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</si>
  <si>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</si>
  <si>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</si>
  <si>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</si>
  <si>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</si>
  <si>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</si>
  <si>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</si>
  <si>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</si>
  <si>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</si>
  <si>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</si>
  <si>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</si>
  <si>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</si>
  <si>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</si>
  <si>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</si>
  <si>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</si>
  <si>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</si>
  <si>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</si>
  <si>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</si>
  <si>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</si>
  <si>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</si>
  <si>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</si>
  <si>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</si>
  <si>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</si>
  <si>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</si>
  <si>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</si>
  <si>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</si>
  <si>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</si>
  <si>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</si>
  <si>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</si>
  <si>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</si>
  <si>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</si>
  <si>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</si>
  <si>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</si>
  <si>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</si>
  <si>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</si>
  <si>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</si>
  <si>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</si>
  <si>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</si>
  <si>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</si>
  <si>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</si>
  <si>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</si>
  <si>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</si>
  <si>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</si>
  <si>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</si>
  <si>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</si>
  <si>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</si>
  <si>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</si>
  <si>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</si>
  <si>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</si>
  <si>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</si>
  <si>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</si>
  <si>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</si>
  <si>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</si>
  <si>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</si>
  <si>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</si>
  <si>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</si>
  <si>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</si>
  <si>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</si>
  <si>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</si>
  <si>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</si>
  <si>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</si>
  <si>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</si>
  <si>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</si>
  <si>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</si>
  <si>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</si>
  <si>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</si>
  <si>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</si>
  <si>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</si>
  <si>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</si>
  <si>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</si>
  <si>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</si>
  <si>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</si>
  <si>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</si>
  <si>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</si>
  <si>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</si>
  <si>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</si>
  <si>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</si>
  <si>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</si>
  <si>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</si>
  <si>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</si>
  <si>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</si>
  <si>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</si>
  <si>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</si>
  <si>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</si>
  <si>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</si>
  <si>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</si>
  <si>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</si>
  <si>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</si>
  <si>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</si>
  <si>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</si>
  <si>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</si>
  <si>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</si>
  <si>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</si>
  <si>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</si>
  <si>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</si>
  <si>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</si>
  <si>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</si>
  <si>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</si>
  <si>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</si>
  <si>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</si>
  <si>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</si>
  <si>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</si>
  <si>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</si>
  <si>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</si>
  <si>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</si>
  <si>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</si>
  <si>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</si>
  <si>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</si>
  <si>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</si>
  <si>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</si>
  <si>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</si>
  <si>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</si>
  <si>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</si>
  <si>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</si>
  <si>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</si>
  <si>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</si>
  <si>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</si>
  <si>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</si>
  <si>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</si>
  <si>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</si>
  <si>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</si>
  <si>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</si>
  <si>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</si>
  <si>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</si>
  <si>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</si>
  <si>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</si>
  <si>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</si>
  <si>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</si>
  <si>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</si>
  <si>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</si>
  <si>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</si>
  <si>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</si>
  <si>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</si>
  <si>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</si>
  <si>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</si>
  <si>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</si>
  <si>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</si>
  <si>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</si>
  <si>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</si>
  <si>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</si>
  <si>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</si>
  <si>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</si>
  <si>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</si>
  <si>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</si>
  <si>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</si>
  <si>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</si>
  <si>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</si>
  <si>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</si>
  <si>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</si>
  <si>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</si>
  <si>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</si>
  <si>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</si>
  <si>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</si>
  <si>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</si>
  <si>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</si>
  <si>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</si>
  <si>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</si>
  <si>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</si>
  <si>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</si>
  <si>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</si>
  <si>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</si>
  <si>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</si>
  <si>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</si>
  <si>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</si>
  <si>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</si>
  <si>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</si>
  <si>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</si>
  <si>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</si>
  <si>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</si>
  <si>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</si>
  <si>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</si>
  <si>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</si>
  <si>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</si>
  <si>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</si>
  <si>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</si>
  <si>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</si>
  <si>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</si>
  <si>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</si>
  <si>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</si>
  <si>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</si>
  <si>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</si>
  <si>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</si>
  <si>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</si>
  <si>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</si>
  <si>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</si>
  <si>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</si>
  <si>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</si>
  <si>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</si>
  <si>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</si>
  <si>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</si>
  <si>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</si>
  <si>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</si>
  <si>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</si>
  <si>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</si>
  <si>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</si>
  <si>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</si>
  <si>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</si>
  <si>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</si>
  <si>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</si>
  <si>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</si>
  <si>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</si>
  <si>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</si>
  <si>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</si>
  <si>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</si>
  <si>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</si>
  <si>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</si>
  <si>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</si>
  <si>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</si>
  <si>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</si>
  <si>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</si>
  <si>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</si>
  <si>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</si>
  <si>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</si>
  <si>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</si>
  <si>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</si>
  <si>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</si>
  <si>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</si>
  <si>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</si>
  <si>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</si>
  <si>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</si>
  <si>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</si>
  <si>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</si>
  <si>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</si>
  <si>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</si>
  <si>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</si>
  <si>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</si>
  <si>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</si>
  <si>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</si>
  <si>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</si>
  <si>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</si>
  <si>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</si>
  <si>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</si>
  <si>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</si>
  <si>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</si>
  <si>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</si>
  <si>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</si>
  <si>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</si>
  <si>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</si>
  <si>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</si>
  <si>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</si>
  <si>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</si>
  <si>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</si>
  <si>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</si>
  <si>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</si>
  <si>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</si>
  <si>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</si>
  <si>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</si>
  <si>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</si>
  <si>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</si>
  <si>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</si>
  <si>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</si>
  <si>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</si>
  <si>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</si>
  <si>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</si>
  <si>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</si>
  <si>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</si>
  <si>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</si>
  <si>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</si>
  <si>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</si>
  <si>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</si>
  <si>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</si>
  <si>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</si>
  <si>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</si>
  <si>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</si>
  <si>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</si>
  <si>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</si>
  <si>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</si>
  <si>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</si>
  <si>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</si>
  <si>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</si>
  <si>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</si>
  <si>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</si>
  <si>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</si>
  <si>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</si>
  <si>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</si>
  <si>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</si>
  <si>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</si>
  <si>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</si>
  <si>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</si>
  <si>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</si>
  <si>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</si>
  <si>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</si>
  <si>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</si>
  <si>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</si>
  <si>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</si>
  <si>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</si>
  <si>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</si>
  <si>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</si>
  <si>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</si>
  <si>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</si>
  <si>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</si>
  <si>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</si>
  <si>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</si>
  <si>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</si>
  <si>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</si>
  <si>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</si>
  <si>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</si>
  <si>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</si>
  <si>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</si>
  <si>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</si>
  <si>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</si>
  <si>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</si>
  <si>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</si>
  <si>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</si>
  <si>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</si>
  <si>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</si>
  <si>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</si>
  <si>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</si>
  <si>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</si>
  <si>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</si>
  <si>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</si>
  <si>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</si>
  <si>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</si>
  <si>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</si>
  <si>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</si>
  <si>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</si>
  <si>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</si>
  <si>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</si>
  <si>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</si>
  <si>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</si>
  <si>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</si>
  <si>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</si>
  <si>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</si>
  <si>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</si>
  <si>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</si>
  <si>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</si>
  <si>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</si>
  <si>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</si>
  <si>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</si>
  <si>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</si>
  <si>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</si>
  <si>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</si>
  <si>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</si>
  <si>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</si>
  <si>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</si>
  <si>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</si>
  <si>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</si>
  <si>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</si>
  <si>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</si>
  <si>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</si>
  <si>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</si>
  <si>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</si>
  <si>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</si>
  <si>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</si>
  <si>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</si>
  <si>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</si>
  <si>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</si>
  <si>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</si>
  <si>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</si>
  <si>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</si>
  <si>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</si>
  <si>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</si>
  <si>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</si>
  <si>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</si>
  <si>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</si>
  <si>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</si>
  <si>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</si>
  <si>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</si>
  <si>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</si>
  <si>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</si>
  <si>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</si>
  <si>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</si>
  <si>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</si>
  <si>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</si>
  <si>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</si>
  <si>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</si>
  <si>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</si>
  <si>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</si>
  <si>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</si>
  <si>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</si>
  <si>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</si>
  <si>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</si>
  <si>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</si>
  <si>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</si>
  <si>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</si>
  <si>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</si>
  <si>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</si>
  <si>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</si>
  <si>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</si>
  <si>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</si>
  <si>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</si>
  <si>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</si>
  <si>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</si>
  <si>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</si>
  <si>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</si>
  <si>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</si>
  <si>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</si>
  <si>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</si>
  <si>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</si>
  <si>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</si>
  <si>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</si>
  <si>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</si>
  <si>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</si>
  <si>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</si>
  <si>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</si>
  <si>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</si>
  <si>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</si>
  <si>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</si>
  <si>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</si>
  <si>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</si>
  <si>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</si>
  <si>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</si>
  <si>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</si>
  <si>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</si>
  <si>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</si>
  <si>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</si>
  <si>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</si>
  <si>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</si>
  <si>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</si>
  <si>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</si>
  <si>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</si>
  <si>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</si>
  <si>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</si>
  <si>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</si>
  <si>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</si>
  <si>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</si>
  <si>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</si>
  <si>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</si>
  <si>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</si>
  <si>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</si>
  <si>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</si>
  <si>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</si>
  <si>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</si>
  <si>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</si>
  <si>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</si>
  <si>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</si>
  <si>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</si>
  <si>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</si>
  <si>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</si>
  <si>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</si>
  <si>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</si>
  <si>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</si>
  <si>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</si>
  <si>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</si>
  <si>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</si>
  <si>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</si>
  <si>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</si>
  <si>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</si>
  <si>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</si>
  <si>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</si>
  <si>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</si>
  <si>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</si>
  <si>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</si>
  <si>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</si>
  <si>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</si>
  <si>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</si>
  <si>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</si>
  <si>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</si>
  <si>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</si>
  <si>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</si>
  <si>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</si>
  <si>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</si>
  <si>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</si>
  <si>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</si>
  <si>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</si>
  <si>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</si>
  <si>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</si>
  <si>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</si>
  <si>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</si>
  <si>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</si>
  <si>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</si>
  <si>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</si>
  <si>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</si>
  <si>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</si>
  <si>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</si>
  <si>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</si>
  <si>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</si>
  <si>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</si>
  <si>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</si>
  <si>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</si>
  <si>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</si>
  <si>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</si>
  <si>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</si>
  <si>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</si>
  <si>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</si>
  <si>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</si>
  <si>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</si>
  <si>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</si>
  <si>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</si>
  <si>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</si>
  <si>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</si>
  <si>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</si>
  <si>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</si>
  <si>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</si>
  <si>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</si>
  <si>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</si>
  <si>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</si>
  <si>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</si>
  <si>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</si>
  <si>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</si>
  <si>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</si>
  <si>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</si>
  <si>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</si>
  <si>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</si>
  <si>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</si>
  <si>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</si>
  <si>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</si>
  <si>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</si>
  <si>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</si>
  <si>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</si>
  <si>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</si>
  <si>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</si>
  <si>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</si>
  <si>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</si>
  <si>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</si>
  <si>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</si>
  <si>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</si>
  <si>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</si>
  <si>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</si>
  <si>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</si>
  <si>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</si>
  <si>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</si>
  <si>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</si>
  <si>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</si>
  <si>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</si>
  <si>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</si>
  <si>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</si>
  <si>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</si>
  <si>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</si>
  <si>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</si>
  <si>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</si>
  <si>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</si>
  <si>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</si>
  <si>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</si>
  <si>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</si>
  <si>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</si>
  <si>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</si>
  <si>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</si>
  <si>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</si>
  <si>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</si>
  <si>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</si>
  <si>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</si>
  <si>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</si>
  <si>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</si>
  <si>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</si>
  <si>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</si>
  <si>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</si>
  <si>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</si>
  <si>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</si>
  <si>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</si>
  <si>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</si>
  <si>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</si>
  <si>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</si>
  <si>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</si>
  <si>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</si>
  <si>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</si>
  <si>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</si>
  <si>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</si>
  <si>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</si>
  <si>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</si>
  <si>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</si>
  <si>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</si>
  <si>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</si>
  <si>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</si>
  <si>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</si>
  <si>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</si>
  <si>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</si>
  <si>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</si>
  <si>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</si>
  <si>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</si>
  <si>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</si>
  <si>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</si>
  <si>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</si>
  <si>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</si>
  <si>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</si>
  <si>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</si>
  <si>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</si>
  <si>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</si>
  <si>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</si>
  <si>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</si>
  <si>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</si>
  <si>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</si>
  <si>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</si>
  <si>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</si>
  <si>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</si>
  <si>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</si>
  <si>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</si>
  <si>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</si>
  <si>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</si>
  <si>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</si>
  <si>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</si>
  <si>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</si>
  <si>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</si>
  <si>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</si>
  <si>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</si>
  <si>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</si>
  <si>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</si>
  <si>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</si>
  <si>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</si>
  <si>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</si>
  <si>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</si>
  <si>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</si>
  <si>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</si>
  <si>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</si>
  <si>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</si>
  <si>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</si>
  <si>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</si>
  <si>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</si>
  <si>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</si>
  <si>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</si>
  <si>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</si>
  <si>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</si>
  <si>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</si>
  <si>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</si>
  <si>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</si>
  <si>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</si>
  <si>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</si>
  <si>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</si>
  <si>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</si>
  <si>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</si>
  <si>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</si>
  <si>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</si>
  <si>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</si>
  <si>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</si>
  <si>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</si>
  <si>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</si>
  <si>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</si>
  <si>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</si>
  <si>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</si>
  <si>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</si>
  <si>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</si>
  <si>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</si>
  <si>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</si>
  <si>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</si>
  <si>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</si>
  <si>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</si>
  <si>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</si>
  <si>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</si>
  <si>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</si>
  <si>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</si>
  <si>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</si>
  <si>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</si>
  <si>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</si>
  <si>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</si>
  <si>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</si>
  <si>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</si>
  <si>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</si>
  <si>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</si>
  <si>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</si>
  <si>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</si>
  <si>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</si>
  <si>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</si>
  <si>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</si>
  <si>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</si>
  <si>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</si>
  <si>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</si>
  <si>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</si>
  <si>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</si>
  <si>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</si>
  <si>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</si>
  <si>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</si>
  <si>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</si>
  <si>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</si>
  <si>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</si>
  <si>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</si>
  <si>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</si>
  <si>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</si>
  <si>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</si>
  <si>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</si>
  <si>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</si>
  <si>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</si>
  <si>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</si>
  <si>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</si>
  <si>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</si>
  <si>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</si>
  <si>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</si>
  <si>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</si>
  <si>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</si>
  <si>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</si>
  <si>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</si>
  <si>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</si>
  <si>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</si>
  <si>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</si>
  <si>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</si>
  <si>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</si>
  <si>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</si>
  <si>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</si>
  <si>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</si>
  <si>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</si>
  <si>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</si>
  <si>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</si>
  <si>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</si>
  <si>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</si>
  <si>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</si>
  <si>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</si>
  <si>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</si>
  <si>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</si>
  <si>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</si>
  <si>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</si>
  <si>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</si>
  <si>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</si>
  <si>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</si>
  <si>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</si>
  <si>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</si>
  <si>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</si>
  <si>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</si>
  <si>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</si>
  <si>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</si>
  <si>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</si>
  <si>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</si>
  <si>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</si>
  <si>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</si>
  <si>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</si>
  <si>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</si>
  <si>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</si>
  <si>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</si>
  <si>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</si>
  <si>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</si>
  <si>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</si>
  <si>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</si>
  <si>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</si>
  <si>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</si>
  <si>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</si>
  <si>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</si>
  <si>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</si>
  <si>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</si>
  <si>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</si>
  <si>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</si>
  <si>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</si>
  <si>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</si>
  <si>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</si>
  <si>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</si>
  <si>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</si>
  <si>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</si>
  <si>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</si>
  <si>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</si>
  <si>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</si>
  <si>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</si>
  <si>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</si>
  <si>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</si>
  <si>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</si>
  <si>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</si>
  <si>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</si>
  <si>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</si>
  <si>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</si>
  <si>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</si>
  <si>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</si>
  <si>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</si>
  <si>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</si>
  <si>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</si>
  <si>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</si>
  <si>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</si>
  <si>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</si>
  <si>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</si>
  <si>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</si>
  <si>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</si>
  <si>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</si>
  <si>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</si>
  <si>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</si>
  <si>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</si>
  <si>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</si>
  <si>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</si>
  <si>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</si>
  <si>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</si>
  <si>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</si>
  <si>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</si>
  <si>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</si>
  <si>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</si>
  <si>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</si>
  <si>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</si>
  <si>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</si>
  <si>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</si>
  <si>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</si>
  <si>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</si>
  <si>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</si>
  <si>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</si>
  <si>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</si>
  <si>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</si>
  <si>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</si>
  <si>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</si>
  <si>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</si>
  <si>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</si>
  <si>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</si>
  <si>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</si>
  <si>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</si>
  <si>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</si>
  <si>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</si>
  <si>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</si>
  <si>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</si>
  <si>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</si>
  <si>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</si>
  <si>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</si>
  <si>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</si>
  <si>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</si>
  <si>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</si>
  <si>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</si>
  <si>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</si>
  <si>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</si>
  <si>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</si>
  <si>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</si>
  <si>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</si>
  <si>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</si>
  <si>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</si>
  <si>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</si>
  <si>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</si>
  <si>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</si>
  <si>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</si>
  <si>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</si>
  <si>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</si>
  <si>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</si>
  <si>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</si>
  <si>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</si>
  <si>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</si>
  <si>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</si>
  <si>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</si>
  <si>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</si>
  <si>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</si>
  <si>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</si>
  <si>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</si>
  <si>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</si>
  <si>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</si>
  <si>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</si>
  <si>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</si>
  <si>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</si>
  <si>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</si>
  <si>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</si>
  <si>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</si>
  <si>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</si>
  <si>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</si>
  <si>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</si>
  <si>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</si>
  <si>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</si>
  <si>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</si>
  <si>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</si>
  <si>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</si>
  <si>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</si>
  <si>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</si>
  <si>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</si>
  <si>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</si>
  <si>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</si>
  <si>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</si>
  <si>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</si>
  <si>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</si>
  <si>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</si>
  <si>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</si>
  <si>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</si>
  <si>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</si>
  <si>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</si>
  <si>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</si>
  <si>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</si>
  <si>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</si>
  <si>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</si>
  <si>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</si>
  <si>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</si>
  <si>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</si>
  <si>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</si>
  <si>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</si>
  <si>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</si>
  <si>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</si>
  <si>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</si>
  <si>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</si>
  <si>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</si>
  <si>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</si>
  <si>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</si>
  <si>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</si>
  <si>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</si>
  <si>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</si>
  <si>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</si>
  <si>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</si>
  <si>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</si>
  <si>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</si>
  <si>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</si>
  <si>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</si>
  <si>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</si>
  <si>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</si>
  <si>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</si>
  <si>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</si>
  <si>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</si>
  <si>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</si>
  <si>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</si>
  <si>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</si>
  <si>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</si>
  <si>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</si>
  <si>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</si>
  <si>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</si>
  <si>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</si>
  <si>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</si>
  <si>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</si>
  <si>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</si>
  <si>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</si>
  <si>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</si>
  <si>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</si>
  <si>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</si>
  <si>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</si>
  <si>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</si>
  <si>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</si>
  <si>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</si>
  <si>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</si>
  <si>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</si>
  <si>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</si>
  <si>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</si>
  <si>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</si>
  <si>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</si>
  <si>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</si>
  <si>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</si>
  <si>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</si>
  <si>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</si>
  <si>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</si>
  <si>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</si>
  <si>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</si>
  <si>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</si>
  <si>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</si>
  <si>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</si>
  <si>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</si>
  <si>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</si>
  <si>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</si>
  <si>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</si>
  <si>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</si>
  <si>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</si>
  <si>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</si>
  <si>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</si>
  <si>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</si>
  <si>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</si>
  <si>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</si>
  <si>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</si>
  <si>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</si>
  <si>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</si>
  <si>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</si>
  <si>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</si>
  <si>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</si>
  <si>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</si>
  <si>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</si>
  <si>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</si>
  <si>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</si>
  <si>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</si>
  <si>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</si>
  <si>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</si>
  <si>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</si>
  <si>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</si>
  <si>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</si>
  <si>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</si>
  <si>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</si>
  <si>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</si>
  <si>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</si>
  <si>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</si>
  <si>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</si>
  <si>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</si>
  <si>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</si>
  <si>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</si>
  <si>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</si>
  <si>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</si>
  <si>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</si>
  <si>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</si>
  <si>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</si>
  <si>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</si>
  <si>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</si>
  <si>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</si>
  <si>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</si>
  <si>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</si>
  <si>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</si>
  <si>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</si>
  <si>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</si>
  <si>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</si>
  <si>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</si>
  <si>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</si>
  <si>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</si>
  <si>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</si>
  <si>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</si>
  <si>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</si>
  <si>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</si>
  <si>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</si>
  <si>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</si>
  <si>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</si>
  <si>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</si>
  <si>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</si>
  <si>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</si>
  <si>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</si>
  <si>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</si>
  <si>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</si>
  <si>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</si>
  <si>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</si>
  <si>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</si>
  <si>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</si>
  <si>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</si>
  <si>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</si>
  <si>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</si>
  <si>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</si>
  <si>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</si>
  <si>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</si>
  <si>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</si>
  <si>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</si>
  <si>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</si>
  <si>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</si>
  <si>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</si>
  <si>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</si>
  <si>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</si>
  <si>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</si>
  <si>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</si>
  <si>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</si>
  <si>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</si>
  <si>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</si>
  <si>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</si>
  <si>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</si>
  <si>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</si>
  <si>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</si>
  <si>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</si>
  <si>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</si>
  <si>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</si>
  <si>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</si>
  <si>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</si>
  <si>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</si>
  <si>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</si>
  <si>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</si>
  <si>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</si>
  <si>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</si>
  <si>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</si>
  <si>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</si>
  <si>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</si>
  <si>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</si>
  <si>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</si>
  <si>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</si>
  <si>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</si>
  <si>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</si>
  <si>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</si>
  <si>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</si>
  <si>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</si>
  <si>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</si>
  <si>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</si>
  <si>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</si>
  <si>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</si>
  <si>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</si>
  <si>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</si>
  <si>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</si>
  <si>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</si>
  <si>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</si>
  <si>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</si>
  <si>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</si>
  <si>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</si>
  <si>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</si>
  <si>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</si>
  <si>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</si>
  <si>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</si>
  <si>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</si>
  <si>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</si>
  <si>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</si>
  <si>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</si>
  <si>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</si>
  <si>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</si>
  <si>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</si>
  <si>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</si>
  <si>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</si>
  <si>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</si>
  <si>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</si>
  <si>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</si>
  <si>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</si>
  <si>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</si>
  <si>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</si>
  <si>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</si>
  <si>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</si>
  <si>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</si>
  <si>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</si>
  <si>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</si>
  <si>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</si>
  <si>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</si>
  <si>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</si>
  <si>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</si>
  <si>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</si>
  <si>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</si>
  <si>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</si>
  <si>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</si>
  <si>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</si>
  <si>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</si>
  <si>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</si>
  <si>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</si>
  <si>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</si>
  <si>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</si>
  <si>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</si>
  <si>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</si>
  <si>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</si>
  <si>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</si>
  <si>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</si>
  <si>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</si>
  <si>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</si>
  <si>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</si>
  <si>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</si>
  <si>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</si>
  <si>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</si>
  <si>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</si>
  <si>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</si>
  <si>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</si>
  <si>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</si>
  <si>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</si>
  <si>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</si>
  <si>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</si>
  <si>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</si>
  <si>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</si>
  <si>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</si>
  <si>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</si>
  <si>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</si>
  <si>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</si>
  <si>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</si>
  <si>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</si>
  <si>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</si>
  <si>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</si>
  <si>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</si>
  <si>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</si>
  <si>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</si>
  <si>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</si>
  <si>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</si>
  <si>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</si>
  <si>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</si>
  <si>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</si>
  <si>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</si>
  <si>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</si>
  <si>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</si>
  <si>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</si>
  <si>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</si>
  <si>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</si>
  <si>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</si>
  <si>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</si>
  <si>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</si>
  <si>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</si>
  <si>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</si>
  <si>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</si>
  <si>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</si>
  <si>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</si>
  <si>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</si>
  <si>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</si>
  <si>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</si>
  <si>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</si>
  <si>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</si>
  <si>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</si>
  <si>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</si>
  <si>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</si>
  <si>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</si>
  <si>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</si>
  <si>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</si>
  <si>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</si>
  <si>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</si>
  <si>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</si>
  <si>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</si>
  <si>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</si>
  <si>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</si>
  <si>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</si>
  <si>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</si>
  <si>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</si>
  <si>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</si>
  <si>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</si>
  <si>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</si>
  <si>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</si>
  <si>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</si>
  <si>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</si>
  <si>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</si>
  <si>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</si>
  <si>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</si>
  <si>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</si>
  <si>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</si>
  <si>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</si>
  <si>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</si>
  <si>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</si>
  <si>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</si>
  <si>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</si>
  <si>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</si>
  <si>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</si>
  <si>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</si>
  <si>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</si>
  <si>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</si>
  <si>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</si>
  <si>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</si>
  <si>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</si>
  <si>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</si>
  <si>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</si>
  <si>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</si>
  <si>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</si>
  <si>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</si>
  <si>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</si>
  <si>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</si>
  <si>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</si>
  <si>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</si>
  <si>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</si>
  <si>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</si>
  <si>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</si>
  <si>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</si>
  <si>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</si>
  <si>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</si>
  <si>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</si>
  <si>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</si>
  <si>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</si>
  <si>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</si>
  <si>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</si>
  <si>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</si>
  <si>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</si>
  <si>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</si>
  <si>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</si>
  <si>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</si>
  <si>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</si>
  <si>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</si>
  <si>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</si>
  <si>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</si>
  <si>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</si>
  <si>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</si>
  <si>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</si>
  <si>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</si>
  <si>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</si>
  <si>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</si>
  <si>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</si>
  <si>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</si>
  <si>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</si>
  <si>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</si>
  <si>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</si>
  <si>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</si>
  <si>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</si>
  <si>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</si>
  <si>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</si>
  <si>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</si>
  <si>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</si>
  <si>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</si>
  <si>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</si>
  <si>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</si>
  <si>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</si>
  <si>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</si>
  <si>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</si>
  <si>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</si>
  <si>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</si>
  <si>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</si>
  <si>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</si>
  <si>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</si>
  <si>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</si>
  <si>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</si>
  <si>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</si>
  <si>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</si>
  <si>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</si>
  <si>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</si>
  <si>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</si>
  <si>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</si>
  <si>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</si>
  <si>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</si>
  <si>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</si>
  <si>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</si>
  <si>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</si>
  <si>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</si>
  <si>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</si>
  <si>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</si>
  <si>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</si>
  <si>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</si>
  <si>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</si>
  <si>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</si>
  <si>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</si>
  <si>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</si>
  <si>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</si>
  <si>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</si>
  <si>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</si>
  <si>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</si>
  <si>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</si>
  <si>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</si>
  <si>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</si>
  <si>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</si>
  <si>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</si>
  <si>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</si>
  <si>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</si>
  <si>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</si>
  <si>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</si>
  <si>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</si>
  <si>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</si>
  <si>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</si>
  <si>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</si>
  <si>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</si>
  <si>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</si>
  <si>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</si>
  <si>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</si>
  <si>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</si>
  <si>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</si>
  <si>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</si>
  <si>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</si>
  <si>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</si>
  <si>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</si>
  <si>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</si>
  <si>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</si>
  <si>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</si>
  <si>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</si>
  <si>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</si>
  <si>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</si>
  <si>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</si>
  <si>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</si>
  <si>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</si>
  <si>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</si>
  <si>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</si>
  <si>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</si>
  <si>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</si>
  <si>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</si>
  <si>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</si>
  <si>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</si>
  <si>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</si>
  <si>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</si>
  <si>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</si>
  <si>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</si>
  <si>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</si>
  <si>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</si>
  <si>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</si>
  <si>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</si>
  <si>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</si>
  <si>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</si>
  <si>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</si>
  <si>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</si>
  <si>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</si>
  <si>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</si>
  <si>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</si>
  <si>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</si>
  <si>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</si>
  <si>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</si>
  <si>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</si>
  <si>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</si>
  <si>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</si>
  <si>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</si>
  <si>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</si>
  <si>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</si>
  <si>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</si>
  <si>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</si>
  <si>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</si>
  <si>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</si>
  <si>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</si>
  <si>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</si>
  <si>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</si>
  <si>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</si>
  <si>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</si>
  <si>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</si>
  <si>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</si>
  <si>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</si>
  <si>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</si>
  <si>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</si>
  <si>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</si>
  <si>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</si>
  <si>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</si>
  <si>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</si>
  <si>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</si>
  <si>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</si>
  <si>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</si>
  <si>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</si>
  <si>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</si>
  <si>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</si>
  <si>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</si>
  <si>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</si>
  <si>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</si>
  <si>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</si>
  <si>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</si>
  <si>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</si>
  <si>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</si>
  <si>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</si>
  <si>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</si>
  <si>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</si>
  <si>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</si>
  <si>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</si>
  <si>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</si>
  <si>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</si>
  <si>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</si>
  <si>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</si>
  <si>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</si>
  <si>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</si>
  <si>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</si>
  <si>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</si>
  <si>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</si>
  <si>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</si>
  <si>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</si>
  <si>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</si>
  <si>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</si>
  <si>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</si>
  <si>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</si>
  <si>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</si>
  <si>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</si>
  <si>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</si>
  <si>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</si>
  <si>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</si>
  <si>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</si>
  <si>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</si>
  <si>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</si>
  <si>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</si>
  <si>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</si>
  <si>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</si>
  <si>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</si>
  <si>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</si>
  <si>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</si>
  <si>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</si>
  <si>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</si>
  <si>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</si>
  <si>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</si>
  <si>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</si>
  <si>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</si>
  <si>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</si>
  <si>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</si>
  <si>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</si>
  <si>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</si>
  <si>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</si>
  <si>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</si>
  <si>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</si>
  <si>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</si>
  <si>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</si>
  <si>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</si>
  <si>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</si>
  <si>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</si>
  <si>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</si>
  <si>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</si>
  <si>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</si>
  <si>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</si>
  <si>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</si>
  <si>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</si>
  <si>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</si>
  <si>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</si>
  <si>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</si>
  <si>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</si>
  <si>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</si>
  <si>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</si>
  <si>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</si>
  <si>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</si>
  <si>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</si>
  <si>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</si>
  <si>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</si>
  <si>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</si>
  <si>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</si>
  <si>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</si>
  <si>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</si>
  <si>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</si>
  <si>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</si>
  <si>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</si>
  <si>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</si>
  <si>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</si>
  <si>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</si>
  <si>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</si>
  <si>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</si>
  <si>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</si>
  <si>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</si>
  <si>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</si>
  <si>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</si>
  <si>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</si>
  <si>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</si>
  <si>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</si>
  <si>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</si>
  <si>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</si>
  <si>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</si>
  <si>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</si>
  <si>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</si>
  <si>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</si>
  <si>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</si>
  <si>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</si>
  <si>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</si>
  <si>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</si>
  <si>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</si>
  <si>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</si>
  <si>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</si>
  <si>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</si>
  <si>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</si>
  <si>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</si>
  <si>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</si>
  <si>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</si>
  <si>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</si>
  <si>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</si>
  <si>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</si>
  <si>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</si>
  <si>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</si>
  <si>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</si>
  <si>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</si>
  <si>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</si>
  <si>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</si>
  <si>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</si>
  <si>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</si>
  <si>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</si>
  <si>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</si>
  <si>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</si>
  <si>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</si>
  <si>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</si>
  <si>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</si>
  <si>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</si>
  <si>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</si>
  <si>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</si>
  <si>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</si>
  <si>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</si>
  <si>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</si>
  <si>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</si>
  <si>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</si>
  <si>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</si>
  <si>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</si>
  <si>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</si>
  <si>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</si>
  <si>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</si>
  <si>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</si>
  <si>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</si>
  <si>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</si>
  <si>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</si>
  <si>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</si>
  <si>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</si>
  <si>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</si>
  <si>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</si>
  <si>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</si>
  <si>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</si>
  <si>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</si>
  <si>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</si>
  <si>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</si>
  <si>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</si>
  <si>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</si>
  <si>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</si>
  <si>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</si>
  <si>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</si>
  <si>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</si>
  <si>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</si>
  <si>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</si>
  <si>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</si>
  <si>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</si>
  <si>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</si>
  <si>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</si>
  <si>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</si>
  <si>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</si>
  <si>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</si>
  <si>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</si>
  <si>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</si>
  <si>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</si>
  <si>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</si>
  <si>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</si>
  <si>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</si>
  <si>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</si>
  <si>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</si>
  <si>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</si>
  <si>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</si>
  <si>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</si>
  <si>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</si>
  <si>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</si>
  <si>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</si>
  <si>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</si>
  <si>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</si>
  <si>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</si>
  <si>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</si>
  <si>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</si>
  <si>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</si>
  <si>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</si>
  <si>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</si>
  <si>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</si>
  <si>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</si>
  <si>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</si>
  <si>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</si>
  <si>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</si>
  <si>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</si>
  <si>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</si>
  <si>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</si>
  <si>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</si>
  <si>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</si>
  <si>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</si>
  <si>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</si>
  <si>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</si>
  <si>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</si>
  <si>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</si>
  <si>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</si>
  <si>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</si>
  <si>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</si>
  <si>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</si>
  <si>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</si>
  <si>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</si>
  <si>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</si>
  <si>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</si>
  <si>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</si>
  <si>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</si>
  <si>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</si>
  <si>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</si>
  <si>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</si>
  <si>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</si>
  <si>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</si>
  <si>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</si>
  <si>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</si>
  <si>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</si>
  <si>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</si>
  <si>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</si>
  <si>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</si>
  <si>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</si>
  <si>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</si>
  <si>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</si>
  <si>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</si>
  <si>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</si>
  <si>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</si>
  <si>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</si>
  <si>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</si>
  <si>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</si>
  <si>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</si>
  <si>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</si>
  <si>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</si>
  <si>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</si>
  <si>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</si>
  <si>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</si>
  <si>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</si>
  <si>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</si>
  <si>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</si>
  <si>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</si>
  <si>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</si>
  <si>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</si>
  <si>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</si>
  <si>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</si>
  <si>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</si>
  <si>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</si>
  <si>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</si>
  <si>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</si>
  <si>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</si>
  <si>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</si>
  <si>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</si>
  <si>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</si>
  <si>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</si>
  <si>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</si>
  <si>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</si>
  <si>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</si>
  <si>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</si>
  <si>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</si>
  <si>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</si>
  <si>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</si>
  <si>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</si>
  <si>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</si>
  <si>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</si>
  <si>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</si>
  <si>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</si>
  <si>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</si>
  <si>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</si>
  <si>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</si>
  <si>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</si>
  <si>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</si>
  <si>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</si>
  <si>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</si>
  <si>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</si>
  <si>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</si>
  <si>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</si>
  <si>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</si>
  <si>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</si>
  <si>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</si>
  <si>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</si>
  <si>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</si>
  <si>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</si>
  <si>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</si>
  <si>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</si>
  <si>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</si>
  <si>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</si>
  <si>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</si>
  <si>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</si>
  <si>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</si>
  <si>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</si>
  <si>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</si>
  <si>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</si>
  <si>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</si>
  <si>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</si>
  <si>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</si>
  <si>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</si>
  <si>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</si>
  <si>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</si>
  <si>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</si>
  <si>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</si>
  <si>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</si>
  <si>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</si>
  <si>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</si>
  <si>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</si>
  <si>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</si>
  <si>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</si>
  <si>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</si>
  <si>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</si>
  <si>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</si>
  <si>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</si>
  <si>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</si>
  <si>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</si>
  <si>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</si>
  <si>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</si>
  <si>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</si>
  <si>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</si>
  <si>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</si>
  <si>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</si>
  <si>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</si>
  <si>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</si>
  <si>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</si>
  <si>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</si>
  <si>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</si>
  <si>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</si>
  <si>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</si>
  <si>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</si>
  <si>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</si>
  <si>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</si>
  <si>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</si>
  <si>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</si>
  <si>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</si>
  <si>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</si>
  <si>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</si>
  <si>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</si>
  <si>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</si>
  <si>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</si>
  <si>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</si>
  <si>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</si>
  <si>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</si>
  <si>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</si>
  <si>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</si>
  <si>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</si>
  <si>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</si>
  <si>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</si>
  <si>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</si>
  <si>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</si>
  <si>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</si>
  <si>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</si>
  <si>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</si>
  <si>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</si>
  <si>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</si>
  <si>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</si>
  <si>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</si>
  <si>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</si>
  <si>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</si>
  <si>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</si>
  <si>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</si>
  <si>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</si>
  <si>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</si>
  <si>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</si>
  <si>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</si>
  <si>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</si>
  <si>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</si>
  <si>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</si>
  <si>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</si>
  <si>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</si>
  <si>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</si>
  <si>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</si>
  <si>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</si>
  <si>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</si>
  <si>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</si>
  <si>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</si>
  <si>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</si>
  <si>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</si>
  <si>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</si>
  <si>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</si>
  <si>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</si>
  <si>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</si>
  <si>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</si>
  <si>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</si>
  <si>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</si>
  <si>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</si>
  <si>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</si>
  <si>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</si>
  <si>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</si>
  <si>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</si>
  <si>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</si>
  <si>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</si>
  <si>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</si>
  <si>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</si>
  <si>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</si>
  <si>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</si>
  <si>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</si>
  <si>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</si>
  <si>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</si>
  <si>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</si>
  <si>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</si>
  <si>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</si>
  <si>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</si>
  <si>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</si>
  <si>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</si>
  <si>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</si>
  <si>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</si>
  <si>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</si>
  <si>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</si>
  <si>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</si>
  <si>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</si>
  <si>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</si>
  <si>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</si>
  <si>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</si>
  <si>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</si>
  <si>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</si>
  <si>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</si>
  <si>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</si>
  <si>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</si>
  <si>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</si>
  <si>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</si>
  <si>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</si>
  <si>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</si>
  <si>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</si>
  <si>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</si>
  <si>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</si>
  <si>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</si>
  <si>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</si>
  <si>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</si>
  <si>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</si>
  <si>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</si>
  <si>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</si>
  <si>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</si>
  <si>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</si>
  <si>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</si>
  <si>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</si>
  <si>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</si>
  <si>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</si>
  <si>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</si>
  <si>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</si>
  <si>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</si>
  <si>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</si>
  <si>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</si>
  <si>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</si>
  <si>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</si>
  <si>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</si>
  <si>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</si>
  <si>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</si>
  <si>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</si>
  <si>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</si>
  <si>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</si>
  <si>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</si>
  <si>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</si>
  <si>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</si>
  <si>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</si>
  <si>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</si>
  <si>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</si>
  <si>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</si>
  <si>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</si>
  <si>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</si>
  <si>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</si>
  <si>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</si>
  <si>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</si>
  <si>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</si>
  <si>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</si>
  <si>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</si>
  <si>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</si>
  <si>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</si>
  <si>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</si>
  <si>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</si>
  <si>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</si>
  <si>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</si>
  <si>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</si>
  <si>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</si>
  <si>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</si>
  <si>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</si>
  <si>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</si>
  <si>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</si>
  <si>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</si>
  <si>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</si>
  <si>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</si>
  <si>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</si>
  <si>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</si>
  <si>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</si>
  <si>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</si>
  <si>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</si>
  <si>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</si>
  <si>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</si>
  <si>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</si>
  <si>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</si>
  <si>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</si>
  <si>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</si>
  <si>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</si>
  <si>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</si>
  <si>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</si>
  <si>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</si>
  <si>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</si>
  <si>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</si>
  <si>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</si>
  <si>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</si>
  <si>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</si>
  <si>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</si>
  <si>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</si>
  <si>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</si>
  <si>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</si>
  <si>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</si>
  <si>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</si>
  <si>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</si>
  <si>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</si>
  <si>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</si>
  <si>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</si>
  <si>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</si>
  <si>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</si>
  <si>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</si>
  <si>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</si>
  <si>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</si>
  <si>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</si>
  <si>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</si>
  <si>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</si>
  <si>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</si>
  <si>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</si>
  <si>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</si>
  <si>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</si>
  <si>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</si>
  <si>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</si>
  <si>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</si>
  <si>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</si>
  <si>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</si>
  <si>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</si>
  <si>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</si>
  <si>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</si>
  <si>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</si>
  <si>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</si>
  <si>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</si>
  <si>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</si>
  <si>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</si>
  <si>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</si>
  <si>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</si>
  <si>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</si>
  <si>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</si>
  <si>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</si>
  <si>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</si>
  <si>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</si>
  <si>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SubCatagory</t>
  </si>
  <si>
    <t>Column Labels</t>
  </si>
  <si>
    <t>Grand Total</t>
  </si>
  <si>
    <t>Row Labels</t>
  </si>
  <si>
    <t>(All)</t>
  </si>
  <si>
    <t xml:space="preserve">Count of 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</si>
  <si>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</si>
  <si>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</si>
  <si>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</si>
  <si>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</si>
  <si>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</si>
  <si>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</si>
  <si>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</si>
  <si>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</si>
  <si>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</si>
  <si>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</si>
  <si>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</si>
  <si>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</si>
  <si>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</si>
  <si>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</si>
  <si>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</si>
  <si>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</si>
  <si>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</si>
  <si>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</si>
  <si>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</si>
  <si>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</si>
  <si>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</si>
  <si>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</si>
  <si>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</si>
  <si>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</si>
  <si>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</si>
  <si>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</si>
  <si>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</si>
  <si>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</si>
  <si>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</si>
  <si>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</si>
  <si>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</si>
  <si>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</si>
  <si>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</si>
  <si>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</si>
  <si>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</si>
  <si>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</si>
  <si>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backer's count</t>
  </si>
  <si>
    <t>Mean number of backers</t>
  </si>
  <si>
    <t>Median of backers</t>
  </si>
  <si>
    <t>Minimum no of backers</t>
  </si>
  <si>
    <t>Maximum no of backers</t>
  </si>
  <si>
    <t>variance of the number of backers</t>
  </si>
  <si>
    <t>x-mean</t>
  </si>
  <si>
    <t>squared difference</t>
  </si>
  <si>
    <t>Sum of Failed backers</t>
  </si>
  <si>
    <t>Sum of successful Backers</t>
  </si>
  <si>
    <t>Number of backers</t>
  </si>
  <si>
    <t>Sum of Squared difference</t>
  </si>
  <si>
    <t>Squarred Difference</t>
  </si>
  <si>
    <t>Sum of squared difference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</si>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</sst>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  <xf numFmtId="0" fontId="3" fillId="0" borderId="0" xfId="0" applyFont="1"/>
    <xf numFmtId="0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8-47A8-9E15-7F0088CD6D86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8-47A8-9E15-7F0088CD6D86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8-47A8-9E15-7F0088CD6D86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8-47A8-9E15-7F0088CD6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500160"/>
        <c:axId val="577500576"/>
      </c:barChart>
      <c:catAx>
        <c:axId val="57750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00576"/>
        <c:crosses val="autoZero"/>
        <c:auto val="1"/>
        <c:lblAlgn val="ctr"/>
        <c:lblOffset val="100"/>
        <c:noMultiLvlLbl val="0"/>
      </c:catAx>
      <c:valAx>
        <c:axId val="57750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C-412D-A5BD-CFC4EE7F3D6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CC-412D-A5BD-CFC4EE7F3D6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CC-412D-A5BD-CFC4EE7F3D6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C-412D-A5BD-CFC4EE7F3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651568"/>
        <c:axId val="572651152"/>
      </c:barChart>
      <c:catAx>
        <c:axId val="5726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51152"/>
        <c:crosses val="autoZero"/>
        <c:auto val="1"/>
        <c:lblAlgn val="ctr"/>
        <c:lblOffset val="100"/>
        <c:noMultiLvlLbl val="0"/>
      </c:catAx>
      <c:valAx>
        <c:axId val="57265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6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 Table 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5-4041-A6F4-537E770B724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5-4041-A6F4-537E770B724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95-4041-A6F4-537E770B7243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95-4041-A6F4-537E770B7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148976"/>
        <c:axId val="679150224"/>
      </c:lineChart>
      <c:catAx>
        <c:axId val="6791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50224"/>
        <c:crosses val="autoZero"/>
        <c:auto val="1"/>
        <c:lblAlgn val="ctr"/>
        <c:lblOffset val="100"/>
        <c:noMultiLvlLbl val="0"/>
      </c:catAx>
      <c:valAx>
        <c:axId val="6791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1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Sheet9!$F$1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0.16666666666666666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F8-40DB-9262-A057698FF9F0}"/>
            </c:ext>
          </c:extLst>
        </c:ser>
        <c:ser>
          <c:idx val="5"/>
          <c:order val="5"/>
          <c:tx>
            <c:strRef>
              <c:f>Sheet9!$G$1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0.61111111111111116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F8-40DB-9262-A057698FF9F0}"/>
            </c:ext>
          </c:extLst>
        </c:ser>
        <c:ser>
          <c:idx val="6"/>
          <c:order val="6"/>
          <c:tx>
            <c:strRef>
              <c:f>Sheet9!$H$1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Sheet9!$A$2:$A$13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Sheet9!$H$2:$H$13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0.22222222222222221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F8-40DB-9262-A057698FF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512336"/>
        <c:axId val="1748513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Sheet9!$B$1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Sheet9!$B$2:$B$13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3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4F8-40DB-9262-A057698FF9F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4F8-40DB-9262-A057698FF9F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4F8-40DB-9262-A057698FF9F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Sheet9!$E$2:$E$13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18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F8-40DB-9262-A057698FF9F0}"/>
                  </c:ext>
                </c:extLst>
              </c15:ser>
            </c15:filteredLineSeries>
          </c:ext>
        </c:extLst>
      </c:lineChart>
      <c:catAx>
        <c:axId val="174851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13584"/>
        <c:crosses val="autoZero"/>
        <c:auto val="1"/>
        <c:lblAlgn val="ctr"/>
        <c:lblOffset val="100"/>
        <c:noMultiLvlLbl val="0"/>
      </c:catAx>
      <c:valAx>
        <c:axId val="17485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47625</xdr:rowOff>
    </xdr:from>
    <xdr:to>
      <xdr:col>18</xdr:col>
      <xdr:colOff>409575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9BBD14-46B5-4D0F-9CA9-7FB60BF98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152399</xdr:colOff>
      <xdr:row>3</xdr:row>
      <xdr:rowOff>76200</xdr:rowOff>
    </xdr:from>
    <xdr:to>
      <xdr:col>21</xdr:col>
      <xdr:colOff>485774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6B6C8-97C3-48F6-A18A-92ACDA101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28574</xdr:rowOff>
    </xdr:from>
    <xdr:to>
      <xdr:col>27</xdr:col>
      <xdr:colOff>219074</xdr:colOff>
      <xdr:row>26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F887D-AB93-4F49-AEE7-AF37BAB4E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14</xdr:row>
      <xdr:rowOff>38100</xdr:rowOff>
    </xdr:from>
    <xdr:to>
      <xdr:col>9</xdr:col>
      <xdr:colOff>47625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1AB835-FF45-4D13-B809-27644EEEB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shree Mallick" refreshedDate="44176.515740856485" createdVersion="6" refreshedVersion="6" minRefreshableVersion="3" recordCount="4115" xr:uid="{14E97BB3-73E9-421F-B3D0-87E32BEC30E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hashree Mallick" refreshedDate="44176.559676620367" createdVersion="6" refreshedVersion="6" minRefreshableVersion="3" recordCount="4115" xr:uid="{81B71A7B-FAB8-47EB-81FF-1C6915591E2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a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.08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.26711185308848079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E-3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000000000000001"/>
    <n v="23.333333333333332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"/>
    <n v="45.386153846153846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"/>
    <n v="16.375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.2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0.97400000000000009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0.64102564102564097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.363333333333333"/>
    <n v="105.93388429752066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6E-5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6"/>
    <n v="37.888888888888886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.380000000000003"/>
    <n v="111.410256410256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.02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.17500000000000002"/>
    <n v="116.666666666666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12E-2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"/>
    <n v="76.666666666666671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.45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.02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2E-3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.2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11E-3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1E-5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1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29.6029602960296"/>
    <n v="134.54545454545453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.055"/>
    <n v="214.06666666666666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.207999999999998"/>
    <n v="216.3368421052631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.051000000000002"/>
    <n v="932.31055900621118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5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.32"/>
    <n v="174.94736842105263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.26737967914438499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.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.19088937093275488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.375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.021000000001"/>
    <n v="1389.3561935483872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4.527999999999999"/>
    <n v="95.91111111111111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0.599999999999998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7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"/>
    <n v="74.78947368421052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2.878799999999998"/>
    <n v="161.1183098591549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"/>
    <n v="88.714285714285708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.333333333333336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.29411764705882354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8"/>
    <n v="29.23630136986301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5E-2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7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.05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.477386934673376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73"/>
    <n v="58.888888888888886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5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"/>
    <n v="48.424999999999997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.299999999999997"/>
    <n v="61.04166666666666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0.90909090909090906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0.8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1.600000000000001"/>
    <n v="19.333333333333332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19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7.8"/>
    <n v="59.333333333333336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7"/>
    <n v="30.125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0.739999999999995"/>
    <n v="74.617647058823536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0.54884742041712409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.091666666666667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39.627499999999998"/>
    <n v="152.41346153846155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5.976666666666663"/>
    <n v="90.616279069767444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.24636363636364"/>
    <n v="201.60393258426967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1.514000000000001"/>
    <n v="127.93333333333334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.360000000000001"/>
    <n v="29.894736842105264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1.99130434782609"/>
    <n v="367.97142857142859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5.5"/>
    <n v="129.16666666666666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.027999999999999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0.60869565217391308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.114999999999998"/>
    <n v="102.01639344262296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7"/>
    <n v="184.36363636363637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.404000000000003"/>
    <n v="162.91935483870967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3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4"/>
    <n v="603.52631578947364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.324999999999999"/>
    <n v="45.407407407407405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.103448275862069"/>
    <n v="97.333333333333329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0.503"/>
    <n v="167.66666666666666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9"/>
    <n v="859.85714285714289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.30285714285714288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8"/>
    <n v="30.272727272727273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"/>
    <n v="54.666666666666664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7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"/>
    <n v="102.727272727272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"/>
    <n v="41.585365853658537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"/>
    <n v="116.5333333333333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0.81600000000000006"/>
    <n v="45.333333333333336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.494285714285713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0.754135338345865"/>
    <n v="51.822463768115945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19.759999999999998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4.946999999999989"/>
    <n v="379.22767857142856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.381999999999998"/>
    <n v="176.36428571428573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2"/>
    <n v="66.06666666666666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5"/>
    <n v="89.648648648648646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.36"/>
    <n v="382.39130434782606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.2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.298"/>
    <n v="158.35603715170279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2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0.8571428571428572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0.5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0.67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5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.1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.25"/>
    <n v="108.05084745762711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"/>
    <n v="26.923076923076923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3.639999999999999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.4"/>
    <n v="47.769230769230766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0.66115702479338845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9"/>
    <n v="74.333333333333329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6"/>
    <n v="84.333333333333329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2.91"/>
    <n v="65.457142857142856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0.54999999999999993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0.806536636794938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0.84008400840084008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15.428571428571429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n v="97.407407407407405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n v="47.857142857142854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81.582499999999996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n v="18.333333333333332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n v="224.42857142857142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112.571428571428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n v="57.875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3.083333333333332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91.30434782608695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18.896551724137932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200.625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201.66666666666666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93.333333333333329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244.80459770114942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6"/>
    <n v="61.176470588235297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13.333333333333334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44.760869565217391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8.642857142857139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n v="57.647058823529413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7.5"/>
    <x v="1"/>
    <s v="musical"/>
    <x v="4113"/>
    <d v="2015-05-01T22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134C8-62C8-4D8A-AC2B-69817E91CD4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B25C8-8A53-464D-8CBF-0A4DE058F6F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D51B3-6C09-4391-BE0D-162A4A44DFE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Category 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449B-AE6B-4ACC-804D-D8215563AF80}">
  <dimension ref="A1:F14"/>
  <sheetViews>
    <sheetView workbookViewId="0">
      <selection activeCell="F8" sqref="C8:F8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8364</v>
      </c>
      <c r="B3" s="8" t="s">
        <v>8360</v>
      </c>
    </row>
    <row r="4" spans="1:6" x14ac:dyDescent="0.25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EE745-C8AE-4A80-A974-FC2E4467C3AF}">
  <dimension ref="A1:F47"/>
  <sheetViews>
    <sheetView workbookViewId="0">
      <selection activeCell="L36" sqref="L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8358</v>
      </c>
      <c r="B2" t="s">
        <v>8363</v>
      </c>
    </row>
    <row r="4" spans="1:6" x14ac:dyDescent="0.25">
      <c r="A4" s="8" t="s">
        <v>8365</v>
      </c>
      <c r="B4" s="8" t="s">
        <v>8360</v>
      </c>
    </row>
    <row r="5" spans="1:6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FE80-EF13-4915-8CA3-BEA0ADFA5A29}">
  <dimension ref="A1:F18"/>
  <sheetViews>
    <sheetView workbookViewId="0">
      <selection activeCell="AL23" sqref="AL2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7" width="4" bestFit="1" customWidth="1"/>
    <col min="38" max="38" width="3.42578125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6" max="46" width="12.140625" bestFit="1" customWidth="1"/>
    <col min="47" max="47" width="11.28515625" bestFit="1" customWidth="1"/>
  </cols>
  <sheetData>
    <row r="1" spans="1:6" x14ac:dyDescent="0.25">
      <c r="A1" s="8" t="s">
        <v>8358</v>
      </c>
      <c r="B1" t="s">
        <v>8363</v>
      </c>
    </row>
    <row r="2" spans="1:6" x14ac:dyDescent="0.25">
      <c r="A2" s="8" t="s">
        <v>8380</v>
      </c>
      <c r="B2" t="s">
        <v>8363</v>
      </c>
    </row>
    <row r="4" spans="1:6" x14ac:dyDescent="0.25">
      <c r="A4" s="8" t="s">
        <v>8364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9" t="s">
        <v>8374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25">
      <c r="A7" s="9" t="s">
        <v>8375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25">
      <c r="A8" s="9" t="s">
        <v>8376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25">
      <c r="A9" s="9" t="s">
        <v>8377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25">
      <c r="A10" s="9" t="s">
        <v>8368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25">
      <c r="A11" s="9" t="s">
        <v>8378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25">
      <c r="A12" s="9" t="s">
        <v>8369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25">
      <c r="A13" s="9" t="s">
        <v>8370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25">
      <c r="A14" s="9" t="s">
        <v>8371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25">
      <c r="A15" s="9" t="s">
        <v>8372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25">
      <c r="A16" s="9" t="s">
        <v>8373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25">
      <c r="A17" s="9" t="s">
        <v>8379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25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EA84-0414-4E7F-82F0-054175BD4B22}">
  <dimension ref="A1:H13"/>
  <sheetViews>
    <sheetView workbookViewId="0">
      <selection activeCell="E39" sqref="E39"/>
    </sheetView>
  </sheetViews>
  <sheetFormatPr defaultRowHeight="15" x14ac:dyDescent="0.25"/>
  <cols>
    <col min="1" max="1" width="27.85546875" customWidth="1"/>
    <col min="2" max="3" width="19" customWidth="1"/>
    <col min="4" max="4" width="18.140625" customWidth="1"/>
    <col min="5" max="5" width="14.85546875" customWidth="1"/>
    <col min="6" max="6" width="22.140625" customWidth="1"/>
    <col min="7" max="7" width="21.28515625" customWidth="1"/>
    <col min="8" max="8" width="20.42578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SUM(B2,C2,D2)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8390</v>
      </c>
      <c r="B3">
        <f>COUNTIFS(Sheet1!F2:F4115,"successful",Sheet1!D2:D4115,"&lt;4999",Sheet1!D2:D4115,"&gt;=1000")</f>
        <v>931</v>
      </c>
      <c r="C3">
        <f>COUNTIFS(Sheet1!F2:F4115,"failed",Sheet1!D2:D4115,"&lt;4999",Sheet1!D2:D4115,"&gt;=1000")</f>
        <v>420</v>
      </c>
      <c r="D3">
        <f>COUNTIFS(Sheet1!F2:F4115,"canceled",Sheet1!D2:D4115,"&lt;4999",Sheet1!D2:D4115,"&gt;=1000")</f>
        <v>60</v>
      </c>
      <c r="E3">
        <f t="shared" ref="E3:E13" si="0">SUM(B3,C3,D3)</f>
        <v>1411</v>
      </c>
      <c r="F3" s="12">
        <f t="shared" ref="F3:F13" si="1">B3/E3</f>
        <v>0.65981573352232459</v>
      </c>
      <c r="G3" s="12">
        <f t="shared" ref="G3:G13" si="2">C3/E3</f>
        <v>0.297661233167966</v>
      </c>
      <c r="H3" s="12">
        <f t="shared" ref="H3:H13" si="3">D3/E3</f>
        <v>4.2523033309709427E-2</v>
      </c>
    </row>
    <row r="4" spans="1:8" x14ac:dyDescent="0.25">
      <c r="A4" t="s">
        <v>8391</v>
      </c>
      <c r="B4">
        <f>COUNTIFS(Sheet1!F2:F4116,"successful",Sheet1!D2:D4116,"&lt;9999",Sheet1!D2:D4116,"&gt;=5000")</f>
        <v>380</v>
      </c>
      <c r="C4">
        <f>COUNTIFS(Sheet1!F2:F4115,"failed",Sheet1!D2:D4115,"&lt;9999",Sheet1!D2:D4115,"&gt;=5000")</f>
        <v>282</v>
      </c>
      <c r="D4">
        <f>COUNTIFS(Sheet1!F2:F4115,"canceled",Sheet1!D2:D4115,"&lt;9999",Sheet1!D2:D4115,"&gt;=5000")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8" x14ac:dyDescent="0.25">
      <c r="A5" t="s">
        <v>8392</v>
      </c>
      <c r="B5">
        <f>COUNTIFS(Sheet1!F2:F4115,"successful",Sheet1!D2:D4115,"&lt;14999",Sheet1!D2:D4115,"&gt;=10000")</f>
        <v>168</v>
      </c>
      <c r="C5">
        <f>COUNTIFS(Sheet1!F2:F4115,"failed",Sheet1!D2:D4115,"&lt;14999",Sheet1!D2:D4115,"&gt;=10000")</f>
        <v>144</v>
      </c>
      <c r="D5">
        <f>COUNTIFS(Sheet1!F2:F4115,"canceled",Sheet1!D2:D4115,"&lt;14999",Sheet1!D2:D4115,"&gt;=10000")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COUNTIFS(Sheet1!F2:F4115,"successful",Sheet1!D2:D4115,"&lt;19999",Sheet1!D2:D4115,"&gt;=15000")</f>
        <v>94</v>
      </c>
      <c r="C6">
        <f>COUNTIFS(Sheet1!F2:F4115,"failed",Sheet1!D2:D4115,"&lt;19999",Sheet1!D2:D4115,"&gt;=15000")</f>
        <v>90</v>
      </c>
      <c r="D6">
        <f>COUNTIFS(Sheet1!F2:F4115,"canceled",Sheet1!D2:D4115,"&lt;19999",Sheet1!D2:D4115,"&gt;=15000")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COUNTIFS(Sheet1!F2:F4115,"successful",Sheet1!D2:D4115,"&lt;24999",Sheet1!D2:D4115,"&gt;=20000")</f>
        <v>62</v>
      </c>
      <c r="C7">
        <f>COUNTIFS(Sheet1!F2:F4115,"failed",Sheet1!D2:D4115,"&lt;24999",Sheet1!D2:D4115,"&gt;=20000")</f>
        <v>72</v>
      </c>
      <c r="D7">
        <f>COUNTIFS(Sheet1!F2:F4115,"canceled",Sheet1!D2:D4115,"&lt;24999",Sheet1!D2:D4115,"&gt;=20000")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COUNTIFS(Sheet1!F2:F4115,"successful",Sheet1!D2:D4115,"&lt;29999",Sheet1!D2:D4115,"&gt;=25000")</f>
        <v>55</v>
      </c>
      <c r="C8">
        <f>COUNTIFS(Sheet1!F2:F4115,"failed",Sheet1!D2:D4115,"&lt;29999",Sheet1!D2:D4115,"&gt;=25000")</f>
        <v>64</v>
      </c>
      <c r="D8">
        <f>COUNTIFS(Sheet1!F2:F4115,"canceled",Sheet1!D2:D4115,"&lt;29999",Sheet1!D2:D4115,"&gt;=25000")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COUNTIFS(Sheet1!F2:F4115,"successful",Sheet1!D2:D4115,"&lt;34999",Sheet1!D2:D4115,"&gt;=30000")</f>
        <v>32</v>
      </c>
      <c r="C9">
        <f>COUNTIFS(Sheet1!F2:F4115,"failed",Sheet1!D2:D4115,"&lt;34999",Sheet1!D2:D4115,"&gt;=30000")</f>
        <v>37</v>
      </c>
      <c r="D9">
        <f>COUNTIFS(Sheet1!F2:F4115,"canceled",Sheet1!D2:D4115,"&lt;34999",Sheet1!D2:D4115,"&gt;=30000")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COUNTIFS(Sheet1!F2:F4115,"successful",Sheet1!D2:D4115,"&lt;39999",Sheet1!D2:D4115,"&gt;=35000")</f>
        <v>26</v>
      </c>
      <c r="C10">
        <f>COUNTIFS(Sheet1!F2:F4115,"failed",Sheet1!D2:D4115,"&lt;39999",Sheet1!D2:D4115,"&gt;=35000")</f>
        <v>22</v>
      </c>
      <c r="D10">
        <f>COUNTIFS(Sheet1!F2:F4115,"canceled",Sheet1!D2:D4115,"&lt;39999",Sheet1!D2:D4115,"&gt;=35000")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COUNTIFS(Sheet1!F2:F4115,"successful",Sheet1!D2:D4115,"&lt;44999",Sheet1!D2:D4115,"&gt;=40000")</f>
        <v>21</v>
      </c>
      <c r="C11">
        <f>COUNTIFS(Sheet1!F2:F4115,"failed",Sheet1!D2:D4115,"&lt;44999",Sheet1!D2:D4115,"&gt;=40000")</f>
        <v>16</v>
      </c>
      <c r="D11">
        <f>COUNTIFS(Sheet1!F2:F4115,"canceled",Sheet1!D2:D4115,"&lt;44999",Sheet1!D2:D4115,"&gt;=40000")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COUNTIFS(Sheet1!F2:F4115,"successful",Sheet1!D2:D4115,"&lt;49999",Sheet1!D2:D4115,"&gt;45000")</f>
        <v>3</v>
      </c>
      <c r="C12">
        <f>COUNTIFS(Sheet1!F2:F4115,"failed",Sheet1!D2:D4115,"&lt;49999",Sheet1!D2:D4115,"&gt;=45000")</f>
        <v>11</v>
      </c>
      <c r="D12">
        <f>COUNTIFS(Sheet1!F2:F4115,"canceled",Sheet1!D2:D4115,"&lt;49999",Sheet1!D2:D4115,"&gt;=45000")</f>
        <v>4</v>
      </c>
      <c r="E12">
        <f t="shared" si="0"/>
        <v>18</v>
      </c>
      <c r="F12" s="12">
        <f t="shared" si="1"/>
        <v>0.16666666666666666</v>
      </c>
      <c r="G12" s="12">
        <f t="shared" si="2"/>
        <v>0.61111111111111116</v>
      </c>
      <c r="H12" s="12">
        <f t="shared" si="3"/>
        <v>0.22222222222222221</v>
      </c>
    </row>
    <row r="13" spans="1:8" x14ac:dyDescent="0.25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691BD-641A-44DE-AD63-3E21B394BD5C}">
  <dimension ref="A1:Q1048576"/>
  <sheetViews>
    <sheetView tabSelected="1" workbookViewId="0">
      <selection activeCell="N21" sqref="N21"/>
    </sheetView>
  </sheetViews>
  <sheetFormatPr defaultRowHeight="15" x14ac:dyDescent="0.25"/>
  <cols>
    <col min="1" max="1" width="21.42578125" customWidth="1"/>
    <col min="2" max="2" width="20.28515625" customWidth="1"/>
    <col min="3" max="3" width="15.85546875" customWidth="1"/>
    <col min="4" max="4" width="20.85546875" customWidth="1"/>
    <col min="5" max="5" width="7.85546875" customWidth="1"/>
    <col min="6" max="6" width="31.7109375" bestFit="1" customWidth="1"/>
    <col min="7" max="7" width="13.5703125" customWidth="1"/>
    <col min="8" max="8" width="8.28515625" customWidth="1"/>
    <col min="9" max="9" width="19" customWidth="1"/>
    <col min="10" max="10" width="14.7109375" customWidth="1"/>
    <col min="11" max="11" width="11.85546875" customWidth="1"/>
    <col min="12" max="12" width="18.28515625" customWidth="1"/>
    <col min="13" max="13" width="8.85546875" customWidth="1"/>
    <col min="14" max="14" width="23.7109375" customWidth="1"/>
    <col min="16" max="16" width="30.42578125" customWidth="1"/>
  </cols>
  <sheetData>
    <row r="1" spans="1:17" x14ac:dyDescent="0.25">
      <c r="A1" s="1" t="s">
        <v>8218</v>
      </c>
      <c r="B1" t="s">
        <v>8262</v>
      </c>
      <c r="C1" t="s">
        <v>8407</v>
      </c>
      <c r="D1" t="s">
        <v>8408</v>
      </c>
      <c r="I1" s="1" t="s">
        <v>8218</v>
      </c>
      <c r="J1" t="s">
        <v>8262</v>
      </c>
      <c r="K1" t="s">
        <v>8407</v>
      </c>
      <c r="L1" t="s">
        <v>8413</v>
      </c>
    </row>
    <row r="2" spans="1:17" x14ac:dyDescent="0.25">
      <c r="A2" t="s">
        <v>8219</v>
      </c>
      <c r="B2">
        <v>1</v>
      </c>
      <c r="C2" s="6">
        <f>B2-$G$9</f>
        <v>-387.67246111619397</v>
      </c>
      <c r="D2">
        <f>POWER(C2,2)</f>
        <v>150289.93710788692</v>
      </c>
      <c r="I2" t="s">
        <v>8221</v>
      </c>
      <c r="J2">
        <v>0</v>
      </c>
      <c r="K2" s="6">
        <f>J2-$O$9</f>
        <v>-17.709803921568628</v>
      </c>
      <c r="L2">
        <f>POWER(K2,2)</f>
        <v>313.63715494040758</v>
      </c>
    </row>
    <row r="3" spans="1:17" x14ac:dyDescent="0.25">
      <c r="A3" t="s">
        <v>8219</v>
      </c>
      <c r="B3">
        <v>1</v>
      </c>
      <c r="C3" s="6">
        <f t="shared" ref="C3:C66" si="0">B3-$G$9</f>
        <v>-387.67246111619397</v>
      </c>
      <c r="D3">
        <f t="shared" ref="D3:D66" si="1">POWER(C3,2)</f>
        <v>150289.93710788692</v>
      </c>
      <c r="I3" t="s">
        <v>8221</v>
      </c>
      <c r="J3">
        <v>1</v>
      </c>
      <c r="K3" s="6">
        <f t="shared" ref="K3:K66" si="2">J3-$O$9</f>
        <v>-16.709803921568628</v>
      </c>
      <c r="L3">
        <f t="shared" ref="L3:L66" si="3">POWER(K3,2)</f>
        <v>279.21754709727031</v>
      </c>
    </row>
    <row r="4" spans="1:17" x14ac:dyDescent="0.25">
      <c r="A4" t="s">
        <v>8219</v>
      </c>
      <c r="B4">
        <v>1</v>
      </c>
      <c r="C4" s="6">
        <f t="shared" si="0"/>
        <v>-387.67246111619397</v>
      </c>
      <c r="D4">
        <f t="shared" si="1"/>
        <v>150289.93710788692</v>
      </c>
      <c r="I4" t="s">
        <v>8221</v>
      </c>
      <c r="J4">
        <v>10</v>
      </c>
      <c r="K4" s="6">
        <f t="shared" si="2"/>
        <v>-7.7098039215686285</v>
      </c>
      <c r="L4">
        <f t="shared" si="3"/>
        <v>59.441076509035</v>
      </c>
    </row>
    <row r="5" spans="1:17" x14ac:dyDescent="0.25">
      <c r="A5" t="s">
        <v>8219</v>
      </c>
      <c r="B5">
        <v>4</v>
      </c>
      <c r="C5" s="6">
        <f t="shared" si="0"/>
        <v>-384.67246111619397</v>
      </c>
      <c r="D5">
        <f t="shared" si="1"/>
        <v>147972.90234118977</v>
      </c>
      <c r="I5" t="s">
        <v>8221</v>
      </c>
      <c r="J5">
        <v>0</v>
      </c>
      <c r="K5" s="6">
        <f t="shared" si="2"/>
        <v>-17.709803921568628</v>
      </c>
      <c r="L5">
        <f t="shared" si="3"/>
        <v>313.63715494040758</v>
      </c>
    </row>
    <row r="6" spans="1:17" x14ac:dyDescent="0.25">
      <c r="A6" t="s">
        <v>8219</v>
      </c>
      <c r="B6">
        <v>4</v>
      </c>
      <c r="C6" s="6">
        <f t="shared" si="0"/>
        <v>-384.67246111619397</v>
      </c>
      <c r="D6">
        <f t="shared" si="1"/>
        <v>147972.90234118977</v>
      </c>
      <c r="I6" t="s">
        <v>8221</v>
      </c>
      <c r="J6">
        <v>7</v>
      </c>
      <c r="K6" s="6">
        <f t="shared" si="2"/>
        <v>-10.709803921568628</v>
      </c>
      <c r="L6">
        <f t="shared" si="3"/>
        <v>114.69990003844677</v>
      </c>
      <c r="Q6" s="6"/>
    </row>
    <row r="7" spans="1:17" x14ac:dyDescent="0.25">
      <c r="A7" t="s">
        <v>8219</v>
      </c>
      <c r="B7">
        <v>4</v>
      </c>
      <c r="C7" s="6">
        <f t="shared" si="0"/>
        <v>-384.67246111619397</v>
      </c>
      <c r="D7">
        <f t="shared" si="1"/>
        <v>147972.90234118977</v>
      </c>
      <c r="F7" t="s">
        <v>8410</v>
      </c>
      <c r="G7">
        <v>849638</v>
      </c>
      <c r="I7" t="s">
        <v>8221</v>
      </c>
      <c r="J7">
        <v>0</v>
      </c>
      <c r="K7" s="6">
        <f t="shared" si="2"/>
        <v>-17.709803921568628</v>
      </c>
      <c r="L7">
        <f t="shared" si="3"/>
        <v>313.63715494040758</v>
      </c>
      <c r="N7" t="s">
        <v>8409</v>
      </c>
      <c r="O7">
        <f>SUM(J:J)</f>
        <v>27096</v>
      </c>
    </row>
    <row r="8" spans="1:17" x14ac:dyDescent="0.25">
      <c r="A8" t="s">
        <v>8219</v>
      </c>
      <c r="B8">
        <v>13</v>
      </c>
      <c r="C8" s="6">
        <f t="shared" si="0"/>
        <v>-375.67246111619397</v>
      </c>
      <c r="D8">
        <f t="shared" si="1"/>
        <v>141129.79804109829</v>
      </c>
      <c r="F8" t="s">
        <v>8401</v>
      </c>
      <c r="G8">
        <v>2186</v>
      </c>
      <c r="I8" t="s">
        <v>8221</v>
      </c>
      <c r="J8">
        <v>1</v>
      </c>
      <c r="K8" s="6">
        <f t="shared" si="2"/>
        <v>-16.709803921568628</v>
      </c>
      <c r="L8">
        <f t="shared" si="3"/>
        <v>279.21754709727031</v>
      </c>
      <c r="N8" t="s">
        <v>8411</v>
      </c>
      <c r="O8">
        <f>COUNT(J:J)</f>
        <v>1530</v>
      </c>
    </row>
    <row r="9" spans="1:17" x14ac:dyDescent="0.25">
      <c r="A9" t="s">
        <v>8219</v>
      </c>
      <c r="B9">
        <v>3</v>
      </c>
      <c r="C9" s="6">
        <f t="shared" si="0"/>
        <v>-385.67246111619397</v>
      </c>
      <c r="D9">
        <f t="shared" si="1"/>
        <v>148743.24726342215</v>
      </c>
      <c r="F9" t="s">
        <v>8402</v>
      </c>
      <c r="G9" s="6">
        <f>AVERAGE(B:B)</f>
        <v>388.67246111619397</v>
      </c>
      <c r="I9" t="s">
        <v>8221</v>
      </c>
      <c r="J9">
        <v>2</v>
      </c>
      <c r="K9" s="6">
        <f t="shared" si="2"/>
        <v>-15.709803921568628</v>
      </c>
      <c r="L9">
        <f t="shared" si="3"/>
        <v>246.79793925413307</v>
      </c>
      <c r="N9" t="s">
        <v>8402</v>
      </c>
      <c r="O9" s="6">
        <f>AVERAGE(J:J)</f>
        <v>17.709803921568628</v>
      </c>
    </row>
    <row r="10" spans="1:17" x14ac:dyDescent="0.25">
      <c r="A10" t="s">
        <v>8219</v>
      </c>
      <c r="B10">
        <v>3</v>
      </c>
      <c r="C10" s="6">
        <f t="shared" si="0"/>
        <v>-385.67246111619397</v>
      </c>
      <c r="D10">
        <f t="shared" si="1"/>
        <v>148743.24726342215</v>
      </c>
      <c r="F10" t="s">
        <v>8403</v>
      </c>
      <c r="G10">
        <f>MEDIAN(B:B)</f>
        <v>62</v>
      </c>
      <c r="I10" t="s">
        <v>8221</v>
      </c>
      <c r="J10">
        <v>3</v>
      </c>
      <c r="K10" s="6">
        <f t="shared" si="2"/>
        <v>-14.709803921568628</v>
      </c>
      <c r="L10">
        <f t="shared" si="3"/>
        <v>216.3783314109958</v>
      </c>
      <c r="N10" t="s">
        <v>8403</v>
      </c>
      <c r="O10">
        <f>MEDIAN(J:J)</f>
        <v>4</v>
      </c>
    </row>
    <row r="11" spans="1:17" x14ac:dyDescent="0.25">
      <c r="A11" t="s">
        <v>8219</v>
      </c>
      <c r="B11">
        <v>3</v>
      </c>
      <c r="C11" s="6">
        <f t="shared" si="0"/>
        <v>-385.67246111619397</v>
      </c>
      <c r="D11">
        <f t="shared" si="1"/>
        <v>148743.24726342215</v>
      </c>
      <c r="F11" t="s">
        <v>8404</v>
      </c>
      <c r="G11">
        <f>MIN(B:B)</f>
        <v>1</v>
      </c>
      <c r="I11" t="s">
        <v>8221</v>
      </c>
      <c r="J11">
        <v>10</v>
      </c>
      <c r="K11" s="6">
        <f t="shared" si="2"/>
        <v>-7.7098039215686285</v>
      </c>
      <c r="L11">
        <f t="shared" si="3"/>
        <v>59.441076509035</v>
      </c>
      <c r="N11" t="s">
        <v>8404</v>
      </c>
      <c r="O11">
        <f>MIN(J:J)</f>
        <v>0</v>
      </c>
    </row>
    <row r="12" spans="1:17" x14ac:dyDescent="0.25">
      <c r="A12" t="s">
        <v>8219</v>
      </c>
      <c r="B12">
        <v>5</v>
      </c>
      <c r="C12" s="6">
        <f t="shared" si="0"/>
        <v>-383.67246111619397</v>
      </c>
      <c r="D12">
        <f t="shared" si="1"/>
        <v>147204.55741895738</v>
      </c>
      <c r="F12" t="s">
        <v>8405</v>
      </c>
      <c r="G12">
        <f>MAX(B:B)</f>
        <v>424819</v>
      </c>
      <c r="I12" t="s">
        <v>8221</v>
      </c>
      <c r="J12">
        <v>10</v>
      </c>
      <c r="K12" s="6">
        <f t="shared" si="2"/>
        <v>-7.7098039215686285</v>
      </c>
      <c r="L12">
        <f t="shared" si="3"/>
        <v>59.441076509035</v>
      </c>
      <c r="N12" t="s">
        <v>8405</v>
      </c>
      <c r="O12">
        <f>MAX(J:J)</f>
        <v>1293</v>
      </c>
    </row>
    <row r="13" spans="1:17" x14ac:dyDescent="0.25">
      <c r="A13" t="s">
        <v>8219</v>
      </c>
      <c r="B13">
        <v>2</v>
      </c>
      <c r="C13" s="6">
        <f t="shared" si="0"/>
        <v>-386.67246111619397</v>
      </c>
      <c r="D13">
        <f t="shared" si="1"/>
        <v>149515.59218565453</v>
      </c>
      <c r="F13" t="s">
        <v>8412</v>
      </c>
      <c r="G13">
        <f>SUM(D:D)</f>
        <v>1640001996.7179704</v>
      </c>
      <c r="I13" t="s">
        <v>8221</v>
      </c>
      <c r="J13">
        <v>1</v>
      </c>
      <c r="K13" s="6">
        <f t="shared" si="2"/>
        <v>-16.709803921568628</v>
      </c>
      <c r="L13">
        <f t="shared" si="3"/>
        <v>279.21754709727031</v>
      </c>
      <c r="N13" t="s">
        <v>8414</v>
      </c>
      <c r="O13">
        <f>SUM(L:L)</f>
        <v>5978461.4894271819</v>
      </c>
    </row>
    <row r="14" spans="1:17" x14ac:dyDescent="0.25">
      <c r="A14" t="s">
        <v>8219</v>
      </c>
      <c r="B14">
        <v>5</v>
      </c>
      <c r="C14" s="6">
        <f t="shared" si="0"/>
        <v>-383.67246111619397</v>
      </c>
      <c r="D14">
        <f t="shared" si="1"/>
        <v>147204.55741895738</v>
      </c>
      <c r="F14" t="s">
        <v>8406</v>
      </c>
      <c r="G14">
        <f>G13/G8</f>
        <v>750229.64168251166</v>
      </c>
      <c r="I14" t="s">
        <v>8221</v>
      </c>
      <c r="J14">
        <v>0</v>
      </c>
      <c r="K14" s="6">
        <f t="shared" si="2"/>
        <v>-17.709803921568628</v>
      </c>
      <c r="L14">
        <f t="shared" si="3"/>
        <v>313.63715494040758</v>
      </c>
      <c r="N14" t="s">
        <v>8415</v>
      </c>
      <c r="O14">
        <f>O13/O8</f>
        <v>3907.4911695602495</v>
      </c>
    </row>
    <row r="15" spans="1:17" ht="17.25" x14ac:dyDescent="0.3">
      <c r="A15" t="s">
        <v>8219</v>
      </c>
      <c r="B15">
        <v>14</v>
      </c>
      <c r="C15" s="6">
        <f t="shared" si="0"/>
        <v>-374.67246111619397</v>
      </c>
      <c r="D15">
        <f t="shared" si="1"/>
        <v>140379.45311886587</v>
      </c>
      <c r="F15" s="13" t="s">
        <v>8416</v>
      </c>
      <c r="G15">
        <f>STDEV(B:B)</f>
        <v>9121.1300669719003</v>
      </c>
      <c r="I15" t="s">
        <v>8221</v>
      </c>
      <c r="J15">
        <v>0</v>
      </c>
      <c r="K15" s="6">
        <f t="shared" si="2"/>
        <v>-17.709803921568628</v>
      </c>
      <c r="L15">
        <f t="shared" si="3"/>
        <v>313.63715494040758</v>
      </c>
      <c r="N15" t="s">
        <v>8416</v>
      </c>
      <c r="O15">
        <f>STDEV(J:J)</f>
        <v>61.446638959868842</v>
      </c>
    </row>
    <row r="16" spans="1:17" x14ac:dyDescent="0.25">
      <c r="A16" t="s">
        <v>8219</v>
      </c>
      <c r="B16">
        <v>14</v>
      </c>
      <c r="C16" s="6">
        <f t="shared" si="0"/>
        <v>-374.67246111619397</v>
      </c>
      <c r="D16">
        <f t="shared" si="1"/>
        <v>140379.45311886587</v>
      </c>
      <c r="I16" t="s">
        <v>8221</v>
      </c>
      <c r="J16">
        <v>0</v>
      </c>
      <c r="K16" s="6">
        <f t="shared" si="2"/>
        <v>-17.709803921568628</v>
      </c>
      <c r="L16">
        <f t="shared" si="3"/>
        <v>313.63715494040758</v>
      </c>
    </row>
    <row r="17" spans="1:12" x14ac:dyDescent="0.25">
      <c r="A17" t="s">
        <v>8219</v>
      </c>
      <c r="B17">
        <v>3</v>
      </c>
      <c r="C17" s="6">
        <f t="shared" si="0"/>
        <v>-385.67246111619397</v>
      </c>
      <c r="D17">
        <f t="shared" si="1"/>
        <v>148743.24726342215</v>
      </c>
      <c r="I17" t="s">
        <v>8221</v>
      </c>
      <c r="J17">
        <v>26</v>
      </c>
      <c r="K17" s="6">
        <f t="shared" si="2"/>
        <v>8.2901960784313715</v>
      </c>
      <c r="L17">
        <f t="shared" si="3"/>
        <v>68.727351018838888</v>
      </c>
    </row>
    <row r="18" spans="1:12" x14ac:dyDescent="0.25">
      <c r="A18" t="s">
        <v>8219</v>
      </c>
      <c r="B18">
        <v>7</v>
      </c>
      <c r="C18" s="6">
        <f t="shared" si="0"/>
        <v>-381.67246111619397</v>
      </c>
      <c r="D18">
        <f t="shared" si="1"/>
        <v>145673.86757449259</v>
      </c>
      <c r="I18" t="s">
        <v>8221</v>
      </c>
      <c r="J18">
        <v>0</v>
      </c>
      <c r="K18" s="6">
        <f t="shared" si="2"/>
        <v>-17.709803921568628</v>
      </c>
      <c r="L18">
        <f t="shared" si="3"/>
        <v>313.63715494040758</v>
      </c>
    </row>
    <row r="19" spans="1:12" x14ac:dyDescent="0.25">
      <c r="A19" t="s">
        <v>8219</v>
      </c>
      <c r="B19">
        <v>3</v>
      </c>
      <c r="C19" s="6">
        <f t="shared" si="0"/>
        <v>-385.67246111619397</v>
      </c>
      <c r="D19">
        <f t="shared" si="1"/>
        <v>148743.24726342215</v>
      </c>
      <c r="I19" t="s">
        <v>8221</v>
      </c>
      <c r="J19">
        <v>7</v>
      </c>
      <c r="K19" s="6">
        <f t="shared" si="2"/>
        <v>-10.709803921568628</v>
      </c>
      <c r="L19">
        <f t="shared" si="3"/>
        <v>114.69990003844677</v>
      </c>
    </row>
    <row r="20" spans="1:12" x14ac:dyDescent="0.25">
      <c r="A20" t="s">
        <v>8219</v>
      </c>
      <c r="B20">
        <v>8</v>
      </c>
      <c r="C20" s="6">
        <f t="shared" si="0"/>
        <v>-380.67246111619397</v>
      </c>
      <c r="D20">
        <f t="shared" si="1"/>
        <v>144911.5226522602</v>
      </c>
      <c r="I20" t="s">
        <v>8221</v>
      </c>
      <c r="J20">
        <v>0</v>
      </c>
      <c r="K20" s="6">
        <f t="shared" si="2"/>
        <v>-17.709803921568628</v>
      </c>
      <c r="L20">
        <f t="shared" si="3"/>
        <v>313.63715494040758</v>
      </c>
    </row>
    <row r="21" spans="1:12" x14ac:dyDescent="0.25">
      <c r="A21" t="s">
        <v>8219</v>
      </c>
      <c r="B21">
        <v>15</v>
      </c>
      <c r="C21" s="6">
        <f t="shared" si="0"/>
        <v>-373.67246111619397</v>
      </c>
      <c r="D21">
        <f t="shared" si="1"/>
        <v>139631.10819663349</v>
      </c>
      <c r="I21" t="s">
        <v>8221</v>
      </c>
      <c r="J21">
        <v>2</v>
      </c>
      <c r="K21" s="6">
        <f t="shared" si="2"/>
        <v>-15.709803921568628</v>
      </c>
      <c r="L21">
        <f t="shared" si="3"/>
        <v>246.79793925413307</v>
      </c>
    </row>
    <row r="22" spans="1:12" x14ac:dyDescent="0.25">
      <c r="A22" t="s">
        <v>8219</v>
      </c>
      <c r="B22">
        <v>12</v>
      </c>
      <c r="C22" s="6">
        <f t="shared" si="0"/>
        <v>-376.67246111619397</v>
      </c>
      <c r="D22">
        <f t="shared" si="1"/>
        <v>141882.14296333067</v>
      </c>
      <c r="I22" t="s">
        <v>8221</v>
      </c>
      <c r="J22">
        <v>13</v>
      </c>
      <c r="K22" s="6">
        <f t="shared" si="2"/>
        <v>-4.7098039215686285</v>
      </c>
      <c r="L22">
        <f t="shared" si="3"/>
        <v>22.182252979623232</v>
      </c>
    </row>
    <row r="23" spans="1:12" x14ac:dyDescent="0.25">
      <c r="A23" t="s">
        <v>8219</v>
      </c>
      <c r="B23">
        <v>5</v>
      </c>
      <c r="C23" s="6">
        <f t="shared" si="0"/>
        <v>-383.67246111619397</v>
      </c>
      <c r="D23">
        <f t="shared" si="1"/>
        <v>147204.55741895738</v>
      </c>
      <c r="I23" t="s">
        <v>8221</v>
      </c>
      <c r="J23">
        <v>4</v>
      </c>
      <c r="K23" s="6">
        <f t="shared" si="2"/>
        <v>-13.709803921568628</v>
      </c>
      <c r="L23">
        <f t="shared" si="3"/>
        <v>187.95872356785856</v>
      </c>
    </row>
    <row r="24" spans="1:12" x14ac:dyDescent="0.25">
      <c r="A24" t="s">
        <v>8219</v>
      </c>
      <c r="B24">
        <v>9</v>
      </c>
      <c r="C24" s="6">
        <f t="shared" si="0"/>
        <v>-379.67246111619397</v>
      </c>
      <c r="D24">
        <f t="shared" si="1"/>
        <v>144151.17773002782</v>
      </c>
      <c r="I24" t="s">
        <v>8221</v>
      </c>
      <c r="J24">
        <v>0</v>
      </c>
      <c r="K24" s="6">
        <f t="shared" si="2"/>
        <v>-17.709803921568628</v>
      </c>
      <c r="L24">
        <f t="shared" si="3"/>
        <v>313.63715494040758</v>
      </c>
    </row>
    <row r="25" spans="1:12" x14ac:dyDescent="0.25">
      <c r="A25" t="s">
        <v>8219</v>
      </c>
      <c r="B25">
        <v>11</v>
      </c>
      <c r="C25" s="6">
        <f t="shared" si="0"/>
        <v>-377.67246111619397</v>
      </c>
      <c r="D25">
        <f t="shared" si="1"/>
        <v>142636.48788556305</v>
      </c>
      <c r="I25" t="s">
        <v>8221</v>
      </c>
      <c r="J25">
        <v>12</v>
      </c>
      <c r="K25" s="6">
        <f t="shared" si="2"/>
        <v>-5.7098039215686285</v>
      </c>
      <c r="L25">
        <f t="shared" si="3"/>
        <v>32.601860822760486</v>
      </c>
    </row>
    <row r="26" spans="1:12" x14ac:dyDescent="0.25">
      <c r="A26" t="s">
        <v>8219</v>
      </c>
      <c r="B26">
        <v>13</v>
      </c>
      <c r="C26" s="6">
        <f t="shared" si="0"/>
        <v>-375.67246111619397</v>
      </c>
      <c r="D26">
        <f t="shared" si="1"/>
        <v>141129.79804109829</v>
      </c>
      <c r="I26" t="s">
        <v>8221</v>
      </c>
      <c r="J26">
        <v>2</v>
      </c>
      <c r="K26" s="6">
        <f t="shared" si="2"/>
        <v>-15.709803921568628</v>
      </c>
      <c r="L26">
        <f t="shared" si="3"/>
        <v>246.79793925413307</v>
      </c>
    </row>
    <row r="27" spans="1:12" x14ac:dyDescent="0.25">
      <c r="A27" t="s">
        <v>8219</v>
      </c>
      <c r="B27">
        <v>3</v>
      </c>
      <c r="C27" s="6">
        <f t="shared" si="0"/>
        <v>-385.67246111619397</v>
      </c>
      <c r="D27">
        <f t="shared" si="1"/>
        <v>148743.24726342215</v>
      </c>
      <c r="I27" t="s">
        <v>8221</v>
      </c>
      <c r="J27">
        <v>10</v>
      </c>
      <c r="K27" s="6">
        <f t="shared" si="2"/>
        <v>-7.7098039215686285</v>
      </c>
      <c r="L27">
        <f t="shared" si="3"/>
        <v>59.441076509035</v>
      </c>
    </row>
    <row r="28" spans="1:12" x14ac:dyDescent="0.25">
      <c r="A28" t="s">
        <v>8219</v>
      </c>
      <c r="B28">
        <v>17</v>
      </c>
      <c r="C28" s="6">
        <f t="shared" si="0"/>
        <v>-371.67246111619397</v>
      </c>
      <c r="D28">
        <f t="shared" si="1"/>
        <v>138140.41835216872</v>
      </c>
      <c r="I28" t="s">
        <v>8221</v>
      </c>
      <c r="J28">
        <v>0</v>
      </c>
      <c r="K28" s="6">
        <f t="shared" si="2"/>
        <v>-17.709803921568628</v>
      </c>
      <c r="L28">
        <f t="shared" si="3"/>
        <v>313.63715494040758</v>
      </c>
    </row>
    <row r="29" spans="1:12" x14ac:dyDescent="0.25">
      <c r="A29" t="s">
        <v>8219</v>
      </c>
      <c r="B29">
        <v>9</v>
      </c>
      <c r="C29" s="6">
        <f t="shared" si="0"/>
        <v>-379.67246111619397</v>
      </c>
      <c r="D29">
        <f t="shared" si="1"/>
        <v>144151.17773002782</v>
      </c>
      <c r="I29" t="s">
        <v>8221</v>
      </c>
      <c r="J29">
        <v>5</v>
      </c>
      <c r="K29" s="6">
        <f t="shared" si="2"/>
        <v>-12.709803921568628</v>
      </c>
      <c r="L29">
        <f t="shared" si="3"/>
        <v>161.53911572472128</v>
      </c>
    </row>
    <row r="30" spans="1:12" x14ac:dyDescent="0.25">
      <c r="A30" t="s">
        <v>8219</v>
      </c>
      <c r="B30">
        <v>12</v>
      </c>
      <c r="C30" s="6">
        <f t="shared" si="0"/>
        <v>-376.67246111619397</v>
      </c>
      <c r="D30">
        <f t="shared" si="1"/>
        <v>141882.14296333067</v>
      </c>
      <c r="I30" t="s">
        <v>8221</v>
      </c>
      <c r="J30">
        <v>0</v>
      </c>
      <c r="K30" s="6">
        <f t="shared" si="2"/>
        <v>-17.709803921568628</v>
      </c>
      <c r="L30">
        <f t="shared" si="3"/>
        <v>313.63715494040758</v>
      </c>
    </row>
    <row r="31" spans="1:12" x14ac:dyDescent="0.25">
      <c r="A31" t="s">
        <v>8219</v>
      </c>
      <c r="B31">
        <v>9</v>
      </c>
      <c r="C31" s="6">
        <f t="shared" si="0"/>
        <v>-379.67246111619397</v>
      </c>
      <c r="D31">
        <f t="shared" si="1"/>
        <v>144151.17773002782</v>
      </c>
      <c r="I31" t="s">
        <v>8221</v>
      </c>
      <c r="J31">
        <v>5</v>
      </c>
      <c r="K31" s="6">
        <f t="shared" si="2"/>
        <v>-12.709803921568628</v>
      </c>
      <c r="L31">
        <f t="shared" si="3"/>
        <v>161.53911572472128</v>
      </c>
    </row>
    <row r="32" spans="1:12" x14ac:dyDescent="0.25">
      <c r="A32" t="s">
        <v>8219</v>
      </c>
      <c r="B32">
        <v>8</v>
      </c>
      <c r="C32" s="6">
        <f t="shared" si="0"/>
        <v>-380.67246111619397</v>
      </c>
      <c r="D32">
        <f t="shared" si="1"/>
        <v>144911.5226522602</v>
      </c>
      <c r="I32" t="s">
        <v>8221</v>
      </c>
      <c r="J32">
        <v>1</v>
      </c>
      <c r="K32" s="6">
        <f t="shared" si="2"/>
        <v>-16.709803921568628</v>
      </c>
      <c r="L32">
        <f t="shared" si="3"/>
        <v>279.21754709727031</v>
      </c>
    </row>
    <row r="33" spans="1:12" x14ac:dyDescent="0.25">
      <c r="A33" t="s">
        <v>8219</v>
      </c>
      <c r="B33">
        <v>22</v>
      </c>
      <c r="C33" s="6">
        <f t="shared" si="0"/>
        <v>-366.67246111619397</v>
      </c>
      <c r="D33">
        <f t="shared" si="1"/>
        <v>134448.69374100678</v>
      </c>
      <c r="I33" t="s">
        <v>8221</v>
      </c>
      <c r="J33">
        <v>3</v>
      </c>
      <c r="K33" s="6">
        <f t="shared" si="2"/>
        <v>-14.709803921568628</v>
      </c>
      <c r="L33">
        <f t="shared" si="3"/>
        <v>216.3783314109958</v>
      </c>
    </row>
    <row r="34" spans="1:12" x14ac:dyDescent="0.25">
      <c r="A34" t="s">
        <v>8219</v>
      </c>
      <c r="B34">
        <v>8</v>
      </c>
      <c r="C34" s="6">
        <f t="shared" si="0"/>
        <v>-380.67246111619397</v>
      </c>
      <c r="D34">
        <f t="shared" si="1"/>
        <v>144911.5226522602</v>
      </c>
      <c r="I34" t="s">
        <v>8221</v>
      </c>
      <c r="J34">
        <v>3</v>
      </c>
      <c r="K34" s="6">
        <f t="shared" si="2"/>
        <v>-14.709803921568628</v>
      </c>
      <c r="L34">
        <f t="shared" si="3"/>
        <v>216.3783314109958</v>
      </c>
    </row>
    <row r="35" spans="1:12" x14ac:dyDescent="0.25">
      <c r="A35" t="s">
        <v>8219</v>
      </c>
      <c r="B35">
        <v>12</v>
      </c>
      <c r="C35" s="6">
        <f t="shared" si="0"/>
        <v>-376.67246111619397</v>
      </c>
      <c r="D35">
        <f t="shared" si="1"/>
        <v>141882.14296333067</v>
      </c>
      <c r="I35" t="s">
        <v>8221</v>
      </c>
      <c r="J35">
        <v>0</v>
      </c>
      <c r="K35" s="6">
        <f t="shared" si="2"/>
        <v>-17.709803921568628</v>
      </c>
      <c r="L35">
        <f t="shared" si="3"/>
        <v>313.63715494040758</v>
      </c>
    </row>
    <row r="36" spans="1:12" x14ac:dyDescent="0.25">
      <c r="A36" t="s">
        <v>8219</v>
      </c>
      <c r="B36">
        <v>7</v>
      </c>
      <c r="C36" s="6">
        <f t="shared" si="0"/>
        <v>-381.67246111619397</v>
      </c>
      <c r="D36">
        <f t="shared" si="1"/>
        <v>145673.86757449259</v>
      </c>
      <c r="I36" t="s">
        <v>8221</v>
      </c>
      <c r="J36">
        <v>3</v>
      </c>
      <c r="K36" s="6">
        <f t="shared" si="2"/>
        <v>-14.709803921568628</v>
      </c>
      <c r="L36">
        <f t="shared" si="3"/>
        <v>216.3783314109958</v>
      </c>
    </row>
    <row r="37" spans="1:12" x14ac:dyDescent="0.25">
      <c r="A37" t="s">
        <v>8219</v>
      </c>
      <c r="B37">
        <v>20</v>
      </c>
      <c r="C37" s="6">
        <f t="shared" si="0"/>
        <v>-368.67246111619397</v>
      </c>
      <c r="D37">
        <f t="shared" si="1"/>
        <v>135919.38358547154</v>
      </c>
      <c r="I37" t="s">
        <v>8221</v>
      </c>
      <c r="J37">
        <v>0</v>
      </c>
      <c r="K37" s="6">
        <f t="shared" si="2"/>
        <v>-17.709803921568628</v>
      </c>
      <c r="L37">
        <f t="shared" si="3"/>
        <v>313.63715494040758</v>
      </c>
    </row>
    <row r="38" spans="1:12" x14ac:dyDescent="0.25">
      <c r="A38" t="s">
        <v>8219</v>
      </c>
      <c r="B38">
        <v>9</v>
      </c>
      <c r="C38" s="6">
        <f t="shared" si="0"/>
        <v>-379.67246111619397</v>
      </c>
      <c r="D38">
        <f t="shared" si="1"/>
        <v>144151.17773002782</v>
      </c>
      <c r="I38" t="s">
        <v>8221</v>
      </c>
      <c r="J38">
        <v>19</v>
      </c>
      <c r="K38" s="6">
        <f t="shared" si="2"/>
        <v>1.2901960784313715</v>
      </c>
      <c r="L38">
        <f t="shared" si="3"/>
        <v>1.6646059207996897</v>
      </c>
    </row>
    <row r="39" spans="1:12" x14ac:dyDescent="0.25">
      <c r="A39" t="s">
        <v>8219</v>
      </c>
      <c r="B39">
        <v>24</v>
      </c>
      <c r="C39" s="6">
        <f t="shared" si="0"/>
        <v>-364.67246111619397</v>
      </c>
      <c r="D39">
        <f t="shared" si="1"/>
        <v>132986.00389654201</v>
      </c>
      <c r="I39" t="s">
        <v>8221</v>
      </c>
      <c r="J39">
        <v>8</v>
      </c>
      <c r="K39" s="6">
        <f t="shared" si="2"/>
        <v>-9.7098039215686285</v>
      </c>
      <c r="L39">
        <f t="shared" si="3"/>
        <v>94.280292195309514</v>
      </c>
    </row>
    <row r="40" spans="1:12" x14ac:dyDescent="0.25">
      <c r="A40" t="s">
        <v>8219</v>
      </c>
      <c r="B40">
        <v>15</v>
      </c>
      <c r="C40" s="6">
        <f t="shared" si="0"/>
        <v>-373.67246111619397</v>
      </c>
      <c r="D40">
        <f t="shared" si="1"/>
        <v>139631.10819663349</v>
      </c>
      <c r="I40" t="s">
        <v>8221</v>
      </c>
      <c r="J40">
        <v>6</v>
      </c>
      <c r="K40" s="6">
        <f t="shared" si="2"/>
        <v>-11.709803921568628</v>
      </c>
      <c r="L40">
        <f t="shared" si="3"/>
        <v>137.11950788158404</v>
      </c>
    </row>
    <row r="41" spans="1:12" x14ac:dyDescent="0.25">
      <c r="A41" t="s">
        <v>8219</v>
      </c>
      <c r="B41">
        <v>15</v>
      </c>
      <c r="C41" s="6">
        <f t="shared" si="0"/>
        <v>-373.67246111619397</v>
      </c>
      <c r="D41">
        <f t="shared" si="1"/>
        <v>139631.10819663349</v>
      </c>
      <c r="I41" t="s">
        <v>8221</v>
      </c>
      <c r="J41">
        <v>0</v>
      </c>
      <c r="K41" s="6">
        <f t="shared" si="2"/>
        <v>-17.709803921568628</v>
      </c>
      <c r="L41">
        <f t="shared" si="3"/>
        <v>313.63715494040758</v>
      </c>
    </row>
    <row r="42" spans="1:12" x14ac:dyDescent="0.25">
      <c r="A42" t="s">
        <v>8219</v>
      </c>
      <c r="B42">
        <v>16</v>
      </c>
      <c r="C42" s="6">
        <f t="shared" si="0"/>
        <v>-372.67246111619397</v>
      </c>
      <c r="D42">
        <f t="shared" si="1"/>
        <v>138884.76327440111</v>
      </c>
      <c r="I42" t="s">
        <v>8221</v>
      </c>
      <c r="J42">
        <v>18</v>
      </c>
      <c r="K42" s="6">
        <f t="shared" si="2"/>
        <v>0.29019607843137152</v>
      </c>
      <c r="L42">
        <f t="shared" si="3"/>
        <v>8.4213763936946726E-2</v>
      </c>
    </row>
    <row r="43" spans="1:12" x14ac:dyDescent="0.25">
      <c r="A43" t="s">
        <v>8219</v>
      </c>
      <c r="B43">
        <v>10</v>
      </c>
      <c r="C43" s="6">
        <f t="shared" si="0"/>
        <v>-378.67246111619397</v>
      </c>
      <c r="D43">
        <f t="shared" si="1"/>
        <v>143392.83280779544</v>
      </c>
      <c r="I43" t="s">
        <v>8221</v>
      </c>
      <c r="J43">
        <v>7</v>
      </c>
      <c r="K43" s="6">
        <f t="shared" si="2"/>
        <v>-10.709803921568628</v>
      </c>
      <c r="L43">
        <f t="shared" si="3"/>
        <v>114.69990003844677</v>
      </c>
    </row>
    <row r="44" spans="1:12" x14ac:dyDescent="0.25">
      <c r="A44" t="s">
        <v>8219</v>
      </c>
      <c r="B44">
        <v>11</v>
      </c>
      <c r="C44" s="6">
        <f t="shared" si="0"/>
        <v>-377.67246111619397</v>
      </c>
      <c r="D44">
        <f t="shared" si="1"/>
        <v>142636.48788556305</v>
      </c>
      <c r="I44" t="s">
        <v>8221</v>
      </c>
      <c r="J44">
        <v>0</v>
      </c>
      <c r="K44" s="6">
        <f t="shared" si="2"/>
        <v>-17.709803921568628</v>
      </c>
      <c r="L44">
        <f t="shared" si="3"/>
        <v>313.63715494040758</v>
      </c>
    </row>
    <row r="45" spans="1:12" x14ac:dyDescent="0.25">
      <c r="A45" t="s">
        <v>8219</v>
      </c>
      <c r="B45">
        <v>11</v>
      </c>
      <c r="C45" s="6">
        <f t="shared" si="0"/>
        <v>-377.67246111619397</v>
      </c>
      <c r="D45">
        <f t="shared" si="1"/>
        <v>142636.48788556305</v>
      </c>
      <c r="I45" t="s">
        <v>8221</v>
      </c>
      <c r="J45">
        <v>8</v>
      </c>
      <c r="K45" s="6">
        <f t="shared" si="2"/>
        <v>-9.7098039215686285</v>
      </c>
      <c r="L45">
        <f t="shared" si="3"/>
        <v>94.280292195309514</v>
      </c>
    </row>
    <row r="46" spans="1:12" x14ac:dyDescent="0.25">
      <c r="A46" t="s">
        <v>8219</v>
      </c>
      <c r="B46">
        <v>10</v>
      </c>
      <c r="C46" s="6">
        <f t="shared" si="0"/>
        <v>-378.67246111619397</v>
      </c>
      <c r="D46">
        <f t="shared" si="1"/>
        <v>143392.83280779544</v>
      </c>
      <c r="I46" t="s">
        <v>8221</v>
      </c>
      <c r="J46">
        <v>1293</v>
      </c>
      <c r="K46" s="6">
        <f t="shared" si="2"/>
        <v>1275.2901960784313</v>
      </c>
      <c r="L46">
        <f t="shared" si="3"/>
        <v>1626365.0842137639</v>
      </c>
    </row>
    <row r="47" spans="1:12" x14ac:dyDescent="0.25">
      <c r="A47" t="s">
        <v>8219</v>
      </c>
      <c r="B47">
        <v>8</v>
      </c>
      <c r="C47" s="6">
        <f t="shared" si="0"/>
        <v>-380.67246111619397</v>
      </c>
      <c r="D47">
        <f t="shared" si="1"/>
        <v>144911.5226522602</v>
      </c>
      <c r="I47" t="s">
        <v>8221</v>
      </c>
      <c r="J47">
        <v>17</v>
      </c>
      <c r="K47" s="6">
        <f t="shared" si="2"/>
        <v>-0.70980392156862848</v>
      </c>
      <c r="L47">
        <f t="shared" si="3"/>
        <v>0.50382160707420365</v>
      </c>
    </row>
    <row r="48" spans="1:12" x14ac:dyDescent="0.25">
      <c r="A48" t="s">
        <v>8219</v>
      </c>
      <c r="B48">
        <v>13</v>
      </c>
      <c r="C48" s="6">
        <f t="shared" si="0"/>
        <v>-375.67246111619397</v>
      </c>
      <c r="D48">
        <f t="shared" si="1"/>
        <v>141129.79804109829</v>
      </c>
      <c r="I48" t="s">
        <v>8221</v>
      </c>
      <c r="J48">
        <v>0</v>
      </c>
      <c r="K48" s="6">
        <f t="shared" si="2"/>
        <v>-17.709803921568628</v>
      </c>
      <c r="L48">
        <f t="shared" si="3"/>
        <v>313.63715494040758</v>
      </c>
    </row>
    <row r="49" spans="1:12" x14ac:dyDescent="0.25">
      <c r="A49" t="s">
        <v>8219</v>
      </c>
      <c r="B49">
        <v>11</v>
      </c>
      <c r="C49" s="6">
        <f t="shared" si="0"/>
        <v>-377.67246111619397</v>
      </c>
      <c r="D49">
        <f t="shared" si="1"/>
        <v>142636.48788556305</v>
      </c>
      <c r="I49" t="s">
        <v>8221</v>
      </c>
      <c r="J49">
        <v>13</v>
      </c>
      <c r="K49" s="6">
        <f t="shared" si="2"/>
        <v>-4.7098039215686285</v>
      </c>
      <c r="L49">
        <f t="shared" si="3"/>
        <v>22.182252979623232</v>
      </c>
    </row>
    <row r="50" spans="1:12" x14ac:dyDescent="0.25">
      <c r="A50" t="s">
        <v>8219</v>
      </c>
      <c r="B50">
        <v>17</v>
      </c>
      <c r="C50" s="6">
        <f t="shared" si="0"/>
        <v>-371.67246111619397</v>
      </c>
      <c r="D50">
        <f t="shared" si="1"/>
        <v>138140.41835216872</v>
      </c>
      <c r="I50" t="s">
        <v>8221</v>
      </c>
      <c r="J50">
        <v>0</v>
      </c>
      <c r="K50" s="6">
        <f t="shared" si="2"/>
        <v>-17.709803921568628</v>
      </c>
      <c r="L50">
        <f t="shared" si="3"/>
        <v>313.63715494040758</v>
      </c>
    </row>
    <row r="51" spans="1:12" x14ac:dyDescent="0.25">
      <c r="A51" t="s">
        <v>8219</v>
      </c>
      <c r="B51">
        <v>6</v>
      </c>
      <c r="C51" s="6">
        <f t="shared" si="0"/>
        <v>-382.67246111619397</v>
      </c>
      <c r="D51">
        <f t="shared" si="1"/>
        <v>146438.212496725</v>
      </c>
      <c r="I51" t="s">
        <v>8221</v>
      </c>
      <c r="J51">
        <v>0</v>
      </c>
      <c r="K51" s="6">
        <f t="shared" si="2"/>
        <v>-17.709803921568628</v>
      </c>
      <c r="L51">
        <f t="shared" si="3"/>
        <v>313.63715494040758</v>
      </c>
    </row>
    <row r="52" spans="1:12" x14ac:dyDescent="0.25">
      <c r="A52" t="s">
        <v>8219</v>
      </c>
      <c r="B52">
        <v>14</v>
      </c>
      <c r="C52" s="6">
        <f t="shared" si="0"/>
        <v>-374.67246111619397</v>
      </c>
      <c r="D52">
        <f t="shared" si="1"/>
        <v>140379.45311886587</v>
      </c>
      <c r="I52" t="s">
        <v>8221</v>
      </c>
      <c r="J52">
        <v>33</v>
      </c>
      <c r="K52" s="6">
        <f t="shared" si="2"/>
        <v>15.290196078431372</v>
      </c>
      <c r="L52">
        <f t="shared" si="3"/>
        <v>233.79009611687809</v>
      </c>
    </row>
    <row r="53" spans="1:12" x14ac:dyDescent="0.25">
      <c r="A53" t="s">
        <v>8219</v>
      </c>
      <c r="B53">
        <v>8</v>
      </c>
      <c r="C53" s="6">
        <f t="shared" si="0"/>
        <v>-380.67246111619397</v>
      </c>
      <c r="D53">
        <f t="shared" si="1"/>
        <v>144911.5226522602</v>
      </c>
      <c r="I53" t="s">
        <v>8221</v>
      </c>
      <c r="J53">
        <v>12</v>
      </c>
      <c r="K53" s="6">
        <f t="shared" si="2"/>
        <v>-5.7098039215686285</v>
      </c>
      <c r="L53">
        <f t="shared" si="3"/>
        <v>32.601860822760486</v>
      </c>
    </row>
    <row r="54" spans="1:12" x14ac:dyDescent="0.25">
      <c r="A54" t="s">
        <v>8219</v>
      </c>
      <c r="B54">
        <v>17</v>
      </c>
      <c r="C54" s="6">
        <f t="shared" si="0"/>
        <v>-371.67246111619397</v>
      </c>
      <c r="D54">
        <f t="shared" si="1"/>
        <v>138140.41835216872</v>
      </c>
      <c r="I54" t="s">
        <v>8221</v>
      </c>
      <c r="J54">
        <v>1</v>
      </c>
      <c r="K54" s="6">
        <f t="shared" si="2"/>
        <v>-16.709803921568628</v>
      </c>
      <c r="L54">
        <f t="shared" si="3"/>
        <v>279.21754709727031</v>
      </c>
    </row>
    <row r="55" spans="1:12" x14ac:dyDescent="0.25">
      <c r="A55" t="s">
        <v>8219</v>
      </c>
      <c r="B55">
        <v>10</v>
      </c>
      <c r="C55" s="6">
        <f t="shared" si="0"/>
        <v>-378.67246111619397</v>
      </c>
      <c r="D55">
        <f t="shared" si="1"/>
        <v>143392.83280779544</v>
      </c>
      <c r="I55" t="s">
        <v>8221</v>
      </c>
      <c r="J55">
        <v>1</v>
      </c>
      <c r="K55" s="6">
        <f t="shared" si="2"/>
        <v>-16.709803921568628</v>
      </c>
      <c r="L55">
        <f t="shared" si="3"/>
        <v>279.21754709727031</v>
      </c>
    </row>
    <row r="56" spans="1:12" x14ac:dyDescent="0.25">
      <c r="A56" t="s">
        <v>8219</v>
      </c>
      <c r="B56">
        <v>10</v>
      </c>
      <c r="C56" s="6">
        <f t="shared" si="0"/>
        <v>-378.67246111619397</v>
      </c>
      <c r="D56">
        <f t="shared" si="1"/>
        <v>143392.83280779544</v>
      </c>
      <c r="I56" t="s">
        <v>8221</v>
      </c>
      <c r="J56">
        <v>1</v>
      </c>
      <c r="K56" s="6">
        <f t="shared" si="2"/>
        <v>-16.709803921568628</v>
      </c>
      <c r="L56">
        <f t="shared" si="3"/>
        <v>279.21754709727031</v>
      </c>
    </row>
    <row r="57" spans="1:12" x14ac:dyDescent="0.25">
      <c r="A57" t="s">
        <v>8219</v>
      </c>
      <c r="B57">
        <v>14</v>
      </c>
      <c r="C57" s="6">
        <f t="shared" si="0"/>
        <v>-374.67246111619397</v>
      </c>
      <c r="D57">
        <f t="shared" si="1"/>
        <v>140379.45311886587</v>
      </c>
      <c r="I57" t="s">
        <v>8221</v>
      </c>
      <c r="J57">
        <v>1</v>
      </c>
      <c r="K57" s="6">
        <f t="shared" si="2"/>
        <v>-16.709803921568628</v>
      </c>
      <c r="L57">
        <f t="shared" si="3"/>
        <v>279.21754709727031</v>
      </c>
    </row>
    <row r="58" spans="1:12" x14ac:dyDescent="0.25">
      <c r="A58" t="s">
        <v>8219</v>
      </c>
      <c r="B58">
        <v>6</v>
      </c>
      <c r="C58" s="6">
        <f t="shared" si="0"/>
        <v>-382.67246111619397</v>
      </c>
      <c r="D58">
        <f t="shared" si="1"/>
        <v>146438.212496725</v>
      </c>
      <c r="I58" t="s">
        <v>8221</v>
      </c>
      <c r="J58">
        <v>84</v>
      </c>
      <c r="K58" s="6">
        <f t="shared" si="2"/>
        <v>66.290196078431364</v>
      </c>
      <c r="L58">
        <f t="shared" si="3"/>
        <v>4394.3900961168774</v>
      </c>
    </row>
    <row r="59" spans="1:12" x14ac:dyDescent="0.25">
      <c r="A59" t="s">
        <v>8219</v>
      </c>
      <c r="B59">
        <v>8</v>
      </c>
      <c r="C59" s="6">
        <f t="shared" si="0"/>
        <v>-380.67246111619397</v>
      </c>
      <c r="D59">
        <f t="shared" si="1"/>
        <v>144911.5226522602</v>
      </c>
      <c r="I59" t="s">
        <v>8221</v>
      </c>
      <c r="J59">
        <v>38</v>
      </c>
      <c r="K59" s="6">
        <f t="shared" si="2"/>
        <v>20.290196078431372</v>
      </c>
      <c r="L59">
        <f t="shared" si="3"/>
        <v>411.69205690119179</v>
      </c>
    </row>
    <row r="60" spans="1:12" x14ac:dyDescent="0.25">
      <c r="A60" t="s">
        <v>8219</v>
      </c>
      <c r="B60">
        <v>25</v>
      </c>
      <c r="C60" s="6">
        <f t="shared" si="0"/>
        <v>-363.67246111619397</v>
      </c>
      <c r="D60">
        <f t="shared" si="1"/>
        <v>132257.65897430963</v>
      </c>
      <c r="I60" t="s">
        <v>8221</v>
      </c>
      <c r="J60">
        <v>1</v>
      </c>
      <c r="K60" s="6">
        <f t="shared" si="2"/>
        <v>-16.709803921568628</v>
      </c>
      <c r="L60">
        <f t="shared" si="3"/>
        <v>279.21754709727031</v>
      </c>
    </row>
    <row r="61" spans="1:12" x14ac:dyDescent="0.25">
      <c r="A61" t="s">
        <v>8219</v>
      </c>
      <c r="B61">
        <v>7</v>
      </c>
      <c r="C61" s="6">
        <f t="shared" si="0"/>
        <v>-381.67246111619397</v>
      </c>
      <c r="D61">
        <f t="shared" si="1"/>
        <v>145673.86757449259</v>
      </c>
      <c r="I61" t="s">
        <v>8221</v>
      </c>
      <c r="J61">
        <v>76</v>
      </c>
      <c r="K61" s="6">
        <f t="shared" si="2"/>
        <v>58.290196078431372</v>
      </c>
      <c r="L61">
        <f t="shared" si="3"/>
        <v>3397.7469588619761</v>
      </c>
    </row>
    <row r="62" spans="1:12" x14ac:dyDescent="0.25">
      <c r="A62" t="s">
        <v>8219</v>
      </c>
      <c r="B62">
        <v>9</v>
      </c>
      <c r="C62" s="6">
        <f t="shared" si="0"/>
        <v>-379.67246111619397</v>
      </c>
      <c r="D62">
        <f t="shared" si="1"/>
        <v>144151.17773002782</v>
      </c>
      <c r="I62" t="s">
        <v>8221</v>
      </c>
      <c r="J62">
        <v>3</v>
      </c>
      <c r="K62" s="6">
        <f t="shared" si="2"/>
        <v>-14.709803921568628</v>
      </c>
      <c r="L62">
        <f t="shared" si="3"/>
        <v>216.3783314109958</v>
      </c>
    </row>
    <row r="63" spans="1:12" x14ac:dyDescent="0.25">
      <c r="A63" t="s">
        <v>8219</v>
      </c>
      <c r="B63">
        <v>9</v>
      </c>
      <c r="C63" s="6">
        <f t="shared" si="0"/>
        <v>-379.67246111619397</v>
      </c>
      <c r="D63">
        <f t="shared" si="1"/>
        <v>144151.17773002782</v>
      </c>
      <c r="I63" t="s">
        <v>8221</v>
      </c>
      <c r="J63">
        <v>0</v>
      </c>
      <c r="K63" s="6">
        <f t="shared" si="2"/>
        <v>-17.709803921568628</v>
      </c>
      <c r="L63">
        <f t="shared" si="3"/>
        <v>313.63715494040758</v>
      </c>
    </row>
    <row r="64" spans="1:12" x14ac:dyDescent="0.25">
      <c r="A64" t="s">
        <v>8219</v>
      </c>
      <c r="B64">
        <v>15</v>
      </c>
      <c r="C64" s="6">
        <f t="shared" si="0"/>
        <v>-373.67246111619397</v>
      </c>
      <c r="D64">
        <f t="shared" si="1"/>
        <v>139631.10819663349</v>
      </c>
      <c r="I64" t="s">
        <v>8221</v>
      </c>
      <c r="J64">
        <v>2</v>
      </c>
      <c r="K64" s="6">
        <f t="shared" si="2"/>
        <v>-15.709803921568628</v>
      </c>
      <c r="L64">
        <f t="shared" si="3"/>
        <v>246.79793925413307</v>
      </c>
    </row>
    <row r="65" spans="1:12" x14ac:dyDescent="0.25">
      <c r="A65" t="s">
        <v>8219</v>
      </c>
      <c r="B65">
        <v>14</v>
      </c>
      <c r="C65" s="6">
        <f t="shared" si="0"/>
        <v>-374.67246111619397</v>
      </c>
      <c r="D65">
        <f t="shared" si="1"/>
        <v>140379.45311886587</v>
      </c>
      <c r="I65" t="s">
        <v>8221</v>
      </c>
      <c r="J65">
        <v>0</v>
      </c>
      <c r="K65" s="6">
        <f t="shared" si="2"/>
        <v>-17.709803921568628</v>
      </c>
      <c r="L65">
        <f t="shared" si="3"/>
        <v>313.63715494040758</v>
      </c>
    </row>
    <row r="66" spans="1:12" x14ac:dyDescent="0.25">
      <c r="A66" t="s">
        <v>8219</v>
      </c>
      <c r="B66">
        <v>13</v>
      </c>
      <c r="C66" s="6">
        <f t="shared" si="0"/>
        <v>-375.67246111619397</v>
      </c>
      <c r="D66">
        <f t="shared" si="1"/>
        <v>141129.79804109829</v>
      </c>
      <c r="I66" t="s">
        <v>8221</v>
      </c>
      <c r="J66">
        <v>0</v>
      </c>
      <c r="K66" s="6">
        <f t="shared" si="2"/>
        <v>-17.709803921568628</v>
      </c>
      <c r="L66">
        <f t="shared" si="3"/>
        <v>313.63715494040758</v>
      </c>
    </row>
    <row r="67" spans="1:12" x14ac:dyDescent="0.25">
      <c r="A67" t="s">
        <v>8219</v>
      </c>
      <c r="B67">
        <v>13</v>
      </c>
      <c r="C67" s="6">
        <f t="shared" ref="C67:C130" si="4">B67-$G$9</f>
        <v>-375.67246111619397</v>
      </c>
      <c r="D67">
        <f t="shared" ref="D67:D130" si="5">POWER(C67,2)</f>
        <v>141129.79804109829</v>
      </c>
      <c r="I67" t="s">
        <v>8221</v>
      </c>
      <c r="J67">
        <v>0</v>
      </c>
      <c r="K67" s="6">
        <f t="shared" ref="K67:K130" si="6">J67-$O$9</f>
        <v>-17.709803921568628</v>
      </c>
      <c r="L67">
        <f t="shared" ref="L67:L130" si="7">POWER(K67,2)</f>
        <v>313.63715494040758</v>
      </c>
    </row>
    <row r="68" spans="1:12" x14ac:dyDescent="0.25">
      <c r="A68" t="s">
        <v>8219</v>
      </c>
      <c r="B68">
        <v>16</v>
      </c>
      <c r="C68" s="6">
        <f t="shared" si="4"/>
        <v>-372.67246111619397</v>
      </c>
      <c r="D68">
        <f t="shared" si="5"/>
        <v>138884.76327440111</v>
      </c>
      <c r="I68" t="s">
        <v>8221</v>
      </c>
      <c r="J68">
        <v>2</v>
      </c>
      <c r="K68" s="6">
        <f t="shared" si="6"/>
        <v>-15.709803921568628</v>
      </c>
      <c r="L68">
        <f t="shared" si="7"/>
        <v>246.79793925413307</v>
      </c>
    </row>
    <row r="69" spans="1:12" x14ac:dyDescent="0.25">
      <c r="A69" t="s">
        <v>8219</v>
      </c>
      <c r="B69">
        <v>27</v>
      </c>
      <c r="C69" s="6">
        <f t="shared" si="4"/>
        <v>-361.67246111619397</v>
      </c>
      <c r="D69">
        <f t="shared" si="5"/>
        <v>130806.96912984485</v>
      </c>
      <c r="I69" t="s">
        <v>8221</v>
      </c>
      <c r="J69">
        <v>0</v>
      </c>
      <c r="K69" s="6">
        <f t="shared" si="6"/>
        <v>-17.709803921568628</v>
      </c>
      <c r="L69">
        <f t="shared" si="7"/>
        <v>313.63715494040758</v>
      </c>
    </row>
    <row r="70" spans="1:12" x14ac:dyDescent="0.25">
      <c r="A70" t="s">
        <v>8219</v>
      </c>
      <c r="B70">
        <v>8</v>
      </c>
      <c r="C70" s="6">
        <f t="shared" si="4"/>
        <v>-380.67246111619397</v>
      </c>
      <c r="D70">
        <f t="shared" si="5"/>
        <v>144911.5226522602</v>
      </c>
      <c r="I70" t="s">
        <v>8221</v>
      </c>
      <c r="J70">
        <v>0</v>
      </c>
      <c r="K70" s="6">
        <f t="shared" si="6"/>
        <v>-17.709803921568628</v>
      </c>
      <c r="L70">
        <f t="shared" si="7"/>
        <v>313.63715494040758</v>
      </c>
    </row>
    <row r="71" spans="1:12" x14ac:dyDescent="0.25">
      <c r="A71" t="s">
        <v>8219</v>
      </c>
      <c r="B71">
        <v>22</v>
      </c>
      <c r="C71" s="6">
        <f t="shared" si="4"/>
        <v>-366.67246111619397</v>
      </c>
      <c r="D71">
        <f t="shared" si="5"/>
        <v>134448.69374100678</v>
      </c>
      <c r="I71" t="s">
        <v>8221</v>
      </c>
      <c r="J71">
        <v>0</v>
      </c>
      <c r="K71" s="6">
        <f t="shared" si="6"/>
        <v>-17.709803921568628</v>
      </c>
      <c r="L71">
        <f t="shared" si="7"/>
        <v>313.63715494040758</v>
      </c>
    </row>
    <row r="72" spans="1:12" x14ac:dyDescent="0.25">
      <c r="A72" t="s">
        <v>8219</v>
      </c>
      <c r="B72">
        <v>4</v>
      </c>
      <c r="C72" s="6">
        <f t="shared" si="4"/>
        <v>-384.67246111619397</v>
      </c>
      <c r="D72">
        <f t="shared" si="5"/>
        <v>147972.90234118977</v>
      </c>
      <c r="I72" t="s">
        <v>8221</v>
      </c>
      <c r="J72">
        <v>2</v>
      </c>
      <c r="K72" s="6">
        <f t="shared" si="6"/>
        <v>-15.709803921568628</v>
      </c>
      <c r="L72">
        <f t="shared" si="7"/>
        <v>246.79793925413307</v>
      </c>
    </row>
    <row r="73" spans="1:12" x14ac:dyDescent="0.25">
      <c r="A73" t="s">
        <v>8219</v>
      </c>
      <c r="B73">
        <v>28</v>
      </c>
      <c r="C73" s="6">
        <f t="shared" si="4"/>
        <v>-360.67246111619397</v>
      </c>
      <c r="D73">
        <f t="shared" si="5"/>
        <v>130084.62420761245</v>
      </c>
      <c r="I73" t="s">
        <v>8221</v>
      </c>
      <c r="J73">
        <v>0</v>
      </c>
      <c r="K73" s="6">
        <f t="shared" si="6"/>
        <v>-17.709803921568628</v>
      </c>
      <c r="L73">
        <f t="shared" si="7"/>
        <v>313.63715494040758</v>
      </c>
    </row>
    <row r="74" spans="1:12" x14ac:dyDescent="0.25">
      <c r="A74" t="s">
        <v>8219</v>
      </c>
      <c r="B74">
        <v>8</v>
      </c>
      <c r="C74" s="6">
        <f t="shared" si="4"/>
        <v>-380.67246111619397</v>
      </c>
      <c r="D74">
        <f t="shared" si="5"/>
        <v>144911.5226522602</v>
      </c>
      <c r="I74" t="s">
        <v>8221</v>
      </c>
      <c r="J74">
        <v>7</v>
      </c>
      <c r="K74" s="6">
        <f t="shared" si="6"/>
        <v>-10.709803921568628</v>
      </c>
      <c r="L74">
        <f t="shared" si="7"/>
        <v>114.69990003844677</v>
      </c>
    </row>
    <row r="75" spans="1:12" x14ac:dyDescent="0.25">
      <c r="A75" t="s">
        <v>8219</v>
      </c>
      <c r="B75">
        <v>9</v>
      </c>
      <c r="C75" s="6">
        <f t="shared" si="4"/>
        <v>-379.67246111619397</v>
      </c>
      <c r="D75">
        <f t="shared" si="5"/>
        <v>144151.17773002782</v>
      </c>
      <c r="I75" t="s">
        <v>8221</v>
      </c>
      <c r="J75">
        <v>0</v>
      </c>
      <c r="K75" s="6">
        <f t="shared" si="6"/>
        <v>-17.709803921568628</v>
      </c>
      <c r="L75">
        <f t="shared" si="7"/>
        <v>313.63715494040758</v>
      </c>
    </row>
    <row r="76" spans="1:12" x14ac:dyDescent="0.25">
      <c r="A76" t="s">
        <v>8219</v>
      </c>
      <c r="B76">
        <v>9</v>
      </c>
      <c r="C76" s="6">
        <f t="shared" si="4"/>
        <v>-379.67246111619397</v>
      </c>
      <c r="D76">
        <f t="shared" si="5"/>
        <v>144151.17773002782</v>
      </c>
      <c r="I76" t="s">
        <v>8221</v>
      </c>
      <c r="J76">
        <v>5</v>
      </c>
      <c r="K76" s="6">
        <f t="shared" si="6"/>
        <v>-12.709803921568628</v>
      </c>
      <c r="L76">
        <f t="shared" si="7"/>
        <v>161.53911572472128</v>
      </c>
    </row>
    <row r="77" spans="1:12" x14ac:dyDescent="0.25">
      <c r="A77" t="s">
        <v>8219</v>
      </c>
      <c r="B77">
        <v>14</v>
      </c>
      <c r="C77" s="6">
        <f t="shared" si="4"/>
        <v>-374.67246111619397</v>
      </c>
      <c r="D77">
        <f t="shared" si="5"/>
        <v>140379.45311886587</v>
      </c>
      <c r="I77" t="s">
        <v>8221</v>
      </c>
      <c r="J77">
        <v>0</v>
      </c>
      <c r="K77" s="6">
        <f t="shared" si="6"/>
        <v>-17.709803921568628</v>
      </c>
      <c r="L77">
        <f t="shared" si="7"/>
        <v>313.63715494040758</v>
      </c>
    </row>
    <row r="78" spans="1:12" x14ac:dyDescent="0.25">
      <c r="A78" t="s">
        <v>8219</v>
      </c>
      <c r="B78">
        <v>20</v>
      </c>
      <c r="C78" s="6">
        <f t="shared" si="4"/>
        <v>-368.67246111619397</v>
      </c>
      <c r="D78">
        <f t="shared" si="5"/>
        <v>135919.38358547154</v>
      </c>
      <c r="I78" t="s">
        <v>8221</v>
      </c>
      <c r="J78">
        <v>0</v>
      </c>
      <c r="K78" s="6">
        <f t="shared" si="6"/>
        <v>-17.709803921568628</v>
      </c>
      <c r="L78">
        <f t="shared" si="7"/>
        <v>313.63715494040758</v>
      </c>
    </row>
    <row r="79" spans="1:12" x14ac:dyDescent="0.25">
      <c r="A79" t="s">
        <v>8219</v>
      </c>
      <c r="B79">
        <v>14</v>
      </c>
      <c r="C79" s="6">
        <f t="shared" si="4"/>
        <v>-374.67246111619397</v>
      </c>
      <c r="D79">
        <f t="shared" si="5"/>
        <v>140379.45311886587</v>
      </c>
      <c r="I79" t="s">
        <v>8221</v>
      </c>
      <c r="J79">
        <v>1</v>
      </c>
      <c r="K79" s="6">
        <f t="shared" si="6"/>
        <v>-16.709803921568628</v>
      </c>
      <c r="L79">
        <f t="shared" si="7"/>
        <v>279.21754709727031</v>
      </c>
    </row>
    <row r="80" spans="1:12" x14ac:dyDescent="0.25">
      <c r="A80" t="s">
        <v>8219</v>
      </c>
      <c r="B80">
        <v>18</v>
      </c>
      <c r="C80" s="6">
        <f t="shared" si="4"/>
        <v>-370.67246111619397</v>
      </c>
      <c r="D80">
        <f t="shared" si="5"/>
        <v>137398.07342993634</v>
      </c>
      <c r="I80" t="s">
        <v>8221</v>
      </c>
      <c r="J80">
        <v>0</v>
      </c>
      <c r="K80" s="6">
        <f t="shared" si="6"/>
        <v>-17.709803921568628</v>
      </c>
      <c r="L80">
        <f t="shared" si="7"/>
        <v>313.63715494040758</v>
      </c>
    </row>
    <row r="81" spans="1:12" x14ac:dyDescent="0.25">
      <c r="A81" t="s">
        <v>8219</v>
      </c>
      <c r="B81">
        <v>15</v>
      </c>
      <c r="C81" s="6">
        <f t="shared" si="4"/>
        <v>-373.67246111619397</v>
      </c>
      <c r="D81">
        <f t="shared" si="5"/>
        <v>139631.10819663349</v>
      </c>
      <c r="I81" t="s">
        <v>8221</v>
      </c>
      <c r="J81">
        <v>5</v>
      </c>
      <c r="K81" s="6">
        <f t="shared" si="6"/>
        <v>-12.709803921568628</v>
      </c>
      <c r="L81">
        <f t="shared" si="7"/>
        <v>161.53911572472128</v>
      </c>
    </row>
    <row r="82" spans="1:12" x14ac:dyDescent="0.25">
      <c r="A82" t="s">
        <v>8219</v>
      </c>
      <c r="B82">
        <v>15</v>
      </c>
      <c r="C82" s="6">
        <f t="shared" si="4"/>
        <v>-373.67246111619397</v>
      </c>
      <c r="D82">
        <f t="shared" si="5"/>
        <v>139631.10819663349</v>
      </c>
      <c r="I82" t="s">
        <v>8221</v>
      </c>
      <c r="J82">
        <v>3</v>
      </c>
      <c r="K82" s="6">
        <f t="shared" si="6"/>
        <v>-14.709803921568628</v>
      </c>
      <c r="L82">
        <f t="shared" si="7"/>
        <v>216.3783314109958</v>
      </c>
    </row>
    <row r="83" spans="1:12" x14ac:dyDescent="0.25">
      <c r="A83" t="s">
        <v>8219</v>
      </c>
      <c r="B83">
        <v>21</v>
      </c>
      <c r="C83" s="6">
        <f t="shared" si="4"/>
        <v>-367.67246111619397</v>
      </c>
      <c r="D83">
        <f t="shared" si="5"/>
        <v>135183.03866323916</v>
      </c>
      <c r="I83" t="s">
        <v>8221</v>
      </c>
      <c r="J83">
        <v>6</v>
      </c>
      <c r="K83" s="6">
        <f t="shared" si="6"/>
        <v>-11.709803921568628</v>
      </c>
      <c r="L83">
        <f t="shared" si="7"/>
        <v>137.11950788158404</v>
      </c>
    </row>
    <row r="84" spans="1:12" x14ac:dyDescent="0.25">
      <c r="A84" t="s">
        <v>8219</v>
      </c>
      <c r="B84">
        <v>15</v>
      </c>
      <c r="C84" s="6">
        <f t="shared" si="4"/>
        <v>-373.67246111619397</v>
      </c>
      <c r="D84">
        <f t="shared" si="5"/>
        <v>139631.10819663349</v>
      </c>
      <c r="I84" t="s">
        <v>8221</v>
      </c>
      <c r="J84">
        <v>12</v>
      </c>
      <c r="K84" s="6">
        <f t="shared" si="6"/>
        <v>-5.7098039215686285</v>
      </c>
      <c r="L84">
        <f t="shared" si="7"/>
        <v>32.601860822760486</v>
      </c>
    </row>
    <row r="85" spans="1:12" x14ac:dyDescent="0.25">
      <c r="A85" t="s">
        <v>8219</v>
      </c>
      <c r="B85">
        <v>13</v>
      </c>
      <c r="C85" s="6">
        <f t="shared" si="4"/>
        <v>-375.67246111619397</v>
      </c>
      <c r="D85">
        <f t="shared" si="5"/>
        <v>141129.79804109829</v>
      </c>
      <c r="I85" t="s">
        <v>8221</v>
      </c>
      <c r="J85">
        <v>13</v>
      </c>
      <c r="K85" s="6">
        <f t="shared" si="6"/>
        <v>-4.7098039215686285</v>
      </c>
      <c r="L85">
        <f t="shared" si="7"/>
        <v>22.182252979623232</v>
      </c>
    </row>
    <row r="86" spans="1:12" x14ac:dyDescent="0.25">
      <c r="A86" t="s">
        <v>8219</v>
      </c>
      <c r="B86">
        <v>31</v>
      </c>
      <c r="C86" s="6">
        <f t="shared" si="4"/>
        <v>-357.67246111619397</v>
      </c>
      <c r="D86">
        <f t="shared" si="5"/>
        <v>127929.58944091528</v>
      </c>
      <c r="I86" t="s">
        <v>8221</v>
      </c>
      <c r="J86">
        <v>5</v>
      </c>
      <c r="K86" s="6">
        <f t="shared" si="6"/>
        <v>-12.709803921568628</v>
      </c>
      <c r="L86">
        <f t="shared" si="7"/>
        <v>161.53911572472128</v>
      </c>
    </row>
    <row r="87" spans="1:12" x14ac:dyDescent="0.25">
      <c r="A87" t="s">
        <v>8219</v>
      </c>
      <c r="B87">
        <v>17</v>
      </c>
      <c r="C87" s="6">
        <f t="shared" si="4"/>
        <v>-371.67246111619397</v>
      </c>
      <c r="D87">
        <f t="shared" si="5"/>
        <v>138140.41835216872</v>
      </c>
      <c r="I87" t="s">
        <v>8221</v>
      </c>
      <c r="J87">
        <v>2</v>
      </c>
      <c r="K87" s="6">
        <f t="shared" si="6"/>
        <v>-15.709803921568628</v>
      </c>
      <c r="L87">
        <f t="shared" si="7"/>
        <v>246.79793925413307</v>
      </c>
    </row>
    <row r="88" spans="1:12" x14ac:dyDescent="0.25">
      <c r="A88" t="s">
        <v>8219</v>
      </c>
      <c r="B88">
        <v>11</v>
      </c>
      <c r="C88" s="6">
        <f t="shared" si="4"/>
        <v>-377.67246111619397</v>
      </c>
      <c r="D88">
        <f t="shared" si="5"/>
        <v>142636.48788556305</v>
      </c>
      <c r="I88" t="s">
        <v>8221</v>
      </c>
      <c r="J88">
        <v>8</v>
      </c>
      <c r="K88" s="6">
        <f t="shared" si="6"/>
        <v>-9.7098039215686285</v>
      </c>
      <c r="L88">
        <f t="shared" si="7"/>
        <v>94.280292195309514</v>
      </c>
    </row>
    <row r="89" spans="1:12" x14ac:dyDescent="0.25">
      <c r="A89" t="s">
        <v>8219</v>
      </c>
      <c r="B89">
        <v>49</v>
      </c>
      <c r="C89" s="6">
        <f t="shared" si="4"/>
        <v>-339.67246111619397</v>
      </c>
      <c r="D89">
        <f t="shared" si="5"/>
        <v>115377.38084073231</v>
      </c>
      <c r="I89" t="s">
        <v>8221</v>
      </c>
      <c r="J89">
        <v>0</v>
      </c>
      <c r="K89" s="6">
        <f t="shared" si="6"/>
        <v>-17.709803921568628</v>
      </c>
      <c r="L89">
        <f t="shared" si="7"/>
        <v>313.63715494040758</v>
      </c>
    </row>
    <row r="90" spans="1:12" x14ac:dyDescent="0.25">
      <c r="A90" t="s">
        <v>8219</v>
      </c>
      <c r="B90">
        <v>7</v>
      </c>
      <c r="C90" s="6">
        <f t="shared" si="4"/>
        <v>-381.67246111619397</v>
      </c>
      <c r="D90">
        <f t="shared" si="5"/>
        <v>145673.86757449259</v>
      </c>
      <c r="I90" t="s">
        <v>8221</v>
      </c>
      <c r="J90">
        <v>13</v>
      </c>
      <c r="K90" s="6">
        <f t="shared" si="6"/>
        <v>-4.7098039215686285</v>
      </c>
      <c r="L90">
        <f t="shared" si="7"/>
        <v>22.182252979623232</v>
      </c>
    </row>
    <row r="91" spans="1:12" x14ac:dyDescent="0.25">
      <c r="A91" t="s">
        <v>8219</v>
      </c>
      <c r="B91">
        <v>20</v>
      </c>
      <c r="C91" s="6">
        <f t="shared" si="4"/>
        <v>-368.67246111619397</v>
      </c>
      <c r="D91">
        <f t="shared" si="5"/>
        <v>135919.38358547154</v>
      </c>
      <c r="I91" t="s">
        <v>8221</v>
      </c>
      <c r="J91">
        <v>0</v>
      </c>
      <c r="K91" s="6">
        <f t="shared" si="6"/>
        <v>-17.709803921568628</v>
      </c>
      <c r="L91">
        <f t="shared" si="7"/>
        <v>313.63715494040758</v>
      </c>
    </row>
    <row r="92" spans="1:12" x14ac:dyDescent="0.25">
      <c r="A92" t="s">
        <v>8219</v>
      </c>
      <c r="B92">
        <v>6</v>
      </c>
      <c r="C92" s="6">
        <f t="shared" si="4"/>
        <v>-382.67246111619397</v>
      </c>
      <c r="D92">
        <f t="shared" si="5"/>
        <v>146438.212496725</v>
      </c>
      <c r="I92" t="s">
        <v>8221</v>
      </c>
      <c r="J92">
        <v>5</v>
      </c>
      <c r="K92" s="6">
        <f t="shared" si="6"/>
        <v>-12.709803921568628</v>
      </c>
      <c r="L92">
        <f t="shared" si="7"/>
        <v>161.53911572472128</v>
      </c>
    </row>
    <row r="93" spans="1:12" x14ac:dyDescent="0.25">
      <c r="A93" t="s">
        <v>8219</v>
      </c>
      <c r="B93">
        <v>8</v>
      </c>
      <c r="C93" s="6">
        <f t="shared" si="4"/>
        <v>-380.67246111619397</v>
      </c>
      <c r="D93">
        <f t="shared" si="5"/>
        <v>144911.5226522602</v>
      </c>
      <c r="I93" t="s">
        <v>8221</v>
      </c>
      <c r="J93">
        <v>8</v>
      </c>
      <c r="K93" s="6">
        <f t="shared" si="6"/>
        <v>-9.7098039215686285</v>
      </c>
      <c r="L93">
        <f t="shared" si="7"/>
        <v>94.280292195309514</v>
      </c>
    </row>
    <row r="94" spans="1:12" x14ac:dyDescent="0.25">
      <c r="A94" t="s">
        <v>8219</v>
      </c>
      <c r="B94">
        <v>12</v>
      </c>
      <c r="C94" s="6">
        <f t="shared" si="4"/>
        <v>-376.67246111619397</v>
      </c>
      <c r="D94">
        <f t="shared" si="5"/>
        <v>141882.14296333067</v>
      </c>
      <c r="I94" t="s">
        <v>8221</v>
      </c>
      <c r="J94">
        <v>8</v>
      </c>
      <c r="K94" s="6">
        <f t="shared" si="6"/>
        <v>-9.7098039215686285</v>
      </c>
      <c r="L94">
        <f t="shared" si="7"/>
        <v>94.280292195309514</v>
      </c>
    </row>
    <row r="95" spans="1:12" x14ac:dyDescent="0.25">
      <c r="A95" t="s">
        <v>8219</v>
      </c>
      <c r="B95">
        <v>9</v>
      </c>
      <c r="C95" s="6">
        <f t="shared" si="4"/>
        <v>-379.67246111619397</v>
      </c>
      <c r="D95">
        <f t="shared" si="5"/>
        <v>144151.17773002782</v>
      </c>
      <c r="I95" t="s">
        <v>8221</v>
      </c>
      <c r="J95">
        <v>0</v>
      </c>
      <c r="K95" s="6">
        <f t="shared" si="6"/>
        <v>-17.709803921568628</v>
      </c>
      <c r="L95">
        <f t="shared" si="7"/>
        <v>313.63715494040758</v>
      </c>
    </row>
    <row r="96" spans="1:12" x14ac:dyDescent="0.25">
      <c r="A96" t="s">
        <v>8219</v>
      </c>
      <c r="B96">
        <v>14</v>
      </c>
      <c r="C96" s="6">
        <f t="shared" si="4"/>
        <v>-374.67246111619397</v>
      </c>
      <c r="D96">
        <f t="shared" si="5"/>
        <v>140379.45311886587</v>
      </c>
      <c r="I96" t="s">
        <v>8221</v>
      </c>
      <c r="J96">
        <v>2</v>
      </c>
      <c r="K96" s="6">
        <f t="shared" si="6"/>
        <v>-15.709803921568628</v>
      </c>
      <c r="L96">
        <f t="shared" si="7"/>
        <v>246.79793925413307</v>
      </c>
    </row>
    <row r="97" spans="1:12" x14ac:dyDescent="0.25">
      <c r="A97" t="s">
        <v>8219</v>
      </c>
      <c r="B97">
        <v>17</v>
      </c>
      <c r="C97" s="6">
        <f t="shared" si="4"/>
        <v>-371.67246111619397</v>
      </c>
      <c r="D97">
        <f t="shared" si="5"/>
        <v>138140.41835216872</v>
      </c>
      <c r="I97" t="s">
        <v>8221</v>
      </c>
      <c r="J97">
        <v>3</v>
      </c>
      <c r="K97" s="6">
        <f t="shared" si="6"/>
        <v>-14.709803921568628</v>
      </c>
      <c r="L97">
        <f t="shared" si="7"/>
        <v>216.3783314109958</v>
      </c>
    </row>
    <row r="98" spans="1:12" x14ac:dyDescent="0.25">
      <c r="A98" t="s">
        <v>8219</v>
      </c>
      <c r="B98">
        <v>3</v>
      </c>
      <c r="C98" s="6">
        <f t="shared" si="4"/>
        <v>-385.67246111619397</v>
      </c>
      <c r="D98">
        <f t="shared" si="5"/>
        <v>148743.24726342215</v>
      </c>
      <c r="I98" t="s">
        <v>8221</v>
      </c>
      <c r="J98">
        <v>0</v>
      </c>
      <c r="K98" s="6">
        <f t="shared" si="6"/>
        <v>-17.709803921568628</v>
      </c>
      <c r="L98">
        <f t="shared" si="7"/>
        <v>313.63715494040758</v>
      </c>
    </row>
    <row r="99" spans="1:12" x14ac:dyDescent="0.25">
      <c r="A99" t="s">
        <v>8219</v>
      </c>
      <c r="B99">
        <v>8</v>
      </c>
      <c r="C99" s="6">
        <f t="shared" si="4"/>
        <v>-380.67246111619397</v>
      </c>
      <c r="D99">
        <f t="shared" si="5"/>
        <v>144911.5226522602</v>
      </c>
      <c r="I99" t="s">
        <v>8221</v>
      </c>
      <c r="J99">
        <v>0</v>
      </c>
      <c r="K99" s="6">
        <f t="shared" si="6"/>
        <v>-17.709803921568628</v>
      </c>
      <c r="L99">
        <f t="shared" si="7"/>
        <v>313.63715494040758</v>
      </c>
    </row>
    <row r="100" spans="1:12" x14ac:dyDescent="0.25">
      <c r="A100" t="s">
        <v>8219</v>
      </c>
      <c r="B100">
        <v>16</v>
      </c>
      <c r="C100" s="6">
        <f t="shared" si="4"/>
        <v>-372.67246111619397</v>
      </c>
      <c r="D100">
        <f t="shared" si="5"/>
        <v>138884.76327440111</v>
      </c>
      <c r="I100" t="s">
        <v>8221</v>
      </c>
      <c r="J100">
        <v>11</v>
      </c>
      <c r="K100" s="6">
        <f t="shared" si="6"/>
        <v>-6.7098039215686285</v>
      </c>
      <c r="L100">
        <f t="shared" si="7"/>
        <v>45.021468665897743</v>
      </c>
    </row>
    <row r="101" spans="1:12" x14ac:dyDescent="0.25">
      <c r="A101" t="s">
        <v>8219</v>
      </c>
      <c r="B101">
        <v>20</v>
      </c>
      <c r="C101" s="6">
        <f t="shared" si="4"/>
        <v>-368.67246111619397</v>
      </c>
      <c r="D101">
        <f t="shared" si="5"/>
        <v>135919.38358547154</v>
      </c>
      <c r="I101" t="s">
        <v>8221</v>
      </c>
      <c r="J101">
        <v>0</v>
      </c>
      <c r="K101" s="6">
        <f t="shared" si="6"/>
        <v>-17.709803921568628</v>
      </c>
      <c r="L101">
        <f t="shared" si="7"/>
        <v>313.63715494040758</v>
      </c>
    </row>
    <row r="102" spans="1:12" x14ac:dyDescent="0.25">
      <c r="A102" t="s">
        <v>8219</v>
      </c>
      <c r="B102">
        <v>22</v>
      </c>
      <c r="C102" s="6">
        <f t="shared" si="4"/>
        <v>-366.67246111619397</v>
      </c>
      <c r="D102">
        <f t="shared" si="5"/>
        <v>134448.69374100678</v>
      </c>
      <c r="I102" t="s">
        <v>8221</v>
      </c>
      <c r="J102">
        <v>1</v>
      </c>
      <c r="K102" s="6">
        <f t="shared" si="6"/>
        <v>-16.709803921568628</v>
      </c>
      <c r="L102">
        <f t="shared" si="7"/>
        <v>279.21754709727031</v>
      </c>
    </row>
    <row r="103" spans="1:12" x14ac:dyDescent="0.25">
      <c r="A103" t="s">
        <v>8219</v>
      </c>
      <c r="B103">
        <v>17</v>
      </c>
      <c r="C103" s="6">
        <f t="shared" si="4"/>
        <v>-371.67246111619397</v>
      </c>
      <c r="D103">
        <f t="shared" si="5"/>
        <v>138140.41835216872</v>
      </c>
      <c r="I103" t="s">
        <v>8221</v>
      </c>
      <c r="J103">
        <v>0</v>
      </c>
      <c r="K103" s="6">
        <f t="shared" si="6"/>
        <v>-17.709803921568628</v>
      </c>
      <c r="L103">
        <f t="shared" si="7"/>
        <v>313.63715494040758</v>
      </c>
    </row>
    <row r="104" spans="1:12" x14ac:dyDescent="0.25">
      <c r="A104" t="s">
        <v>8219</v>
      </c>
      <c r="B104">
        <v>10</v>
      </c>
      <c r="C104" s="6">
        <f t="shared" si="4"/>
        <v>-378.67246111619397</v>
      </c>
      <c r="D104">
        <f t="shared" si="5"/>
        <v>143392.83280779544</v>
      </c>
      <c r="I104" t="s">
        <v>8221</v>
      </c>
      <c r="J104">
        <v>17</v>
      </c>
      <c r="K104" s="6">
        <f t="shared" si="6"/>
        <v>-0.70980392156862848</v>
      </c>
      <c r="L104">
        <f t="shared" si="7"/>
        <v>0.50382160707420365</v>
      </c>
    </row>
    <row r="105" spans="1:12" x14ac:dyDescent="0.25">
      <c r="A105" t="s">
        <v>8219</v>
      </c>
      <c r="B105">
        <v>15</v>
      </c>
      <c r="C105" s="6">
        <f t="shared" si="4"/>
        <v>-373.67246111619397</v>
      </c>
      <c r="D105">
        <f t="shared" si="5"/>
        <v>139631.10819663349</v>
      </c>
      <c r="I105" t="s">
        <v>8221</v>
      </c>
      <c r="J105">
        <v>2</v>
      </c>
      <c r="K105" s="6">
        <f t="shared" si="6"/>
        <v>-15.709803921568628</v>
      </c>
      <c r="L105">
        <f t="shared" si="7"/>
        <v>246.79793925413307</v>
      </c>
    </row>
    <row r="106" spans="1:12" x14ac:dyDescent="0.25">
      <c r="A106" t="s">
        <v>8219</v>
      </c>
      <c r="B106">
        <v>16</v>
      </c>
      <c r="C106" s="6">
        <f t="shared" si="4"/>
        <v>-372.67246111619397</v>
      </c>
      <c r="D106">
        <f t="shared" si="5"/>
        <v>138884.76327440111</v>
      </c>
      <c r="I106" t="s">
        <v>8221</v>
      </c>
      <c r="J106">
        <v>1</v>
      </c>
      <c r="K106" s="6">
        <f t="shared" si="6"/>
        <v>-16.709803921568628</v>
      </c>
      <c r="L106">
        <f t="shared" si="7"/>
        <v>279.21754709727031</v>
      </c>
    </row>
    <row r="107" spans="1:12" x14ac:dyDescent="0.25">
      <c r="A107" t="s">
        <v>8219</v>
      </c>
      <c r="B107">
        <v>11</v>
      </c>
      <c r="C107" s="6">
        <f t="shared" si="4"/>
        <v>-377.67246111619397</v>
      </c>
      <c r="D107">
        <f t="shared" si="5"/>
        <v>142636.48788556305</v>
      </c>
      <c r="I107" t="s">
        <v>8221</v>
      </c>
      <c r="J107">
        <v>2</v>
      </c>
      <c r="K107" s="6">
        <f t="shared" si="6"/>
        <v>-15.709803921568628</v>
      </c>
      <c r="L107">
        <f t="shared" si="7"/>
        <v>246.79793925413307</v>
      </c>
    </row>
    <row r="108" spans="1:12" x14ac:dyDescent="0.25">
      <c r="A108" t="s">
        <v>8219</v>
      </c>
      <c r="B108">
        <v>9</v>
      </c>
      <c r="C108" s="6">
        <f t="shared" si="4"/>
        <v>-379.67246111619397</v>
      </c>
      <c r="D108">
        <f t="shared" si="5"/>
        <v>144151.17773002782</v>
      </c>
      <c r="I108" t="s">
        <v>8221</v>
      </c>
      <c r="J108">
        <v>16</v>
      </c>
      <c r="K108" s="6">
        <f t="shared" si="6"/>
        <v>-1.7098039215686285</v>
      </c>
      <c r="L108">
        <f t="shared" si="7"/>
        <v>2.9234294502114606</v>
      </c>
    </row>
    <row r="109" spans="1:12" x14ac:dyDescent="0.25">
      <c r="A109" t="s">
        <v>8219</v>
      </c>
      <c r="B109">
        <v>35</v>
      </c>
      <c r="C109" s="6">
        <f t="shared" si="4"/>
        <v>-353.67246111619397</v>
      </c>
      <c r="D109">
        <f t="shared" si="5"/>
        <v>125084.20975198573</v>
      </c>
      <c r="I109" t="s">
        <v>8221</v>
      </c>
      <c r="J109">
        <v>1</v>
      </c>
      <c r="K109" s="6">
        <f t="shared" si="6"/>
        <v>-16.709803921568628</v>
      </c>
      <c r="L109">
        <f t="shared" si="7"/>
        <v>279.21754709727031</v>
      </c>
    </row>
    <row r="110" spans="1:12" x14ac:dyDescent="0.25">
      <c r="A110" t="s">
        <v>8219</v>
      </c>
      <c r="B110">
        <v>18</v>
      </c>
      <c r="C110" s="6">
        <f t="shared" si="4"/>
        <v>-370.67246111619397</v>
      </c>
      <c r="D110">
        <f t="shared" si="5"/>
        <v>137398.07342993634</v>
      </c>
      <c r="I110" t="s">
        <v>8221</v>
      </c>
      <c r="J110">
        <v>4</v>
      </c>
      <c r="K110" s="6">
        <f t="shared" si="6"/>
        <v>-13.709803921568628</v>
      </c>
      <c r="L110">
        <f t="shared" si="7"/>
        <v>187.95872356785856</v>
      </c>
    </row>
    <row r="111" spans="1:12" x14ac:dyDescent="0.25">
      <c r="A111" t="s">
        <v>8219</v>
      </c>
      <c r="B111">
        <v>7</v>
      </c>
      <c r="C111" s="6">
        <f t="shared" si="4"/>
        <v>-381.67246111619397</v>
      </c>
      <c r="D111">
        <f t="shared" si="5"/>
        <v>145673.86757449259</v>
      </c>
      <c r="I111" t="s">
        <v>8221</v>
      </c>
      <c r="J111">
        <v>5</v>
      </c>
      <c r="K111" s="6">
        <f t="shared" si="6"/>
        <v>-12.709803921568628</v>
      </c>
      <c r="L111">
        <f t="shared" si="7"/>
        <v>161.53911572472128</v>
      </c>
    </row>
    <row r="112" spans="1:12" x14ac:dyDescent="0.25">
      <c r="A112" t="s">
        <v>8219</v>
      </c>
      <c r="B112">
        <v>25</v>
      </c>
      <c r="C112" s="6">
        <f t="shared" si="4"/>
        <v>-363.67246111619397</v>
      </c>
      <c r="D112">
        <f t="shared" si="5"/>
        <v>132257.65897430963</v>
      </c>
      <c r="I112" t="s">
        <v>8221</v>
      </c>
      <c r="J112">
        <v>7</v>
      </c>
      <c r="K112" s="6">
        <f t="shared" si="6"/>
        <v>-10.709803921568628</v>
      </c>
      <c r="L112">
        <f t="shared" si="7"/>
        <v>114.69990003844677</v>
      </c>
    </row>
    <row r="113" spans="1:12" x14ac:dyDescent="0.25">
      <c r="A113" t="s">
        <v>8219</v>
      </c>
      <c r="B113">
        <v>7</v>
      </c>
      <c r="C113" s="6">
        <f t="shared" si="4"/>
        <v>-381.67246111619397</v>
      </c>
      <c r="D113">
        <f t="shared" si="5"/>
        <v>145673.86757449259</v>
      </c>
      <c r="I113" t="s">
        <v>8221</v>
      </c>
      <c r="J113">
        <v>0</v>
      </c>
      <c r="K113" s="6">
        <f t="shared" si="6"/>
        <v>-17.709803921568628</v>
      </c>
      <c r="L113">
        <f t="shared" si="7"/>
        <v>313.63715494040758</v>
      </c>
    </row>
    <row r="114" spans="1:12" x14ac:dyDescent="0.25">
      <c r="A114" t="s">
        <v>8219</v>
      </c>
      <c r="B114">
        <v>9</v>
      </c>
      <c r="C114" s="6">
        <f t="shared" si="4"/>
        <v>-379.67246111619397</v>
      </c>
      <c r="D114">
        <f t="shared" si="5"/>
        <v>144151.17773002782</v>
      </c>
      <c r="I114" t="s">
        <v>8221</v>
      </c>
      <c r="J114">
        <v>12</v>
      </c>
      <c r="K114" s="6">
        <f t="shared" si="6"/>
        <v>-5.7098039215686285</v>
      </c>
      <c r="L114">
        <f t="shared" si="7"/>
        <v>32.601860822760486</v>
      </c>
    </row>
    <row r="115" spans="1:12" x14ac:dyDescent="0.25">
      <c r="A115" t="s">
        <v>8219</v>
      </c>
      <c r="B115">
        <v>15</v>
      </c>
      <c r="C115" s="6">
        <f t="shared" si="4"/>
        <v>-373.67246111619397</v>
      </c>
      <c r="D115">
        <f t="shared" si="5"/>
        <v>139631.10819663349</v>
      </c>
      <c r="I115" t="s">
        <v>8221</v>
      </c>
      <c r="J115">
        <v>2</v>
      </c>
      <c r="K115" s="6">
        <f t="shared" si="6"/>
        <v>-15.709803921568628</v>
      </c>
      <c r="L115">
        <f t="shared" si="7"/>
        <v>246.79793925413307</v>
      </c>
    </row>
    <row r="116" spans="1:12" x14ac:dyDescent="0.25">
      <c r="A116" t="s">
        <v>8219</v>
      </c>
      <c r="B116">
        <v>16</v>
      </c>
      <c r="C116" s="6">
        <f t="shared" si="4"/>
        <v>-372.67246111619397</v>
      </c>
      <c r="D116">
        <f t="shared" si="5"/>
        <v>138884.76327440111</v>
      </c>
      <c r="I116" t="s">
        <v>8221</v>
      </c>
      <c r="J116">
        <v>5</v>
      </c>
      <c r="K116" s="6">
        <f t="shared" si="6"/>
        <v>-12.709803921568628</v>
      </c>
      <c r="L116">
        <f t="shared" si="7"/>
        <v>161.53911572472128</v>
      </c>
    </row>
    <row r="117" spans="1:12" x14ac:dyDescent="0.25">
      <c r="A117" t="s">
        <v>8219</v>
      </c>
      <c r="B117">
        <v>19</v>
      </c>
      <c r="C117" s="6">
        <f t="shared" si="4"/>
        <v>-369.67246111619397</v>
      </c>
      <c r="D117">
        <f t="shared" si="5"/>
        <v>136657.72850770396</v>
      </c>
      <c r="I117" t="s">
        <v>8221</v>
      </c>
      <c r="J117">
        <v>2</v>
      </c>
      <c r="K117" s="6">
        <f t="shared" si="6"/>
        <v>-15.709803921568628</v>
      </c>
      <c r="L117">
        <f t="shared" si="7"/>
        <v>246.79793925413307</v>
      </c>
    </row>
    <row r="118" spans="1:12" x14ac:dyDescent="0.25">
      <c r="A118" t="s">
        <v>8219</v>
      </c>
      <c r="B118">
        <v>28</v>
      </c>
      <c r="C118" s="6">
        <f t="shared" si="4"/>
        <v>-360.67246111619397</v>
      </c>
      <c r="D118">
        <f t="shared" si="5"/>
        <v>130084.62420761245</v>
      </c>
      <c r="I118" t="s">
        <v>8221</v>
      </c>
      <c r="J118">
        <v>3</v>
      </c>
      <c r="K118" s="6">
        <f t="shared" si="6"/>
        <v>-14.709803921568628</v>
      </c>
      <c r="L118">
        <f t="shared" si="7"/>
        <v>216.3783314109958</v>
      </c>
    </row>
    <row r="119" spans="1:12" x14ac:dyDescent="0.25">
      <c r="A119" t="s">
        <v>8219</v>
      </c>
      <c r="B119">
        <v>15</v>
      </c>
      <c r="C119" s="6">
        <f t="shared" si="4"/>
        <v>-373.67246111619397</v>
      </c>
      <c r="D119">
        <f t="shared" si="5"/>
        <v>139631.10819663349</v>
      </c>
      <c r="I119" t="s">
        <v>8221</v>
      </c>
      <c r="J119">
        <v>0</v>
      </c>
      <c r="K119" s="6">
        <f t="shared" si="6"/>
        <v>-17.709803921568628</v>
      </c>
      <c r="L119">
        <f t="shared" si="7"/>
        <v>313.63715494040758</v>
      </c>
    </row>
    <row r="120" spans="1:12" x14ac:dyDescent="0.25">
      <c r="A120" t="s">
        <v>8219</v>
      </c>
      <c r="B120">
        <v>16</v>
      </c>
      <c r="C120" s="6">
        <f t="shared" si="4"/>
        <v>-372.67246111619397</v>
      </c>
      <c r="D120">
        <f t="shared" si="5"/>
        <v>138884.76327440111</v>
      </c>
      <c r="I120" t="s">
        <v>8221</v>
      </c>
      <c r="J120">
        <v>49</v>
      </c>
      <c r="K120" s="6">
        <f t="shared" si="6"/>
        <v>31.290196078431372</v>
      </c>
      <c r="L120">
        <f t="shared" si="7"/>
        <v>979.07637062668198</v>
      </c>
    </row>
    <row r="121" spans="1:12" x14ac:dyDescent="0.25">
      <c r="A121" t="s">
        <v>8219</v>
      </c>
      <c r="B121">
        <v>11</v>
      </c>
      <c r="C121" s="6">
        <f t="shared" si="4"/>
        <v>-377.67246111619397</v>
      </c>
      <c r="D121">
        <f t="shared" si="5"/>
        <v>142636.48788556305</v>
      </c>
      <c r="I121" t="s">
        <v>8221</v>
      </c>
      <c r="J121">
        <v>1</v>
      </c>
      <c r="K121" s="6">
        <f t="shared" si="6"/>
        <v>-16.709803921568628</v>
      </c>
      <c r="L121">
        <f t="shared" si="7"/>
        <v>279.21754709727031</v>
      </c>
    </row>
    <row r="122" spans="1:12" x14ac:dyDescent="0.25">
      <c r="A122" t="s">
        <v>8219</v>
      </c>
      <c r="B122">
        <v>10</v>
      </c>
      <c r="C122" s="6">
        <f t="shared" si="4"/>
        <v>-378.67246111619397</v>
      </c>
      <c r="D122">
        <f t="shared" si="5"/>
        <v>143392.83280779544</v>
      </c>
      <c r="I122" t="s">
        <v>8221</v>
      </c>
      <c r="J122">
        <v>2</v>
      </c>
      <c r="K122" s="6">
        <f t="shared" si="6"/>
        <v>-15.709803921568628</v>
      </c>
      <c r="L122">
        <f t="shared" si="7"/>
        <v>246.79793925413307</v>
      </c>
    </row>
    <row r="123" spans="1:12" x14ac:dyDescent="0.25">
      <c r="A123" t="s">
        <v>8219</v>
      </c>
      <c r="B123">
        <v>13</v>
      </c>
      <c r="C123" s="6">
        <f t="shared" si="4"/>
        <v>-375.67246111619397</v>
      </c>
      <c r="D123">
        <f t="shared" si="5"/>
        <v>141129.79804109829</v>
      </c>
      <c r="I123" t="s">
        <v>8221</v>
      </c>
      <c r="J123">
        <v>0</v>
      </c>
      <c r="K123" s="6">
        <f t="shared" si="6"/>
        <v>-17.709803921568628</v>
      </c>
      <c r="L123">
        <f t="shared" si="7"/>
        <v>313.63715494040758</v>
      </c>
    </row>
    <row r="124" spans="1:12" x14ac:dyDescent="0.25">
      <c r="A124" t="s">
        <v>8219</v>
      </c>
      <c r="B124">
        <v>11</v>
      </c>
      <c r="C124" s="6">
        <f t="shared" si="4"/>
        <v>-377.67246111619397</v>
      </c>
      <c r="D124">
        <f t="shared" si="5"/>
        <v>142636.48788556305</v>
      </c>
      <c r="I124" t="s">
        <v>8221</v>
      </c>
      <c r="J124">
        <v>0</v>
      </c>
      <c r="K124" s="6">
        <f t="shared" si="6"/>
        <v>-17.709803921568628</v>
      </c>
      <c r="L124">
        <f t="shared" si="7"/>
        <v>313.63715494040758</v>
      </c>
    </row>
    <row r="125" spans="1:12" x14ac:dyDescent="0.25">
      <c r="A125" t="s">
        <v>8219</v>
      </c>
      <c r="B125">
        <v>31</v>
      </c>
      <c r="C125" s="6">
        <f t="shared" si="4"/>
        <v>-357.67246111619397</v>
      </c>
      <c r="D125">
        <f t="shared" si="5"/>
        <v>127929.58944091528</v>
      </c>
      <c r="I125" t="s">
        <v>8221</v>
      </c>
      <c r="J125">
        <v>11</v>
      </c>
      <c r="K125" s="6">
        <f t="shared" si="6"/>
        <v>-6.7098039215686285</v>
      </c>
      <c r="L125">
        <f t="shared" si="7"/>
        <v>45.021468665897743</v>
      </c>
    </row>
    <row r="126" spans="1:12" x14ac:dyDescent="0.25">
      <c r="A126" t="s">
        <v>8219</v>
      </c>
      <c r="B126">
        <v>13</v>
      </c>
      <c r="C126" s="6">
        <f t="shared" si="4"/>
        <v>-375.67246111619397</v>
      </c>
      <c r="D126">
        <f t="shared" si="5"/>
        <v>141129.79804109829</v>
      </c>
      <c r="I126" t="s">
        <v>8221</v>
      </c>
      <c r="J126">
        <v>1</v>
      </c>
      <c r="K126" s="6">
        <f t="shared" si="6"/>
        <v>-16.709803921568628</v>
      </c>
      <c r="L126">
        <f t="shared" si="7"/>
        <v>279.21754709727031</v>
      </c>
    </row>
    <row r="127" spans="1:12" x14ac:dyDescent="0.25">
      <c r="A127" t="s">
        <v>8219</v>
      </c>
      <c r="B127">
        <v>45</v>
      </c>
      <c r="C127" s="6">
        <f t="shared" si="4"/>
        <v>-343.67246111619397</v>
      </c>
      <c r="D127">
        <f t="shared" si="5"/>
        <v>118110.76052966186</v>
      </c>
      <c r="I127" t="s">
        <v>8221</v>
      </c>
      <c r="J127">
        <v>8</v>
      </c>
      <c r="K127" s="6">
        <f t="shared" si="6"/>
        <v>-9.7098039215686285</v>
      </c>
      <c r="L127">
        <f t="shared" si="7"/>
        <v>94.280292195309514</v>
      </c>
    </row>
    <row r="128" spans="1:12" x14ac:dyDescent="0.25">
      <c r="A128" t="s">
        <v>8219</v>
      </c>
      <c r="B128">
        <v>29</v>
      </c>
      <c r="C128" s="6">
        <f t="shared" si="4"/>
        <v>-359.67246111619397</v>
      </c>
      <c r="D128">
        <f t="shared" si="5"/>
        <v>129364.27928538006</v>
      </c>
      <c r="I128" t="s">
        <v>8221</v>
      </c>
      <c r="J128">
        <v>5</v>
      </c>
      <c r="K128" s="6">
        <f t="shared" si="6"/>
        <v>-12.709803921568628</v>
      </c>
      <c r="L128">
        <f t="shared" si="7"/>
        <v>161.53911572472128</v>
      </c>
    </row>
    <row r="129" spans="1:12" x14ac:dyDescent="0.25">
      <c r="A129" t="s">
        <v>8219</v>
      </c>
      <c r="B129">
        <v>15</v>
      </c>
      <c r="C129" s="6">
        <f t="shared" si="4"/>
        <v>-373.67246111619397</v>
      </c>
      <c r="D129">
        <f t="shared" si="5"/>
        <v>139631.10819663349</v>
      </c>
      <c r="I129" t="s">
        <v>8221</v>
      </c>
      <c r="J129">
        <v>39</v>
      </c>
      <c r="K129" s="6">
        <f t="shared" si="6"/>
        <v>21.290196078431372</v>
      </c>
      <c r="L129">
        <f t="shared" si="7"/>
        <v>453.27244905805458</v>
      </c>
    </row>
    <row r="130" spans="1:12" x14ac:dyDescent="0.25">
      <c r="A130" t="s">
        <v>8219</v>
      </c>
      <c r="B130">
        <v>14</v>
      </c>
      <c r="C130" s="6">
        <f t="shared" si="4"/>
        <v>-374.67246111619397</v>
      </c>
      <c r="D130">
        <f t="shared" si="5"/>
        <v>140379.45311886587</v>
      </c>
      <c r="I130" t="s">
        <v>8221</v>
      </c>
      <c r="J130">
        <v>0</v>
      </c>
      <c r="K130" s="6">
        <f t="shared" si="6"/>
        <v>-17.709803921568628</v>
      </c>
      <c r="L130">
        <f t="shared" si="7"/>
        <v>313.63715494040758</v>
      </c>
    </row>
    <row r="131" spans="1:12" x14ac:dyDescent="0.25">
      <c r="A131" t="s">
        <v>8219</v>
      </c>
      <c r="B131">
        <v>21</v>
      </c>
      <c r="C131" s="6">
        <f t="shared" ref="C131:C194" si="8">B131-$G$9</f>
        <v>-367.67246111619397</v>
      </c>
      <c r="D131">
        <f t="shared" ref="D131:D194" si="9">POWER(C131,2)</f>
        <v>135183.03866323916</v>
      </c>
      <c r="I131" t="s">
        <v>8221</v>
      </c>
      <c r="J131">
        <v>0</v>
      </c>
      <c r="K131" s="6">
        <f t="shared" ref="K131:K194" si="10">J131-$O$9</f>
        <v>-17.709803921568628</v>
      </c>
      <c r="L131">
        <f t="shared" ref="L131:L194" si="11">POWER(K131,2)</f>
        <v>313.63715494040758</v>
      </c>
    </row>
    <row r="132" spans="1:12" x14ac:dyDescent="0.25">
      <c r="A132" t="s">
        <v>8219</v>
      </c>
      <c r="B132">
        <v>10</v>
      </c>
      <c r="C132" s="6">
        <f t="shared" si="8"/>
        <v>-378.67246111619397</v>
      </c>
      <c r="D132">
        <f t="shared" si="9"/>
        <v>143392.83280779544</v>
      </c>
      <c r="I132" t="s">
        <v>8221</v>
      </c>
      <c r="J132">
        <v>2</v>
      </c>
      <c r="K132" s="6">
        <f t="shared" si="10"/>
        <v>-15.709803921568628</v>
      </c>
      <c r="L132">
        <f t="shared" si="11"/>
        <v>246.79793925413307</v>
      </c>
    </row>
    <row r="133" spans="1:12" x14ac:dyDescent="0.25">
      <c r="A133" t="s">
        <v>8219</v>
      </c>
      <c r="B133">
        <v>20</v>
      </c>
      <c r="C133" s="6">
        <f t="shared" si="8"/>
        <v>-368.67246111619397</v>
      </c>
      <c r="D133">
        <f t="shared" si="9"/>
        <v>135919.38358547154</v>
      </c>
      <c r="I133" t="s">
        <v>8221</v>
      </c>
      <c r="J133">
        <v>170</v>
      </c>
      <c r="K133" s="6">
        <f t="shared" si="10"/>
        <v>152.29019607843136</v>
      </c>
      <c r="L133">
        <f t="shared" si="11"/>
        <v>23192.303821607071</v>
      </c>
    </row>
    <row r="134" spans="1:12" x14ac:dyDescent="0.25">
      <c r="A134" t="s">
        <v>8219</v>
      </c>
      <c r="B134">
        <v>34</v>
      </c>
      <c r="C134" s="6">
        <f t="shared" si="8"/>
        <v>-354.67246111619397</v>
      </c>
      <c r="D134">
        <f t="shared" si="9"/>
        <v>125792.55467421812</v>
      </c>
      <c r="I134" t="s">
        <v>8221</v>
      </c>
      <c r="J134">
        <v>5</v>
      </c>
      <c r="K134" s="6">
        <f t="shared" si="10"/>
        <v>-12.709803921568628</v>
      </c>
      <c r="L134">
        <f t="shared" si="11"/>
        <v>161.53911572472128</v>
      </c>
    </row>
    <row r="135" spans="1:12" x14ac:dyDescent="0.25">
      <c r="A135" t="s">
        <v>8219</v>
      </c>
      <c r="B135">
        <v>21</v>
      </c>
      <c r="C135" s="6">
        <f t="shared" si="8"/>
        <v>-367.67246111619397</v>
      </c>
      <c r="D135">
        <f t="shared" si="9"/>
        <v>135183.03866323916</v>
      </c>
      <c r="I135" t="s">
        <v>8221</v>
      </c>
      <c r="J135">
        <v>14</v>
      </c>
      <c r="K135" s="6">
        <f t="shared" si="10"/>
        <v>-3.7098039215686285</v>
      </c>
      <c r="L135">
        <f t="shared" si="11"/>
        <v>13.762645136485975</v>
      </c>
    </row>
    <row r="136" spans="1:12" x14ac:dyDescent="0.25">
      <c r="A136" t="s">
        <v>8219</v>
      </c>
      <c r="B136">
        <v>13</v>
      </c>
      <c r="C136" s="6">
        <f t="shared" si="8"/>
        <v>-375.67246111619397</v>
      </c>
      <c r="D136">
        <f t="shared" si="9"/>
        <v>141129.79804109829</v>
      </c>
      <c r="I136" t="s">
        <v>8221</v>
      </c>
      <c r="J136">
        <v>1</v>
      </c>
      <c r="K136" s="6">
        <f t="shared" si="10"/>
        <v>-16.709803921568628</v>
      </c>
      <c r="L136">
        <f t="shared" si="11"/>
        <v>279.21754709727031</v>
      </c>
    </row>
    <row r="137" spans="1:12" x14ac:dyDescent="0.25">
      <c r="A137" t="s">
        <v>8219</v>
      </c>
      <c r="B137">
        <v>18</v>
      </c>
      <c r="C137" s="6">
        <f t="shared" si="8"/>
        <v>-370.67246111619397</v>
      </c>
      <c r="D137">
        <f t="shared" si="9"/>
        <v>137398.07342993634</v>
      </c>
      <c r="I137" t="s">
        <v>8221</v>
      </c>
      <c r="J137">
        <v>0</v>
      </c>
      <c r="K137" s="6">
        <f t="shared" si="10"/>
        <v>-17.709803921568628</v>
      </c>
      <c r="L137">
        <f t="shared" si="11"/>
        <v>313.63715494040758</v>
      </c>
    </row>
    <row r="138" spans="1:12" x14ac:dyDescent="0.25">
      <c r="A138" t="s">
        <v>8219</v>
      </c>
      <c r="B138">
        <v>17</v>
      </c>
      <c r="C138" s="6">
        <f t="shared" si="8"/>
        <v>-371.67246111619397</v>
      </c>
      <c r="D138">
        <f t="shared" si="9"/>
        <v>138140.41835216872</v>
      </c>
      <c r="I138" t="s">
        <v>8221</v>
      </c>
      <c r="J138">
        <v>124</v>
      </c>
      <c r="K138" s="6">
        <f t="shared" si="10"/>
        <v>106.29019607843136</v>
      </c>
      <c r="L138">
        <f t="shared" si="11"/>
        <v>11297.605782391387</v>
      </c>
    </row>
    <row r="139" spans="1:12" x14ac:dyDescent="0.25">
      <c r="A139" t="s">
        <v>8219</v>
      </c>
      <c r="B139">
        <v>22</v>
      </c>
      <c r="C139" s="6">
        <f t="shared" si="8"/>
        <v>-366.67246111619397</v>
      </c>
      <c r="D139">
        <f t="shared" si="9"/>
        <v>134448.69374100678</v>
      </c>
      <c r="I139" t="s">
        <v>8221</v>
      </c>
      <c r="J139">
        <v>0</v>
      </c>
      <c r="K139" s="6">
        <f t="shared" si="10"/>
        <v>-17.709803921568628</v>
      </c>
      <c r="L139">
        <f t="shared" si="11"/>
        <v>313.63715494040758</v>
      </c>
    </row>
    <row r="140" spans="1:12" x14ac:dyDescent="0.25">
      <c r="A140" t="s">
        <v>8219</v>
      </c>
      <c r="B140">
        <v>10</v>
      </c>
      <c r="C140" s="6">
        <f t="shared" si="8"/>
        <v>-378.67246111619397</v>
      </c>
      <c r="D140">
        <f t="shared" si="9"/>
        <v>143392.83280779544</v>
      </c>
      <c r="I140" t="s">
        <v>8221</v>
      </c>
      <c r="J140">
        <v>0</v>
      </c>
      <c r="K140" s="6">
        <f t="shared" si="10"/>
        <v>-17.709803921568628</v>
      </c>
      <c r="L140">
        <f t="shared" si="11"/>
        <v>313.63715494040758</v>
      </c>
    </row>
    <row r="141" spans="1:12" x14ac:dyDescent="0.25">
      <c r="A141" t="s">
        <v>8219</v>
      </c>
      <c r="B141">
        <v>14</v>
      </c>
      <c r="C141" s="6">
        <f t="shared" si="8"/>
        <v>-374.67246111619397</v>
      </c>
      <c r="D141">
        <f t="shared" si="9"/>
        <v>140379.45311886587</v>
      </c>
      <c r="I141" t="s">
        <v>8221</v>
      </c>
      <c r="J141">
        <v>55</v>
      </c>
      <c r="K141" s="6">
        <f t="shared" si="10"/>
        <v>37.290196078431372</v>
      </c>
      <c r="L141">
        <f t="shared" si="11"/>
        <v>1390.5587235678584</v>
      </c>
    </row>
    <row r="142" spans="1:12" x14ac:dyDescent="0.25">
      <c r="A142" t="s">
        <v>8219</v>
      </c>
      <c r="B142">
        <v>13</v>
      </c>
      <c r="C142" s="6">
        <f t="shared" si="8"/>
        <v>-375.67246111619397</v>
      </c>
      <c r="D142">
        <f t="shared" si="9"/>
        <v>141129.79804109829</v>
      </c>
      <c r="I142" t="s">
        <v>8221</v>
      </c>
      <c r="J142">
        <v>140</v>
      </c>
      <c r="K142" s="6">
        <f t="shared" si="10"/>
        <v>122.29019607843136</v>
      </c>
      <c r="L142">
        <f t="shared" si="11"/>
        <v>14954.89205690119</v>
      </c>
    </row>
    <row r="143" spans="1:12" x14ac:dyDescent="0.25">
      <c r="A143" t="s">
        <v>8219</v>
      </c>
      <c r="B143">
        <v>25</v>
      </c>
      <c r="C143" s="6">
        <f t="shared" si="8"/>
        <v>-363.67246111619397</v>
      </c>
      <c r="D143">
        <f t="shared" si="9"/>
        <v>132257.65897430963</v>
      </c>
      <c r="I143" t="s">
        <v>8221</v>
      </c>
      <c r="J143">
        <v>21</v>
      </c>
      <c r="K143" s="6">
        <f t="shared" si="10"/>
        <v>3.2901960784313715</v>
      </c>
      <c r="L143">
        <f t="shared" si="11"/>
        <v>10.825390234525177</v>
      </c>
    </row>
    <row r="144" spans="1:12" x14ac:dyDescent="0.25">
      <c r="A144" t="s">
        <v>8219</v>
      </c>
      <c r="B144">
        <v>14</v>
      </c>
      <c r="C144" s="6">
        <f t="shared" si="8"/>
        <v>-374.67246111619397</v>
      </c>
      <c r="D144">
        <f t="shared" si="9"/>
        <v>140379.45311886587</v>
      </c>
      <c r="I144" t="s">
        <v>8221</v>
      </c>
      <c r="J144">
        <v>1</v>
      </c>
      <c r="K144" s="6">
        <f t="shared" si="10"/>
        <v>-16.709803921568628</v>
      </c>
      <c r="L144">
        <f t="shared" si="11"/>
        <v>279.21754709727031</v>
      </c>
    </row>
    <row r="145" spans="1:12" x14ac:dyDescent="0.25">
      <c r="A145" t="s">
        <v>8219</v>
      </c>
      <c r="B145">
        <v>18</v>
      </c>
      <c r="C145" s="6">
        <f t="shared" si="8"/>
        <v>-370.67246111619397</v>
      </c>
      <c r="D145">
        <f t="shared" si="9"/>
        <v>137398.07342993634</v>
      </c>
      <c r="I145" t="s">
        <v>8221</v>
      </c>
      <c r="J145">
        <v>147</v>
      </c>
      <c r="K145" s="6">
        <f t="shared" si="10"/>
        <v>129.29019607843136</v>
      </c>
      <c r="L145">
        <f t="shared" si="11"/>
        <v>16715.954801999229</v>
      </c>
    </row>
    <row r="146" spans="1:12" x14ac:dyDescent="0.25">
      <c r="A146" t="s">
        <v>8219</v>
      </c>
      <c r="B146">
        <v>16</v>
      </c>
      <c r="C146" s="6">
        <f t="shared" si="8"/>
        <v>-372.67246111619397</v>
      </c>
      <c r="D146">
        <f t="shared" si="9"/>
        <v>138884.76327440111</v>
      </c>
      <c r="I146" t="s">
        <v>8221</v>
      </c>
      <c r="J146">
        <v>11</v>
      </c>
      <c r="K146" s="6">
        <f t="shared" si="10"/>
        <v>-6.7098039215686285</v>
      </c>
      <c r="L146">
        <f t="shared" si="11"/>
        <v>45.021468665897743</v>
      </c>
    </row>
    <row r="147" spans="1:12" x14ac:dyDescent="0.25">
      <c r="A147" t="s">
        <v>8219</v>
      </c>
      <c r="B147">
        <v>22</v>
      </c>
      <c r="C147" s="6">
        <f t="shared" si="8"/>
        <v>-366.67246111619397</v>
      </c>
      <c r="D147">
        <f t="shared" si="9"/>
        <v>134448.69374100678</v>
      </c>
      <c r="I147" t="s">
        <v>8221</v>
      </c>
      <c r="J147">
        <v>125</v>
      </c>
      <c r="K147" s="6">
        <f t="shared" si="10"/>
        <v>107.29019607843136</v>
      </c>
      <c r="L147">
        <f t="shared" si="11"/>
        <v>11511.186174548249</v>
      </c>
    </row>
    <row r="148" spans="1:12" x14ac:dyDescent="0.25">
      <c r="A148" t="s">
        <v>8219</v>
      </c>
      <c r="B148">
        <v>14</v>
      </c>
      <c r="C148" s="6">
        <f t="shared" si="8"/>
        <v>-374.67246111619397</v>
      </c>
      <c r="D148">
        <f t="shared" si="9"/>
        <v>140379.45311886587</v>
      </c>
      <c r="I148" t="s">
        <v>8221</v>
      </c>
      <c r="J148">
        <v>1</v>
      </c>
      <c r="K148" s="6">
        <f t="shared" si="10"/>
        <v>-16.709803921568628</v>
      </c>
      <c r="L148">
        <f t="shared" si="11"/>
        <v>279.21754709727031</v>
      </c>
    </row>
    <row r="149" spans="1:12" x14ac:dyDescent="0.25">
      <c r="A149" t="s">
        <v>8219</v>
      </c>
      <c r="B149">
        <v>3</v>
      </c>
      <c r="C149" s="6">
        <f t="shared" si="8"/>
        <v>-385.67246111619397</v>
      </c>
      <c r="D149">
        <f t="shared" si="9"/>
        <v>148743.24726342215</v>
      </c>
      <c r="I149" t="s">
        <v>8221</v>
      </c>
      <c r="J149">
        <v>0</v>
      </c>
      <c r="K149" s="6">
        <f t="shared" si="10"/>
        <v>-17.709803921568628</v>
      </c>
      <c r="L149">
        <f t="shared" si="11"/>
        <v>313.63715494040758</v>
      </c>
    </row>
    <row r="150" spans="1:12" x14ac:dyDescent="0.25">
      <c r="A150" t="s">
        <v>8219</v>
      </c>
      <c r="B150">
        <v>3</v>
      </c>
      <c r="C150" s="6">
        <f t="shared" si="8"/>
        <v>-385.67246111619397</v>
      </c>
      <c r="D150">
        <f t="shared" si="9"/>
        <v>148743.24726342215</v>
      </c>
      <c r="I150" t="s">
        <v>8221</v>
      </c>
      <c r="J150">
        <v>0</v>
      </c>
      <c r="K150" s="6">
        <f t="shared" si="10"/>
        <v>-17.709803921568628</v>
      </c>
      <c r="L150">
        <f t="shared" si="11"/>
        <v>313.63715494040758</v>
      </c>
    </row>
    <row r="151" spans="1:12" x14ac:dyDescent="0.25">
      <c r="A151" t="s">
        <v>8219</v>
      </c>
      <c r="B151">
        <v>21</v>
      </c>
      <c r="C151" s="6">
        <f t="shared" si="8"/>
        <v>-367.67246111619397</v>
      </c>
      <c r="D151">
        <f t="shared" si="9"/>
        <v>135183.03866323916</v>
      </c>
      <c r="I151" t="s">
        <v>8221</v>
      </c>
      <c r="J151">
        <v>3</v>
      </c>
      <c r="K151" s="6">
        <f t="shared" si="10"/>
        <v>-14.709803921568628</v>
      </c>
      <c r="L151">
        <f t="shared" si="11"/>
        <v>216.3783314109958</v>
      </c>
    </row>
    <row r="152" spans="1:12" x14ac:dyDescent="0.25">
      <c r="A152" t="s">
        <v>8219</v>
      </c>
      <c r="B152">
        <v>16</v>
      </c>
      <c r="C152" s="6">
        <f t="shared" si="8"/>
        <v>-372.67246111619397</v>
      </c>
      <c r="D152">
        <f t="shared" si="9"/>
        <v>138884.76327440111</v>
      </c>
      <c r="I152" t="s">
        <v>8221</v>
      </c>
      <c r="J152">
        <v>0</v>
      </c>
      <c r="K152" s="6">
        <f t="shared" si="10"/>
        <v>-17.709803921568628</v>
      </c>
      <c r="L152">
        <f t="shared" si="11"/>
        <v>313.63715494040758</v>
      </c>
    </row>
    <row r="153" spans="1:12" x14ac:dyDescent="0.25">
      <c r="A153" t="s">
        <v>8219</v>
      </c>
      <c r="B153">
        <v>11</v>
      </c>
      <c r="C153" s="6">
        <f t="shared" si="8"/>
        <v>-377.67246111619397</v>
      </c>
      <c r="D153">
        <f t="shared" si="9"/>
        <v>142636.48788556305</v>
      </c>
      <c r="I153" t="s">
        <v>8221</v>
      </c>
      <c r="J153">
        <v>0</v>
      </c>
      <c r="K153" s="6">
        <f t="shared" si="10"/>
        <v>-17.709803921568628</v>
      </c>
      <c r="L153">
        <f t="shared" si="11"/>
        <v>313.63715494040758</v>
      </c>
    </row>
    <row r="154" spans="1:12" x14ac:dyDescent="0.25">
      <c r="A154" t="s">
        <v>8219</v>
      </c>
      <c r="B154">
        <v>10</v>
      </c>
      <c r="C154" s="6">
        <f t="shared" si="8"/>
        <v>-378.67246111619397</v>
      </c>
      <c r="D154">
        <f t="shared" si="9"/>
        <v>143392.83280779544</v>
      </c>
      <c r="I154" t="s">
        <v>8221</v>
      </c>
      <c r="J154">
        <v>0</v>
      </c>
      <c r="K154" s="6">
        <f t="shared" si="10"/>
        <v>-17.709803921568628</v>
      </c>
      <c r="L154">
        <f t="shared" si="11"/>
        <v>313.63715494040758</v>
      </c>
    </row>
    <row r="155" spans="1:12" x14ac:dyDescent="0.25">
      <c r="A155" t="s">
        <v>8219</v>
      </c>
      <c r="B155">
        <v>20</v>
      </c>
      <c r="C155" s="6">
        <f t="shared" si="8"/>
        <v>-368.67246111619397</v>
      </c>
      <c r="D155">
        <f t="shared" si="9"/>
        <v>135919.38358547154</v>
      </c>
      <c r="I155" t="s">
        <v>8221</v>
      </c>
      <c r="J155">
        <v>0</v>
      </c>
      <c r="K155" s="6">
        <f t="shared" si="10"/>
        <v>-17.709803921568628</v>
      </c>
      <c r="L155">
        <f t="shared" si="11"/>
        <v>313.63715494040758</v>
      </c>
    </row>
    <row r="156" spans="1:12" x14ac:dyDescent="0.25">
      <c r="A156" t="s">
        <v>8219</v>
      </c>
      <c r="B156">
        <v>36</v>
      </c>
      <c r="C156" s="6">
        <f t="shared" si="8"/>
        <v>-352.67246111619397</v>
      </c>
      <c r="D156">
        <f t="shared" si="9"/>
        <v>124377.86482975335</v>
      </c>
      <c r="I156" t="s">
        <v>8221</v>
      </c>
      <c r="J156">
        <v>3</v>
      </c>
      <c r="K156" s="6">
        <f t="shared" si="10"/>
        <v>-14.709803921568628</v>
      </c>
      <c r="L156">
        <f t="shared" si="11"/>
        <v>216.3783314109958</v>
      </c>
    </row>
    <row r="157" spans="1:12" x14ac:dyDescent="0.25">
      <c r="A157" t="s">
        <v>8219</v>
      </c>
      <c r="B157">
        <v>8</v>
      </c>
      <c r="C157" s="6">
        <f t="shared" si="8"/>
        <v>-380.67246111619397</v>
      </c>
      <c r="D157">
        <f t="shared" si="9"/>
        <v>144911.5226522602</v>
      </c>
      <c r="I157" t="s">
        <v>8221</v>
      </c>
      <c r="J157">
        <v>0</v>
      </c>
      <c r="K157" s="6">
        <f t="shared" si="10"/>
        <v>-17.709803921568628</v>
      </c>
      <c r="L157">
        <f t="shared" si="11"/>
        <v>313.63715494040758</v>
      </c>
    </row>
    <row r="158" spans="1:12" x14ac:dyDescent="0.25">
      <c r="A158" t="s">
        <v>8219</v>
      </c>
      <c r="B158">
        <v>22</v>
      </c>
      <c r="C158" s="6">
        <f t="shared" si="8"/>
        <v>-366.67246111619397</v>
      </c>
      <c r="D158">
        <f t="shared" si="9"/>
        <v>134448.69374100678</v>
      </c>
      <c r="I158" t="s">
        <v>8221</v>
      </c>
      <c r="J158">
        <v>1</v>
      </c>
      <c r="K158" s="6">
        <f t="shared" si="10"/>
        <v>-16.709803921568628</v>
      </c>
      <c r="L158">
        <f t="shared" si="11"/>
        <v>279.21754709727031</v>
      </c>
    </row>
    <row r="159" spans="1:12" x14ac:dyDescent="0.25">
      <c r="A159" t="s">
        <v>8219</v>
      </c>
      <c r="B159">
        <v>19</v>
      </c>
      <c r="C159" s="6">
        <f t="shared" si="8"/>
        <v>-369.67246111619397</v>
      </c>
      <c r="D159">
        <f t="shared" si="9"/>
        <v>136657.72850770396</v>
      </c>
      <c r="I159" t="s">
        <v>8221</v>
      </c>
      <c r="J159">
        <v>3</v>
      </c>
      <c r="K159" s="6">
        <f t="shared" si="10"/>
        <v>-14.709803921568628</v>
      </c>
      <c r="L159">
        <f t="shared" si="11"/>
        <v>216.3783314109958</v>
      </c>
    </row>
    <row r="160" spans="1:12" x14ac:dyDescent="0.25">
      <c r="A160" t="s">
        <v>8219</v>
      </c>
      <c r="B160">
        <v>28</v>
      </c>
      <c r="C160" s="6">
        <f t="shared" si="8"/>
        <v>-360.67246111619397</v>
      </c>
      <c r="D160">
        <f t="shared" si="9"/>
        <v>130084.62420761245</v>
      </c>
      <c r="I160" t="s">
        <v>8221</v>
      </c>
      <c r="J160">
        <v>22</v>
      </c>
      <c r="K160" s="6">
        <f t="shared" si="10"/>
        <v>4.2901960784313715</v>
      </c>
      <c r="L160">
        <f t="shared" si="11"/>
        <v>18.40578239138792</v>
      </c>
    </row>
    <row r="161" spans="1:12" x14ac:dyDescent="0.25">
      <c r="A161" t="s">
        <v>8219</v>
      </c>
      <c r="B161">
        <v>17</v>
      </c>
      <c r="C161" s="6">
        <f t="shared" si="8"/>
        <v>-371.67246111619397</v>
      </c>
      <c r="D161">
        <f t="shared" si="9"/>
        <v>138140.41835216872</v>
      </c>
      <c r="I161" t="s">
        <v>8221</v>
      </c>
      <c r="J161">
        <v>26</v>
      </c>
      <c r="K161" s="6">
        <f t="shared" si="10"/>
        <v>8.2901960784313715</v>
      </c>
      <c r="L161">
        <f t="shared" si="11"/>
        <v>68.727351018838888</v>
      </c>
    </row>
    <row r="162" spans="1:12" x14ac:dyDescent="0.25">
      <c r="A162" t="s">
        <v>8219</v>
      </c>
      <c r="B162">
        <v>9</v>
      </c>
      <c r="C162" s="6">
        <f t="shared" si="8"/>
        <v>-379.67246111619397</v>
      </c>
      <c r="D162">
        <f t="shared" si="9"/>
        <v>144151.17773002782</v>
      </c>
      <c r="I162" t="s">
        <v>8221</v>
      </c>
      <c r="J162">
        <v>4</v>
      </c>
      <c r="K162" s="6">
        <f t="shared" si="10"/>
        <v>-13.709803921568628</v>
      </c>
      <c r="L162">
        <f t="shared" si="11"/>
        <v>187.95872356785856</v>
      </c>
    </row>
    <row r="163" spans="1:12" x14ac:dyDescent="0.25">
      <c r="A163" t="s">
        <v>8219</v>
      </c>
      <c r="B163">
        <v>17</v>
      </c>
      <c r="C163" s="6">
        <f t="shared" si="8"/>
        <v>-371.67246111619397</v>
      </c>
      <c r="D163">
        <f t="shared" si="9"/>
        <v>138140.41835216872</v>
      </c>
      <c r="I163" t="s">
        <v>8221</v>
      </c>
      <c r="J163">
        <v>0</v>
      </c>
      <c r="K163" s="6">
        <f t="shared" si="10"/>
        <v>-17.709803921568628</v>
      </c>
      <c r="L163">
        <f t="shared" si="11"/>
        <v>313.63715494040758</v>
      </c>
    </row>
    <row r="164" spans="1:12" x14ac:dyDescent="0.25">
      <c r="A164" t="s">
        <v>8219</v>
      </c>
      <c r="B164">
        <v>30</v>
      </c>
      <c r="C164" s="6">
        <f t="shared" si="8"/>
        <v>-358.67246111619397</v>
      </c>
      <c r="D164">
        <f t="shared" si="9"/>
        <v>128645.93436314768</v>
      </c>
      <c r="I164" t="s">
        <v>8221</v>
      </c>
      <c r="J164">
        <v>4</v>
      </c>
      <c r="K164" s="6">
        <f t="shared" si="10"/>
        <v>-13.709803921568628</v>
      </c>
      <c r="L164">
        <f t="shared" si="11"/>
        <v>187.95872356785856</v>
      </c>
    </row>
    <row r="165" spans="1:12" x14ac:dyDescent="0.25">
      <c r="A165" t="s">
        <v>8219</v>
      </c>
      <c r="B165">
        <v>13</v>
      </c>
      <c r="C165" s="6">
        <f t="shared" si="8"/>
        <v>-375.67246111619397</v>
      </c>
      <c r="D165">
        <f t="shared" si="9"/>
        <v>141129.79804109829</v>
      </c>
      <c r="I165" t="s">
        <v>8221</v>
      </c>
      <c r="J165">
        <v>9</v>
      </c>
      <c r="K165" s="6">
        <f t="shared" si="10"/>
        <v>-8.7098039215686285</v>
      </c>
      <c r="L165">
        <f t="shared" si="11"/>
        <v>75.860684352172257</v>
      </c>
    </row>
    <row r="166" spans="1:12" x14ac:dyDescent="0.25">
      <c r="A166" t="s">
        <v>8219</v>
      </c>
      <c r="B166">
        <v>14</v>
      </c>
      <c r="C166" s="6">
        <f t="shared" si="8"/>
        <v>-374.67246111619397</v>
      </c>
      <c r="D166">
        <f t="shared" si="9"/>
        <v>140379.45311886587</v>
      </c>
      <c r="I166" t="s">
        <v>8221</v>
      </c>
      <c r="J166">
        <v>5</v>
      </c>
      <c r="K166" s="6">
        <f t="shared" si="10"/>
        <v>-12.709803921568628</v>
      </c>
      <c r="L166">
        <f t="shared" si="11"/>
        <v>161.53911572472128</v>
      </c>
    </row>
    <row r="167" spans="1:12" x14ac:dyDescent="0.25">
      <c r="A167" t="s">
        <v>8219</v>
      </c>
      <c r="B167">
        <v>16</v>
      </c>
      <c r="C167" s="6">
        <f t="shared" si="8"/>
        <v>-372.67246111619397</v>
      </c>
      <c r="D167">
        <f t="shared" si="9"/>
        <v>138884.76327440111</v>
      </c>
      <c r="I167" t="s">
        <v>8221</v>
      </c>
      <c r="J167">
        <v>14</v>
      </c>
      <c r="K167" s="6">
        <f t="shared" si="10"/>
        <v>-3.7098039215686285</v>
      </c>
      <c r="L167">
        <f t="shared" si="11"/>
        <v>13.762645136485975</v>
      </c>
    </row>
    <row r="168" spans="1:12" x14ac:dyDescent="0.25">
      <c r="A168" t="s">
        <v>8219</v>
      </c>
      <c r="B168">
        <v>18</v>
      </c>
      <c r="C168" s="6">
        <f t="shared" si="8"/>
        <v>-370.67246111619397</v>
      </c>
      <c r="D168">
        <f t="shared" si="9"/>
        <v>137398.07342993634</v>
      </c>
      <c r="I168" t="s">
        <v>8221</v>
      </c>
      <c r="J168">
        <v>1</v>
      </c>
      <c r="K168" s="6">
        <f t="shared" si="10"/>
        <v>-16.709803921568628</v>
      </c>
      <c r="L168">
        <f t="shared" si="11"/>
        <v>279.21754709727031</v>
      </c>
    </row>
    <row r="169" spans="1:12" x14ac:dyDescent="0.25">
      <c r="A169" t="s">
        <v>8219</v>
      </c>
      <c r="B169">
        <v>25</v>
      </c>
      <c r="C169" s="6">
        <f t="shared" si="8"/>
        <v>-363.67246111619397</v>
      </c>
      <c r="D169">
        <f t="shared" si="9"/>
        <v>132257.65897430963</v>
      </c>
      <c r="I169" t="s">
        <v>8221</v>
      </c>
      <c r="J169">
        <v>10</v>
      </c>
      <c r="K169" s="6">
        <f t="shared" si="10"/>
        <v>-7.7098039215686285</v>
      </c>
      <c r="L169">
        <f t="shared" si="11"/>
        <v>59.441076509035</v>
      </c>
    </row>
    <row r="170" spans="1:12" x14ac:dyDescent="0.25">
      <c r="A170" t="s">
        <v>8219</v>
      </c>
      <c r="B170">
        <v>13</v>
      </c>
      <c r="C170" s="6">
        <f t="shared" si="8"/>
        <v>-375.67246111619397</v>
      </c>
      <c r="D170">
        <f t="shared" si="9"/>
        <v>141129.79804109829</v>
      </c>
      <c r="I170" t="s">
        <v>8221</v>
      </c>
      <c r="J170">
        <v>3</v>
      </c>
      <c r="K170" s="6">
        <f t="shared" si="10"/>
        <v>-14.709803921568628</v>
      </c>
      <c r="L170">
        <f t="shared" si="11"/>
        <v>216.3783314109958</v>
      </c>
    </row>
    <row r="171" spans="1:12" x14ac:dyDescent="0.25">
      <c r="A171" t="s">
        <v>8219</v>
      </c>
      <c r="B171">
        <v>13</v>
      </c>
      <c r="C171" s="6">
        <f t="shared" si="8"/>
        <v>-375.67246111619397</v>
      </c>
      <c r="D171">
        <f t="shared" si="9"/>
        <v>141129.79804109829</v>
      </c>
      <c r="I171" t="s">
        <v>8221</v>
      </c>
      <c r="J171">
        <v>1</v>
      </c>
      <c r="K171" s="6">
        <f t="shared" si="10"/>
        <v>-16.709803921568628</v>
      </c>
      <c r="L171">
        <f t="shared" si="11"/>
        <v>279.21754709727031</v>
      </c>
    </row>
    <row r="172" spans="1:12" x14ac:dyDescent="0.25">
      <c r="A172" t="s">
        <v>8219</v>
      </c>
      <c r="B172">
        <v>17</v>
      </c>
      <c r="C172" s="6">
        <f t="shared" si="8"/>
        <v>-371.67246111619397</v>
      </c>
      <c r="D172">
        <f t="shared" si="9"/>
        <v>138140.41835216872</v>
      </c>
      <c r="I172" t="s">
        <v>8221</v>
      </c>
      <c r="J172">
        <v>0</v>
      </c>
      <c r="K172" s="6">
        <f t="shared" si="10"/>
        <v>-17.709803921568628</v>
      </c>
      <c r="L172">
        <f t="shared" si="11"/>
        <v>313.63715494040758</v>
      </c>
    </row>
    <row r="173" spans="1:12" x14ac:dyDescent="0.25">
      <c r="A173" t="s">
        <v>8219</v>
      </c>
      <c r="B173">
        <v>29</v>
      </c>
      <c r="C173" s="6">
        <f t="shared" si="8"/>
        <v>-359.67246111619397</v>
      </c>
      <c r="D173">
        <f t="shared" si="9"/>
        <v>129364.27928538006</v>
      </c>
      <c r="I173" t="s">
        <v>8221</v>
      </c>
      <c r="J173">
        <v>5</v>
      </c>
      <c r="K173" s="6">
        <f t="shared" si="10"/>
        <v>-12.709803921568628</v>
      </c>
      <c r="L173">
        <f t="shared" si="11"/>
        <v>161.53911572472128</v>
      </c>
    </row>
    <row r="174" spans="1:12" x14ac:dyDescent="0.25">
      <c r="A174" t="s">
        <v>8219</v>
      </c>
      <c r="B174">
        <v>26</v>
      </c>
      <c r="C174" s="6">
        <f t="shared" si="8"/>
        <v>-362.67246111619397</v>
      </c>
      <c r="D174">
        <f t="shared" si="9"/>
        <v>131531.31405207724</v>
      </c>
      <c r="I174" t="s">
        <v>8221</v>
      </c>
      <c r="J174">
        <v>2</v>
      </c>
      <c r="K174" s="6">
        <f t="shared" si="10"/>
        <v>-15.709803921568628</v>
      </c>
      <c r="L174">
        <f t="shared" si="11"/>
        <v>246.79793925413307</v>
      </c>
    </row>
    <row r="175" spans="1:12" x14ac:dyDescent="0.25">
      <c r="A175" t="s">
        <v>8219</v>
      </c>
      <c r="B175">
        <v>15</v>
      </c>
      <c r="C175" s="6">
        <f t="shared" si="8"/>
        <v>-373.67246111619397</v>
      </c>
      <c r="D175">
        <f t="shared" si="9"/>
        <v>139631.10819663349</v>
      </c>
      <c r="I175" t="s">
        <v>8221</v>
      </c>
      <c r="J175">
        <v>68</v>
      </c>
      <c r="K175" s="6">
        <f t="shared" si="10"/>
        <v>50.290196078431372</v>
      </c>
      <c r="L175">
        <f t="shared" si="11"/>
        <v>2529.1038216070742</v>
      </c>
    </row>
    <row r="176" spans="1:12" x14ac:dyDescent="0.25">
      <c r="A176" t="s">
        <v>8219</v>
      </c>
      <c r="B176">
        <v>12</v>
      </c>
      <c r="C176" s="6">
        <f t="shared" si="8"/>
        <v>-376.67246111619397</v>
      </c>
      <c r="D176">
        <f t="shared" si="9"/>
        <v>141882.14296333067</v>
      </c>
      <c r="I176" t="s">
        <v>8221</v>
      </c>
      <c r="J176">
        <v>3</v>
      </c>
      <c r="K176" s="6">
        <f t="shared" si="10"/>
        <v>-14.709803921568628</v>
      </c>
      <c r="L176">
        <f t="shared" si="11"/>
        <v>216.3783314109958</v>
      </c>
    </row>
    <row r="177" spans="1:12" x14ac:dyDescent="0.25">
      <c r="A177" t="s">
        <v>8219</v>
      </c>
      <c r="B177">
        <v>14</v>
      </c>
      <c r="C177" s="6">
        <f t="shared" si="8"/>
        <v>-374.67246111619397</v>
      </c>
      <c r="D177">
        <f t="shared" si="9"/>
        <v>140379.45311886587</v>
      </c>
      <c r="I177" t="s">
        <v>8221</v>
      </c>
      <c r="J177">
        <v>34</v>
      </c>
      <c r="K177" s="6">
        <f t="shared" si="10"/>
        <v>16.290196078431372</v>
      </c>
      <c r="L177">
        <f t="shared" si="11"/>
        <v>265.37048827374082</v>
      </c>
    </row>
    <row r="178" spans="1:12" x14ac:dyDescent="0.25">
      <c r="A178" t="s">
        <v>8219</v>
      </c>
      <c r="B178">
        <v>21</v>
      </c>
      <c r="C178" s="6">
        <f t="shared" si="8"/>
        <v>-367.67246111619397</v>
      </c>
      <c r="D178">
        <f t="shared" si="9"/>
        <v>135183.03866323916</v>
      </c>
      <c r="I178" t="s">
        <v>8221</v>
      </c>
      <c r="J178">
        <v>0</v>
      </c>
      <c r="K178" s="6">
        <f t="shared" si="10"/>
        <v>-17.709803921568628</v>
      </c>
      <c r="L178">
        <f t="shared" si="11"/>
        <v>313.63715494040758</v>
      </c>
    </row>
    <row r="179" spans="1:12" x14ac:dyDescent="0.25">
      <c r="A179" t="s">
        <v>8219</v>
      </c>
      <c r="B179">
        <v>24</v>
      </c>
      <c r="C179" s="6">
        <f t="shared" si="8"/>
        <v>-364.67246111619397</v>
      </c>
      <c r="D179">
        <f t="shared" si="9"/>
        <v>132986.00389654201</v>
      </c>
      <c r="I179" t="s">
        <v>8221</v>
      </c>
      <c r="J179">
        <v>3</v>
      </c>
      <c r="K179" s="6">
        <f t="shared" si="10"/>
        <v>-14.709803921568628</v>
      </c>
      <c r="L179">
        <f t="shared" si="11"/>
        <v>216.3783314109958</v>
      </c>
    </row>
    <row r="180" spans="1:12" x14ac:dyDescent="0.25">
      <c r="A180" t="s">
        <v>8219</v>
      </c>
      <c r="B180">
        <v>28</v>
      </c>
      <c r="C180" s="6">
        <f t="shared" si="8"/>
        <v>-360.67246111619397</v>
      </c>
      <c r="D180">
        <f t="shared" si="9"/>
        <v>130084.62420761245</v>
      </c>
      <c r="I180" t="s">
        <v>8221</v>
      </c>
      <c r="J180">
        <v>0</v>
      </c>
      <c r="K180" s="6">
        <f t="shared" si="10"/>
        <v>-17.709803921568628</v>
      </c>
      <c r="L180">
        <f t="shared" si="11"/>
        <v>313.63715494040758</v>
      </c>
    </row>
    <row r="181" spans="1:12" x14ac:dyDescent="0.25">
      <c r="A181" t="s">
        <v>8219</v>
      </c>
      <c r="B181">
        <v>14</v>
      </c>
      <c r="C181" s="6">
        <f t="shared" si="8"/>
        <v>-374.67246111619397</v>
      </c>
      <c r="D181">
        <f t="shared" si="9"/>
        <v>140379.45311886587</v>
      </c>
      <c r="I181" t="s">
        <v>8221</v>
      </c>
      <c r="J181">
        <v>70</v>
      </c>
      <c r="K181" s="6">
        <f t="shared" si="10"/>
        <v>52.290196078431372</v>
      </c>
      <c r="L181">
        <f t="shared" si="11"/>
        <v>2734.2646059207996</v>
      </c>
    </row>
    <row r="182" spans="1:12" x14ac:dyDescent="0.25">
      <c r="A182" t="s">
        <v>8219</v>
      </c>
      <c r="B182">
        <v>26</v>
      </c>
      <c r="C182" s="6">
        <f t="shared" si="8"/>
        <v>-362.67246111619397</v>
      </c>
      <c r="D182">
        <f t="shared" si="9"/>
        <v>131531.31405207724</v>
      </c>
      <c r="I182" t="s">
        <v>8221</v>
      </c>
      <c r="J182">
        <v>1</v>
      </c>
      <c r="K182" s="6">
        <f t="shared" si="10"/>
        <v>-16.709803921568628</v>
      </c>
      <c r="L182">
        <f t="shared" si="11"/>
        <v>279.21754709727031</v>
      </c>
    </row>
    <row r="183" spans="1:12" x14ac:dyDescent="0.25">
      <c r="A183" t="s">
        <v>8219</v>
      </c>
      <c r="B183">
        <v>13</v>
      </c>
      <c r="C183" s="6">
        <f t="shared" si="8"/>
        <v>-375.67246111619397</v>
      </c>
      <c r="D183">
        <f t="shared" si="9"/>
        <v>141129.79804109829</v>
      </c>
      <c r="I183" t="s">
        <v>8221</v>
      </c>
      <c r="J183">
        <v>1</v>
      </c>
      <c r="K183" s="6">
        <f t="shared" si="10"/>
        <v>-16.709803921568628</v>
      </c>
      <c r="L183">
        <f t="shared" si="11"/>
        <v>279.21754709727031</v>
      </c>
    </row>
    <row r="184" spans="1:12" x14ac:dyDescent="0.25">
      <c r="A184" t="s">
        <v>8219</v>
      </c>
      <c r="B184">
        <v>27</v>
      </c>
      <c r="C184" s="6">
        <f t="shared" si="8"/>
        <v>-361.67246111619397</v>
      </c>
      <c r="D184">
        <f t="shared" si="9"/>
        <v>130806.96912984485</v>
      </c>
      <c r="I184" t="s">
        <v>8221</v>
      </c>
      <c r="J184">
        <v>1</v>
      </c>
      <c r="K184" s="6">
        <f t="shared" si="10"/>
        <v>-16.709803921568628</v>
      </c>
      <c r="L184">
        <f t="shared" si="11"/>
        <v>279.21754709727031</v>
      </c>
    </row>
    <row r="185" spans="1:12" x14ac:dyDescent="0.25">
      <c r="A185" t="s">
        <v>8219</v>
      </c>
      <c r="B185">
        <v>6</v>
      </c>
      <c r="C185" s="6">
        <f t="shared" si="8"/>
        <v>-382.67246111619397</v>
      </c>
      <c r="D185">
        <f t="shared" si="9"/>
        <v>146438.212496725</v>
      </c>
      <c r="I185" t="s">
        <v>8221</v>
      </c>
      <c r="J185">
        <v>2</v>
      </c>
      <c r="K185" s="6">
        <f t="shared" si="10"/>
        <v>-15.709803921568628</v>
      </c>
      <c r="L185">
        <f t="shared" si="11"/>
        <v>246.79793925413307</v>
      </c>
    </row>
    <row r="186" spans="1:12" x14ac:dyDescent="0.25">
      <c r="A186" t="s">
        <v>8219</v>
      </c>
      <c r="B186">
        <v>13</v>
      </c>
      <c r="C186" s="6">
        <f t="shared" si="8"/>
        <v>-375.67246111619397</v>
      </c>
      <c r="D186">
        <f t="shared" si="9"/>
        <v>141129.79804109829</v>
      </c>
      <c r="I186" t="s">
        <v>8221</v>
      </c>
      <c r="J186">
        <v>2</v>
      </c>
      <c r="K186" s="6">
        <f t="shared" si="10"/>
        <v>-15.709803921568628</v>
      </c>
      <c r="L186">
        <f t="shared" si="11"/>
        <v>246.79793925413307</v>
      </c>
    </row>
    <row r="187" spans="1:12" x14ac:dyDescent="0.25">
      <c r="A187" t="s">
        <v>8219</v>
      </c>
      <c r="B187">
        <v>34</v>
      </c>
      <c r="C187" s="6">
        <f t="shared" si="8"/>
        <v>-354.67246111619397</v>
      </c>
      <c r="D187">
        <f t="shared" si="9"/>
        <v>125792.55467421812</v>
      </c>
      <c r="I187" t="s">
        <v>8221</v>
      </c>
      <c r="J187">
        <v>34</v>
      </c>
      <c r="K187" s="6">
        <f t="shared" si="10"/>
        <v>16.290196078431372</v>
      </c>
      <c r="L187">
        <f t="shared" si="11"/>
        <v>265.37048827374082</v>
      </c>
    </row>
    <row r="188" spans="1:12" x14ac:dyDescent="0.25">
      <c r="A188" t="s">
        <v>8219</v>
      </c>
      <c r="B188">
        <v>20</v>
      </c>
      <c r="C188" s="6">
        <f t="shared" si="8"/>
        <v>-368.67246111619397</v>
      </c>
      <c r="D188">
        <f t="shared" si="9"/>
        <v>135919.38358547154</v>
      </c>
      <c r="I188" t="s">
        <v>8221</v>
      </c>
      <c r="J188">
        <v>2</v>
      </c>
      <c r="K188" s="6">
        <f t="shared" si="10"/>
        <v>-15.709803921568628</v>
      </c>
      <c r="L188">
        <f t="shared" si="11"/>
        <v>246.79793925413307</v>
      </c>
    </row>
    <row r="189" spans="1:12" x14ac:dyDescent="0.25">
      <c r="A189" t="s">
        <v>8219</v>
      </c>
      <c r="B189">
        <v>20</v>
      </c>
      <c r="C189" s="6">
        <f t="shared" si="8"/>
        <v>-368.67246111619397</v>
      </c>
      <c r="D189">
        <f t="shared" si="9"/>
        <v>135919.38358547154</v>
      </c>
      <c r="I189" t="s">
        <v>8221</v>
      </c>
      <c r="J189">
        <v>0</v>
      </c>
      <c r="K189" s="6">
        <f t="shared" si="10"/>
        <v>-17.709803921568628</v>
      </c>
      <c r="L189">
        <f t="shared" si="11"/>
        <v>313.63715494040758</v>
      </c>
    </row>
    <row r="190" spans="1:12" x14ac:dyDescent="0.25">
      <c r="A190" t="s">
        <v>8219</v>
      </c>
      <c r="B190">
        <v>27</v>
      </c>
      <c r="C190" s="6">
        <f t="shared" si="8"/>
        <v>-361.67246111619397</v>
      </c>
      <c r="D190">
        <f t="shared" si="9"/>
        <v>130806.96912984485</v>
      </c>
      <c r="I190" t="s">
        <v>8221</v>
      </c>
      <c r="J190">
        <v>1</v>
      </c>
      <c r="K190" s="6">
        <f t="shared" si="10"/>
        <v>-16.709803921568628</v>
      </c>
      <c r="L190">
        <f t="shared" si="11"/>
        <v>279.21754709727031</v>
      </c>
    </row>
    <row r="191" spans="1:12" x14ac:dyDescent="0.25">
      <c r="A191" t="s">
        <v>8219</v>
      </c>
      <c r="B191">
        <v>17</v>
      </c>
      <c r="C191" s="6">
        <f t="shared" si="8"/>
        <v>-371.67246111619397</v>
      </c>
      <c r="D191">
        <f t="shared" si="9"/>
        <v>138140.41835216872</v>
      </c>
      <c r="I191" t="s">
        <v>8221</v>
      </c>
      <c r="J191">
        <v>8</v>
      </c>
      <c r="K191" s="6">
        <f t="shared" si="10"/>
        <v>-9.7098039215686285</v>
      </c>
      <c r="L191">
        <f t="shared" si="11"/>
        <v>94.280292195309514</v>
      </c>
    </row>
    <row r="192" spans="1:12" x14ac:dyDescent="0.25">
      <c r="A192" t="s">
        <v>8219</v>
      </c>
      <c r="B192">
        <v>15</v>
      </c>
      <c r="C192" s="6">
        <f t="shared" si="8"/>
        <v>-373.67246111619397</v>
      </c>
      <c r="D192">
        <f t="shared" si="9"/>
        <v>139631.10819663349</v>
      </c>
      <c r="I192" t="s">
        <v>8221</v>
      </c>
      <c r="J192">
        <v>4</v>
      </c>
      <c r="K192" s="6">
        <f t="shared" si="10"/>
        <v>-13.709803921568628</v>
      </c>
      <c r="L192">
        <f t="shared" si="11"/>
        <v>187.95872356785856</v>
      </c>
    </row>
    <row r="193" spans="1:12" x14ac:dyDescent="0.25">
      <c r="A193" t="s">
        <v>8219</v>
      </c>
      <c r="B193">
        <v>18</v>
      </c>
      <c r="C193" s="6">
        <f t="shared" si="8"/>
        <v>-370.67246111619397</v>
      </c>
      <c r="D193">
        <f t="shared" si="9"/>
        <v>137398.07342993634</v>
      </c>
      <c r="I193" t="s">
        <v>8221</v>
      </c>
      <c r="J193">
        <v>28</v>
      </c>
      <c r="K193" s="6">
        <f t="shared" si="10"/>
        <v>10.290196078431372</v>
      </c>
      <c r="L193">
        <f t="shared" si="11"/>
        <v>105.88813533256437</v>
      </c>
    </row>
    <row r="194" spans="1:12" x14ac:dyDescent="0.25">
      <c r="A194" t="s">
        <v>8219</v>
      </c>
      <c r="B194">
        <v>15</v>
      </c>
      <c r="C194" s="6">
        <f t="shared" si="8"/>
        <v>-373.67246111619397</v>
      </c>
      <c r="D194">
        <f t="shared" si="9"/>
        <v>139631.10819663349</v>
      </c>
      <c r="I194" t="s">
        <v>8221</v>
      </c>
      <c r="J194">
        <v>0</v>
      </c>
      <c r="K194" s="6">
        <f t="shared" si="10"/>
        <v>-17.709803921568628</v>
      </c>
      <c r="L194">
        <f t="shared" si="11"/>
        <v>313.63715494040758</v>
      </c>
    </row>
    <row r="195" spans="1:12" x14ac:dyDescent="0.25">
      <c r="A195" t="s">
        <v>8219</v>
      </c>
      <c r="B195">
        <v>39</v>
      </c>
      <c r="C195" s="6">
        <f t="shared" ref="C195:C258" si="12">B195-$G$9</f>
        <v>-349.67246111619397</v>
      </c>
      <c r="D195">
        <f t="shared" ref="D195:D258" si="13">POWER(C195,2)</f>
        <v>122270.83006305619</v>
      </c>
      <c r="I195" t="s">
        <v>8221</v>
      </c>
      <c r="J195">
        <v>6</v>
      </c>
      <c r="K195" s="6">
        <f t="shared" ref="K195:K258" si="14">J195-$O$9</f>
        <v>-11.709803921568628</v>
      </c>
      <c r="L195">
        <f t="shared" ref="L195:L258" si="15">POWER(K195,2)</f>
        <v>137.11950788158404</v>
      </c>
    </row>
    <row r="196" spans="1:12" x14ac:dyDescent="0.25">
      <c r="A196" t="s">
        <v>8219</v>
      </c>
      <c r="B196">
        <v>36</v>
      </c>
      <c r="C196" s="6">
        <f t="shared" si="12"/>
        <v>-352.67246111619397</v>
      </c>
      <c r="D196">
        <f t="shared" si="13"/>
        <v>124377.86482975335</v>
      </c>
      <c r="I196" t="s">
        <v>8221</v>
      </c>
      <c r="J196">
        <v>22</v>
      </c>
      <c r="K196" s="6">
        <f t="shared" si="14"/>
        <v>4.2901960784313715</v>
      </c>
      <c r="L196">
        <f t="shared" si="15"/>
        <v>18.40578239138792</v>
      </c>
    </row>
    <row r="197" spans="1:12" x14ac:dyDescent="0.25">
      <c r="A197" t="s">
        <v>8219</v>
      </c>
      <c r="B197">
        <v>19</v>
      </c>
      <c r="C197" s="6">
        <f t="shared" si="12"/>
        <v>-369.67246111619397</v>
      </c>
      <c r="D197">
        <f t="shared" si="13"/>
        <v>136657.72850770396</v>
      </c>
      <c r="I197" t="s">
        <v>8221</v>
      </c>
      <c r="J197">
        <v>0</v>
      </c>
      <c r="K197" s="6">
        <f t="shared" si="14"/>
        <v>-17.709803921568628</v>
      </c>
      <c r="L197">
        <f t="shared" si="15"/>
        <v>313.63715494040758</v>
      </c>
    </row>
    <row r="198" spans="1:12" x14ac:dyDescent="0.25">
      <c r="A198" t="s">
        <v>8219</v>
      </c>
      <c r="B198">
        <v>20</v>
      </c>
      <c r="C198" s="6">
        <f t="shared" si="12"/>
        <v>-368.67246111619397</v>
      </c>
      <c r="D198">
        <f t="shared" si="13"/>
        <v>135919.38358547154</v>
      </c>
      <c r="I198" t="s">
        <v>8221</v>
      </c>
      <c r="J198">
        <v>1</v>
      </c>
      <c r="K198" s="6">
        <f t="shared" si="14"/>
        <v>-16.709803921568628</v>
      </c>
      <c r="L198">
        <f t="shared" si="15"/>
        <v>279.21754709727031</v>
      </c>
    </row>
    <row r="199" spans="1:12" x14ac:dyDescent="0.25">
      <c r="A199" t="s">
        <v>8219</v>
      </c>
      <c r="B199">
        <v>33</v>
      </c>
      <c r="C199" s="6">
        <f t="shared" si="12"/>
        <v>-355.67246111619397</v>
      </c>
      <c r="D199">
        <f t="shared" si="13"/>
        <v>126502.89959645052</v>
      </c>
      <c r="I199" t="s">
        <v>8221</v>
      </c>
      <c r="J199">
        <v>20</v>
      </c>
      <c r="K199" s="6">
        <f t="shared" si="14"/>
        <v>2.2901960784313715</v>
      </c>
      <c r="L199">
        <f t="shared" si="15"/>
        <v>5.2449980776624328</v>
      </c>
    </row>
    <row r="200" spans="1:12" x14ac:dyDescent="0.25">
      <c r="A200" t="s">
        <v>8219</v>
      </c>
      <c r="B200">
        <v>27</v>
      </c>
      <c r="C200" s="6">
        <f t="shared" si="12"/>
        <v>-361.67246111619397</v>
      </c>
      <c r="D200">
        <f t="shared" si="13"/>
        <v>130806.96912984485</v>
      </c>
      <c r="I200" t="s">
        <v>8221</v>
      </c>
      <c r="J200">
        <v>0</v>
      </c>
      <c r="K200" s="6">
        <f t="shared" si="14"/>
        <v>-17.709803921568628</v>
      </c>
      <c r="L200">
        <f t="shared" si="15"/>
        <v>313.63715494040758</v>
      </c>
    </row>
    <row r="201" spans="1:12" x14ac:dyDescent="0.25">
      <c r="A201" t="s">
        <v>8219</v>
      </c>
      <c r="B201">
        <v>8</v>
      </c>
      <c r="C201" s="6">
        <f t="shared" si="12"/>
        <v>-380.67246111619397</v>
      </c>
      <c r="D201">
        <f t="shared" si="13"/>
        <v>144911.5226522602</v>
      </c>
      <c r="I201" t="s">
        <v>8221</v>
      </c>
      <c r="J201">
        <v>1</v>
      </c>
      <c r="K201" s="6">
        <f t="shared" si="14"/>
        <v>-16.709803921568628</v>
      </c>
      <c r="L201">
        <f t="shared" si="15"/>
        <v>279.21754709727031</v>
      </c>
    </row>
    <row r="202" spans="1:12" x14ac:dyDescent="0.25">
      <c r="A202" t="s">
        <v>8219</v>
      </c>
      <c r="B202">
        <v>27</v>
      </c>
      <c r="C202" s="6">
        <f t="shared" si="12"/>
        <v>-361.67246111619397</v>
      </c>
      <c r="D202">
        <f t="shared" si="13"/>
        <v>130806.96912984485</v>
      </c>
      <c r="I202" t="s">
        <v>8221</v>
      </c>
      <c r="J202">
        <v>3</v>
      </c>
      <c r="K202" s="6">
        <f t="shared" si="14"/>
        <v>-14.709803921568628</v>
      </c>
      <c r="L202">
        <f t="shared" si="15"/>
        <v>216.3783314109958</v>
      </c>
    </row>
    <row r="203" spans="1:12" x14ac:dyDescent="0.25">
      <c r="A203" t="s">
        <v>8219</v>
      </c>
      <c r="B203">
        <v>34</v>
      </c>
      <c r="C203" s="6">
        <f t="shared" si="12"/>
        <v>-354.67246111619397</v>
      </c>
      <c r="D203">
        <f t="shared" si="13"/>
        <v>125792.55467421812</v>
      </c>
      <c r="I203" t="s">
        <v>8221</v>
      </c>
      <c r="J203">
        <v>2</v>
      </c>
      <c r="K203" s="6">
        <f t="shared" si="14"/>
        <v>-15.709803921568628</v>
      </c>
      <c r="L203">
        <f t="shared" si="15"/>
        <v>246.79793925413307</v>
      </c>
    </row>
    <row r="204" spans="1:12" x14ac:dyDescent="0.25">
      <c r="A204" t="s">
        <v>8219</v>
      </c>
      <c r="B204">
        <v>10</v>
      </c>
      <c r="C204" s="6">
        <f t="shared" si="12"/>
        <v>-378.67246111619397</v>
      </c>
      <c r="D204">
        <f t="shared" si="13"/>
        <v>143392.83280779544</v>
      </c>
      <c r="I204" t="s">
        <v>8221</v>
      </c>
      <c r="J204">
        <v>0</v>
      </c>
      <c r="K204" s="6">
        <f t="shared" si="14"/>
        <v>-17.709803921568628</v>
      </c>
      <c r="L204">
        <f t="shared" si="15"/>
        <v>313.63715494040758</v>
      </c>
    </row>
    <row r="205" spans="1:12" x14ac:dyDescent="0.25">
      <c r="A205" t="s">
        <v>8219</v>
      </c>
      <c r="B205">
        <v>9</v>
      </c>
      <c r="C205" s="6">
        <f t="shared" si="12"/>
        <v>-379.67246111619397</v>
      </c>
      <c r="D205">
        <f t="shared" si="13"/>
        <v>144151.17773002782</v>
      </c>
      <c r="I205" t="s">
        <v>8221</v>
      </c>
      <c r="J205">
        <v>2</v>
      </c>
      <c r="K205" s="6">
        <f t="shared" si="14"/>
        <v>-15.709803921568628</v>
      </c>
      <c r="L205">
        <f t="shared" si="15"/>
        <v>246.79793925413307</v>
      </c>
    </row>
    <row r="206" spans="1:12" x14ac:dyDescent="0.25">
      <c r="A206" t="s">
        <v>8219</v>
      </c>
      <c r="B206">
        <v>30</v>
      </c>
      <c r="C206" s="6">
        <f t="shared" si="12"/>
        <v>-358.67246111619397</v>
      </c>
      <c r="D206">
        <f t="shared" si="13"/>
        <v>128645.93436314768</v>
      </c>
      <c r="I206" t="s">
        <v>8221</v>
      </c>
      <c r="J206">
        <v>1</v>
      </c>
      <c r="K206" s="6">
        <f t="shared" si="14"/>
        <v>-16.709803921568628</v>
      </c>
      <c r="L206">
        <f t="shared" si="15"/>
        <v>279.21754709727031</v>
      </c>
    </row>
    <row r="207" spans="1:12" x14ac:dyDescent="0.25">
      <c r="A207" t="s">
        <v>8219</v>
      </c>
      <c r="B207">
        <v>14</v>
      </c>
      <c r="C207" s="6">
        <f t="shared" si="12"/>
        <v>-374.67246111619397</v>
      </c>
      <c r="D207">
        <f t="shared" si="13"/>
        <v>140379.45311886587</v>
      </c>
      <c r="I207" t="s">
        <v>8221</v>
      </c>
      <c r="J207">
        <v>0</v>
      </c>
      <c r="K207" s="6">
        <f t="shared" si="14"/>
        <v>-17.709803921568628</v>
      </c>
      <c r="L207">
        <f t="shared" si="15"/>
        <v>313.63715494040758</v>
      </c>
    </row>
    <row r="208" spans="1:12" x14ac:dyDescent="0.25">
      <c r="A208" t="s">
        <v>8219</v>
      </c>
      <c r="B208">
        <v>27</v>
      </c>
      <c r="C208" s="6">
        <f t="shared" si="12"/>
        <v>-361.67246111619397</v>
      </c>
      <c r="D208">
        <f t="shared" si="13"/>
        <v>130806.96912984485</v>
      </c>
      <c r="I208" t="s">
        <v>8221</v>
      </c>
      <c r="J208">
        <v>1</v>
      </c>
      <c r="K208" s="6">
        <f t="shared" si="14"/>
        <v>-16.709803921568628</v>
      </c>
      <c r="L208">
        <f t="shared" si="15"/>
        <v>279.21754709727031</v>
      </c>
    </row>
    <row r="209" spans="1:12" x14ac:dyDescent="0.25">
      <c r="A209" t="s">
        <v>8219</v>
      </c>
      <c r="B209">
        <v>15</v>
      </c>
      <c r="C209" s="6">
        <f t="shared" si="12"/>
        <v>-373.67246111619397</v>
      </c>
      <c r="D209">
        <f t="shared" si="13"/>
        <v>139631.10819663349</v>
      </c>
      <c r="I209" t="s">
        <v>8221</v>
      </c>
      <c r="J209">
        <v>0</v>
      </c>
      <c r="K209" s="6">
        <f t="shared" si="14"/>
        <v>-17.709803921568628</v>
      </c>
      <c r="L209">
        <f t="shared" si="15"/>
        <v>313.63715494040758</v>
      </c>
    </row>
    <row r="210" spans="1:12" x14ac:dyDescent="0.25">
      <c r="A210" t="s">
        <v>8219</v>
      </c>
      <c r="B210">
        <v>23</v>
      </c>
      <c r="C210" s="6">
        <f t="shared" si="12"/>
        <v>-365.67246111619397</v>
      </c>
      <c r="D210">
        <f t="shared" si="13"/>
        <v>133716.34881877439</v>
      </c>
      <c r="I210" t="s">
        <v>8221</v>
      </c>
      <c r="J210">
        <v>5</v>
      </c>
      <c r="K210" s="6">
        <f t="shared" si="14"/>
        <v>-12.709803921568628</v>
      </c>
      <c r="L210">
        <f t="shared" si="15"/>
        <v>161.53911572472128</v>
      </c>
    </row>
    <row r="211" spans="1:12" x14ac:dyDescent="0.25">
      <c r="A211" t="s">
        <v>8219</v>
      </c>
      <c r="B211">
        <v>7</v>
      </c>
      <c r="C211" s="6">
        <f t="shared" si="12"/>
        <v>-381.67246111619397</v>
      </c>
      <c r="D211">
        <f t="shared" si="13"/>
        <v>145673.86757449259</v>
      </c>
      <c r="I211" t="s">
        <v>8221</v>
      </c>
      <c r="J211">
        <v>1</v>
      </c>
      <c r="K211" s="6">
        <f t="shared" si="14"/>
        <v>-16.709803921568628</v>
      </c>
      <c r="L211">
        <f t="shared" si="15"/>
        <v>279.21754709727031</v>
      </c>
    </row>
    <row r="212" spans="1:12" x14ac:dyDescent="0.25">
      <c r="A212" t="s">
        <v>8219</v>
      </c>
      <c r="B212">
        <v>33</v>
      </c>
      <c r="C212" s="6">
        <f t="shared" si="12"/>
        <v>-355.67246111619397</v>
      </c>
      <c r="D212">
        <f t="shared" si="13"/>
        <v>126502.89959645052</v>
      </c>
      <c r="I212" t="s">
        <v>8221</v>
      </c>
      <c r="J212">
        <v>1</v>
      </c>
      <c r="K212" s="6">
        <f t="shared" si="14"/>
        <v>-16.709803921568628</v>
      </c>
      <c r="L212">
        <f t="shared" si="15"/>
        <v>279.21754709727031</v>
      </c>
    </row>
    <row r="213" spans="1:12" x14ac:dyDescent="0.25">
      <c r="A213" t="s">
        <v>8219</v>
      </c>
      <c r="B213">
        <v>33</v>
      </c>
      <c r="C213" s="6">
        <f t="shared" si="12"/>
        <v>-355.67246111619397</v>
      </c>
      <c r="D213">
        <f t="shared" si="13"/>
        <v>126502.89959645052</v>
      </c>
      <c r="I213" t="s">
        <v>8221</v>
      </c>
      <c r="J213">
        <v>2</v>
      </c>
      <c r="K213" s="6">
        <f t="shared" si="14"/>
        <v>-15.709803921568628</v>
      </c>
      <c r="L213">
        <f t="shared" si="15"/>
        <v>246.79793925413307</v>
      </c>
    </row>
    <row r="214" spans="1:12" x14ac:dyDescent="0.25">
      <c r="A214" t="s">
        <v>8219</v>
      </c>
      <c r="B214">
        <v>30</v>
      </c>
      <c r="C214" s="6">
        <f t="shared" si="12"/>
        <v>-358.67246111619397</v>
      </c>
      <c r="D214">
        <f t="shared" si="13"/>
        <v>128645.93436314768</v>
      </c>
      <c r="I214" t="s">
        <v>8221</v>
      </c>
      <c r="J214">
        <v>0</v>
      </c>
      <c r="K214" s="6">
        <f t="shared" si="14"/>
        <v>-17.709803921568628</v>
      </c>
      <c r="L214">
        <f t="shared" si="15"/>
        <v>313.63715494040758</v>
      </c>
    </row>
    <row r="215" spans="1:12" x14ac:dyDescent="0.25">
      <c r="A215" t="s">
        <v>8219</v>
      </c>
      <c r="B215">
        <v>15</v>
      </c>
      <c r="C215" s="6">
        <f t="shared" si="12"/>
        <v>-373.67246111619397</v>
      </c>
      <c r="D215">
        <f t="shared" si="13"/>
        <v>139631.10819663349</v>
      </c>
      <c r="I215" t="s">
        <v>8221</v>
      </c>
      <c r="J215">
        <v>9</v>
      </c>
      <c r="K215" s="6">
        <f t="shared" si="14"/>
        <v>-8.7098039215686285</v>
      </c>
      <c r="L215">
        <f t="shared" si="15"/>
        <v>75.860684352172257</v>
      </c>
    </row>
    <row r="216" spans="1:12" x14ac:dyDescent="0.25">
      <c r="A216" t="s">
        <v>8219</v>
      </c>
      <c r="B216">
        <v>14</v>
      </c>
      <c r="C216" s="6">
        <f t="shared" si="12"/>
        <v>-374.67246111619397</v>
      </c>
      <c r="D216">
        <f t="shared" si="13"/>
        <v>140379.45311886587</v>
      </c>
      <c r="I216" t="s">
        <v>8221</v>
      </c>
      <c r="J216">
        <v>4</v>
      </c>
      <c r="K216" s="6">
        <f t="shared" si="14"/>
        <v>-13.709803921568628</v>
      </c>
      <c r="L216">
        <f t="shared" si="15"/>
        <v>187.95872356785856</v>
      </c>
    </row>
    <row r="217" spans="1:12" x14ac:dyDescent="0.25">
      <c r="A217" t="s">
        <v>8219</v>
      </c>
      <c r="B217">
        <v>27</v>
      </c>
      <c r="C217" s="6">
        <f t="shared" si="12"/>
        <v>-361.67246111619397</v>
      </c>
      <c r="D217">
        <f t="shared" si="13"/>
        <v>130806.96912984485</v>
      </c>
      <c r="I217" t="s">
        <v>8221</v>
      </c>
      <c r="J217">
        <v>4</v>
      </c>
      <c r="K217" s="6">
        <f t="shared" si="14"/>
        <v>-13.709803921568628</v>
      </c>
      <c r="L217">
        <f t="shared" si="15"/>
        <v>187.95872356785856</v>
      </c>
    </row>
    <row r="218" spans="1:12" x14ac:dyDescent="0.25">
      <c r="A218" t="s">
        <v>8219</v>
      </c>
      <c r="B218">
        <v>22</v>
      </c>
      <c r="C218" s="6">
        <f t="shared" si="12"/>
        <v>-366.67246111619397</v>
      </c>
      <c r="D218">
        <f t="shared" si="13"/>
        <v>134448.69374100678</v>
      </c>
      <c r="I218" t="s">
        <v>8221</v>
      </c>
      <c r="J218">
        <v>1</v>
      </c>
      <c r="K218" s="6">
        <f t="shared" si="14"/>
        <v>-16.709803921568628</v>
      </c>
      <c r="L218">
        <f t="shared" si="15"/>
        <v>279.21754709727031</v>
      </c>
    </row>
    <row r="219" spans="1:12" x14ac:dyDescent="0.25">
      <c r="A219" t="s">
        <v>8219</v>
      </c>
      <c r="B219">
        <v>19</v>
      </c>
      <c r="C219" s="6">
        <f t="shared" si="12"/>
        <v>-369.67246111619397</v>
      </c>
      <c r="D219">
        <f t="shared" si="13"/>
        <v>136657.72850770396</v>
      </c>
      <c r="I219" t="s">
        <v>8221</v>
      </c>
      <c r="J219">
        <v>1</v>
      </c>
      <c r="K219" s="6">
        <f t="shared" si="14"/>
        <v>-16.709803921568628</v>
      </c>
      <c r="L219">
        <f t="shared" si="15"/>
        <v>279.21754709727031</v>
      </c>
    </row>
    <row r="220" spans="1:12" x14ac:dyDescent="0.25">
      <c r="A220" t="s">
        <v>8219</v>
      </c>
      <c r="B220">
        <v>26</v>
      </c>
      <c r="C220" s="6">
        <f t="shared" si="12"/>
        <v>-362.67246111619397</v>
      </c>
      <c r="D220">
        <f t="shared" si="13"/>
        <v>131531.31405207724</v>
      </c>
      <c r="I220" t="s">
        <v>8221</v>
      </c>
      <c r="J220">
        <v>7</v>
      </c>
      <c r="K220" s="6">
        <f t="shared" si="14"/>
        <v>-10.709803921568628</v>
      </c>
      <c r="L220">
        <f t="shared" si="15"/>
        <v>114.69990003844677</v>
      </c>
    </row>
    <row r="221" spans="1:12" x14ac:dyDescent="0.25">
      <c r="A221" t="s">
        <v>8219</v>
      </c>
      <c r="B221">
        <v>47</v>
      </c>
      <c r="C221" s="6">
        <f t="shared" si="12"/>
        <v>-341.67246111619397</v>
      </c>
      <c r="D221">
        <f t="shared" si="13"/>
        <v>116740.07068519708</v>
      </c>
      <c r="I221" t="s">
        <v>8221</v>
      </c>
      <c r="J221">
        <v>5</v>
      </c>
      <c r="K221" s="6">
        <f t="shared" si="14"/>
        <v>-12.709803921568628</v>
      </c>
      <c r="L221">
        <f t="shared" si="15"/>
        <v>161.53911572472128</v>
      </c>
    </row>
    <row r="222" spans="1:12" x14ac:dyDescent="0.25">
      <c r="A222" t="s">
        <v>8219</v>
      </c>
      <c r="B222">
        <v>25</v>
      </c>
      <c r="C222" s="6">
        <f t="shared" si="12"/>
        <v>-363.67246111619397</v>
      </c>
      <c r="D222">
        <f t="shared" si="13"/>
        <v>132257.65897430963</v>
      </c>
      <c r="I222" t="s">
        <v>8221</v>
      </c>
      <c r="J222">
        <v>1</v>
      </c>
      <c r="K222" s="6">
        <f t="shared" si="14"/>
        <v>-16.709803921568628</v>
      </c>
      <c r="L222">
        <f t="shared" si="15"/>
        <v>279.21754709727031</v>
      </c>
    </row>
    <row r="223" spans="1:12" x14ac:dyDescent="0.25">
      <c r="A223" t="s">
        <v>8219</v>
      </c>
      <c r="B223">
        <v>21</v>
      </c>
      <c r="C223" s="6">
        <f t="shared" si="12"/>
        <v>-367.67246111619397</v>
      </c>
      <c r="D223">
        <f t="shared" si="13"/>
        <v>135183.03866323916</v>
      </c>
      <c r="I223" t="s">
        <v>8221</v>
      </c>
      <c r="J223">
        <v>0</v>
      </c>
      <c r="K223" s="6">
        <f t="shared" si="14"/>
        <v>-17.709803921568628</v>
      </c>
      <c r="L223">
        <f t="shared" si="15"/>
        <v>313.63715494040758</v>
      </c>
    </row>
    <row r="224" spans="1:12" x14ac:dyDescent="0.25">
      <c r="A224" t="s">
        <v>8219</v>
      </c>
      <c r="B224">
        <v>33</v>
      </c>
      <c r="C224" s="6">
        <f t="shared" si="12"/>
        <v>-355.67246111619397</v>
      </c>
      <c r="D224">
        <f t="shared" si="13"/>
        <v>126502.89959645052</v>
      </c>
      <c r="I224" t="s">
        <v>8221</v>
      </c>
      <c r="J224">
        <v>0</v>
      </c>
      <c r="K224" s="6">
        <f t="shared" si="14"/>
        <v>-17.709803921568628</v>
      </c>
      <c r="L224">
        <f t="shared" si="15"/>
        <v>313.63715494040758</v>
      </c>
    </row>
    <row r="225" spans="1:12" x14ac:dyDescent="0.25">
      <c r="A225" t="s">
        <v>8219</v>
      </c>
      <c r="B225">
        <v>20</v>
      </c>
      <c r="C225" s="6">
        <f t="shared" si="12"/>
        <v>-368.67246111619397</v>
      </c>
      <c r="D225">
        <f t="shared" si="13"/>
        <v>135919.38358547154</v>
      </c>
      <c r="I225" t="s">
        <v>8221</v>
      </c>
      <c r="J225">
        <v>1</v>
      </c>
      <c r="K225" s="6">
        <f t="shared" si="14"/>
        <v>-16.709803921568628</v>
      </c>
      <c r="L225">
        <f t="shared" si="15"/>
        <v>279.21754709727031</v>
      </c>
    </row>
    <row r="226" spans="1:12" x14ac:dyDescent="0.25">
      <c r="A226" t="s">
        <v>8219</v>
      </c>
      <c r="B226">
        <v>14</v>
      </c>
      <c r="C226" s="6">
        <f t="shared" si="12"/>
        <v>-374.67246111619397</v>
      </c>
      <c r="D226">
        <f t="shared" si="13"/>
        <v>140379.45311886587</v>
      </c>
      <c r="I226" t="s">
        <v>8221</v>
      </c>
      <c r="J226">
        <v>2</v>
      </c>
      <c r="K226" s="6">
        <f t="shared" si="14"/>
        <v>-15.709803921568628</v>
      </c>
      <c r="L226">
        <f t="shared" si="15"/>
        <v>246.79793925413307</v>
      </c>
    </row>
    <row r="227" spans="1:12" x14ac:dyDescent="0.25">
      <c r="A227" t="s">
        <v>8219</v>
      </c>
      <c r="B227">
        <v>19</v>
      </c>
      <c r="C227" s="6">
        <f t="shared" si="12"/>
        <v>-369.67246111619397</v>
      </c>
      <c r="D227">
        <f t="shared" si="13"/>
        <v>136657.72850770396</v>
      </c>
      <c r="I227" t="s">
        <v>8221</v>
      </c>
      <c r="J227">
        <v>0</v>
      </c>
      <c r="K227" s="6">
        <f t="shared" si="14"/>
        <v>-17.709803921568628</v>
      </c>
      <c r="L227">
        <f t="shared" si="15"/>
        <v>313.63715494040758</v>
      </c>
    </row>
    <row r="228" spans="1:12" x14ac:dyDescent="0.25">
      <c r="A228" t="s">
        <v>8219</v>
      </c>
      <c r="B228">
        <v>51</v>
      </c>
      <c r="C228" s="6">
        <f t="shared" si="12"/>
        <v>-337.67246111619397</v>
      </c>
      <c r="D228">
        <f t="shared" si="13"/>
        <v>114022.69099626753</v>
      </c>
      <c r="I228" t="s">
        <v>8221</v>
      </c>
      <c r="J228">
        <v>4</v>
      </c>
      <c r="K228" s="6">
        <f t="shared" si="14"/>
        <v>-13.709803921568628</v>
      </c>
      <c r="L228">
        <f t="shared" si="15"/>
        <v>187.95872356785856</v>
      </c>
    </row>
    <row r="229" spans="1:12" x14ac:dyDescent="0.25">
      <c r="A229" t="s">
        <v>8219</v>
      </c>
      <c r="B229">
        <v>25</v>
      </c>
      <c r="C229" s="6">
        <f t="shared" si="12"/>
        <v>-363.67246111619397</v>
      </c>
      <c r="D229">
        <f t="shared" si="13"/>
        <v>132257.65897430963</v>
      </c>
      <c r="I229" t="s">
        <v>8221</v>
      </c>
      <c r="J229">
        <v>7</v>
      </c>
      <c r="K229" s="6">
        <f t="shared" si="14"/>
        <v>-10.709803921568628</v>
      </c>
      <c r="L229">
        <f t="shared" si="15"/>
        <v>114.69990003844677</v>
      </c>
    </row>
    <row r="230" spans="1:12" x14ac:dyDescent="0.25">
      <c r="A230" t="s">
        <v>8219</v>
      </c>
      <c r="B230">
        <v>25</v>
      </c>
      <c r="C230" s="6">
        <f t="shared" si="12"/>
        <v>-363.67246111619397</v>
      </c>
      <c r="D230">
        <f t="shared" si="13"/>
        <v>132257.65897430963</v>
      </c>
      <c r="I230" t="s">
        <v>8221</v>
      </c>
      <c r="J230">
        <v>2</v>
      </c>
      <c r="K230" s="6">
        <f t="shared" si="14"/>
        <v>-15.709803921568628</v>
      </c>
      <c r="L230">
        <f t="shared" si="15"/>
        <v>246.79793925413307</v>
      </c>
    </row>
    <row r="231" spans="1:12" x14ac:dyDescent="0.25">
      <c r="A231" t="s">
        <v>8219</v>
      </c>
      <c r="B231">
        <v>25</v>
      </c>
      <c r="C231" s="6">
        <f t="shared" si="12"/>
        <v>-363.67246111619397</v>
      </c>
      <c r="D231">
        <f t="shared" si="13"/>
        <v>132257.65897430963</v>
      </c>
      <c r="I231" t="s">
        <v>8221</v>
      </c>
      <c r="J231">
        <v>1</v>
      </c>
      <c r="K231" s="6">
        <f t="shared" si="14"/>
        <v>-16.709803921568628</v>
      </c>
      <c r="L231">
        <f t="shared" si="15"/>
        <v>279.21754709727031</v>
      </c>
    </row>
    <row r="232" spans="1:12" x14ac:dyDescent="0.25">
      <c r="A232" t="s">
        <v>8219</v>
      </c>
      <c r="B232">
        <v>30</v>
      </c>
      <c r="C232" s="6">
        <f t="shared" si="12"/>
        <v>-358.67246111619397</v>
      </c>
      <c r="D232">
        <f t="shared" si="13"/>
        <v>128645.93436314768</v>
      </c>
      <c r="I232" t="s">
        <v>8221</v>
      </c>
      <c r="J232">
        <v>9</v>
      </c>
      <c r="K232" s="6">
        <f t="shared" si="14"/>
        <v>-8.7098039215686285</v>
      </c>
      <c r="L232">
        <f t="shared" si="15"/>
        <v>75.860684352172257</v>
      </c>
    </row>
    <row r="233" spans="1:12" x14ac:dyDescent="0.25">
      <c r="A233" t="s">
        <v>8219</v>
      </c>
      <c r="B233">
        <v>25</v>
      </c>
      <c r="C233" s="6">
        <f t="shared" si="12"/>
        <v>-363.67246111619397</v>
      </c>
      <c r="D233">
        <f t="shared" si="13"/>
        <v>132257.65897430963</v>
      </c>
      <c r="I233" t="s">
        <v>8221</v>
      </c>
      <c r="J233">
        <v>2</v>
      </c>
      <c r="K233" s="6">
        <f t="shared" si="14"/>
        <v>-15.709803921568628</v>
      </c>
      <c r="L233">
        <f t="shared" si="15"/>
        <v>246.79793925413307</v>
      </c>
    </row>
    <row r="234" spans="1:12" x14ac:dyDescent="0.25">
      <c r="A234" t="s">
        <v>8219</v>
      </c>
      <c r="B234">
        <v>18</v>
      </c>
      <c r="C234" s="6">
        <f t="shared" si="12"/>
        <v>-370.67246111619397</v>
      </c>
      <c r="D234">
        <f t="shared" si="13"/>
        <v>137398.07342993634</v>
      </c>
      <c r="I234" t="s">
        <v>8221</v>
      </c>
      <c r="J234">
        <v>1</v>
      </c>
      <c r="K234" s="6">
        <f t="shared" si="14"/>
        <v>-16.709803921568628</v>
      </c>
      <c r="L234">
        <f t="shared" si="15"/>
        <v>279.21754709727031</v>
      </c>
    </row>
    <row r="235" spans="1:12" x14ac:dyDescent="0.25">
      <c r="A235" t="s">
        <v>8219</v>
      </c>
      <c r="B235">
        <v>14</v>
      </c>
      <c r="C235" s="6">
        <f t="shared" si="12"/>
        <v>-374.67246111619397</v>
      </c>
      <c r="D235">
        <f t="shared" si="13"/>
        <v>140379.45311886587</v>
      </c>
      <c r="I235" t="s">
        <v>8221</v>
      </c>
      <c r="J235">
        <v>7</v>
      </c>
      <c r="K235" s="6">
        <f t="shared" si="14"/>
        <v>-10.709803921568628</v>
      </c>
      <c r="L235">
        <f t="shared" si="15"/>
        <v>114.69990003844677</v>
      </c>
    </row>
    <row r="236" spans="1:12" x14ac:dyDescent="0.25">
      <c r="A236" t="s">
        <v>8219</v>
      </c>
      <c r="B236">
        <v>29</v>
      </c>
      <c r="C236" s="6">
        <f t="shared" si="12"/>
        <v>-359.67246111619397</v>
      </c>
      <c r="D236">
        <f t="shared" si="13"/>
        <v>129364.27928538006</v>
      </c>
      <c r="I236" t="s">
        <v>8221</v>
      </c>
      <c r="J236">
        <v>2</v>
      </c>
      <c r="K236" s="6">
        <f t="shared" si="14"/>
        <v>-15.709803921568628</v>
      </c>
      <c r="L236">
        <f t="shared" si="15"/>
        <v>246.79793925413307</v>
      </c>
    </row>
    <row r="237" spans="1:12" x14ac:dyDescent="0.25">
      <c r="A237" t="s">
        <v>8219</v>
      </c>
      <c r="B237">
        <v>15</v>
      </c>
      <c r="C237" s="6">
        <f t="shared" si="12"/>
        <v>-373.67246111619397</v>
      </c>
      <c r="D237">
        <f t="shared" si="13"/>
        <v>139631.10819663349</v>
      </c>
      <c r="I237" t="s">
        <v>8221</v>
      </c>
      <c r="J237">
        <v>8</v>
      </c>
      <c r="K237" s="6">
        <f t="shared" si="14"/>
        <v>-9.7098039215686285</v>
      </c>
      <c r="L237">
        <f t="shared" si="15"/>
        <v>94.280292195309514</v>
      </c>
    </row>
    <row r="238" spans="1:12" x14ac:dyDescent="0.25">
      <c r="A238" t="s">
        <v>8219</v>
      </c>
      <c r="B238">
        <v>33</v>
      </c>
      <c r="C238" s="6">
        <f t="shared" si="12"/>
        <v>-355.67246111619397</v>
      </c>
      <c r="D238">
        <f t="shared" si="13"/>
        <v>126502.89959645052</v>
      </c>
      <c r="I238" t="s">
        <v>8221</v>
      </c>
      <c r="J238">
        <v>2</v>
      </c>
      <c r="K238" s="6">
        <f t="shared" si="14"/>
        <v>-15.709803921568628</v>
      </c>
      <c r="L238">
        <f t="shared" si="15"/>
        <v>246.79793925413307</v>
      </c>
    </row>
    <row r="239" spans="1:12" x14ac:dyDescent="0.25">
      <c r="A239" t="s">
        <v>8219</v>
      </c>
      <c r="B239">
        <v>17</v>
      </c>
      <c r="C239" s="6">
        <f t="shared" si="12"/>
        <v>-371.67246111619397</v>
      </c>
      <c r="D239">
        <f t="shared" si="13"/>
        <v>138140.41835216872</v>
      </c>
      <c r="I239" t="s">
        <v>8221</v>
      </c>
      <c r="J239">
        <v>2</v>
      </c>
      <c r="K239" s="6">
        <f t="shared" si="14"/>
        <v>-15.709803921568628</v>
      </c>
      <c r="L239">
        <f t="shared" si="15"/>
        <v>246.79793925413307</v>
      </c>
    </row>
    <row r="240" spans="1:12" x14ac:dyDescent="0.25">
      <c r="A240" t="s">
        <v>8219</v>
      </c>
      <c r="B240">
        <v>27</v>
      </c>
      <c r="C240" s="6">
        <f t="shared" si="12"/>
        <v>-361.67246111619397</v>
      </c>
      <c r="D240">
        <f t="shared" si="13"/>
        <v>130806.96912984485</v>
      </c>
      <c r="I240" t="s">
        <v>8221</v>
      </c>
      <c r="J240">
        <v>7</v>
      </c>
      <c r="K240" s="6">
        <f t="shared" si="14"/>
        <v>-10.709803921568628</v>
      </c>
      <c r="L240">
        <f t="shared" si="15"/>
        <v>114.69990003844677</v>
      </c>
    </row>
    <row r="241" spans="1:12" x14ac:dyDescent="0.25">
      <c r="A241" t="s">
        <v>8219</v>
      </c>
      <c r="B241">
        <v>38</v>
      </c>
      <c r="C241" s="6">
        <f t="shared" si="12"/>
        <v>-350.67246111619397</v>
      </c>
      <c r="D241">
        <f t="shared" si="13"/>
        <v>122971.17498528857</v>
      </c>
      <c r="I241" t="s">
        <v>8221</v>
      </c>
      <c r="J241">
        <v>2</v>
      </c>
      <c r="K241" s="6">
        <f t="shared" si="14"/>
        <v>-15.709803921568628</v>
      </c>
      <c r="L241">
        <f t="shared" si="15"/>
        <v>246.79793925413307</v>
      </c>
    </row>
    <row r="242" spans="1:12" x14ac:dyDescent="0.25">
      <c r="A242" t="s">
        <v>8219</v>
      </c>
      <c r="B242">
        <v>21</v>
      </c>
      <c r="C242" s="6">
        <f t="shared" si="12"/>
        <v>-367.67246111619397</v>
      </c>
      <c r="D242">
        <f t="shared" si="13"/>
        <v>135183.03866323916</v>
      </c>
      <c r="I242" t="s">
        <v>8221</v>
      </c>
      <c r="J242">
        <v>18</v>
      </c>
      <c r="K242" s="6">
        <f t="shared" si="14"/>
        <v>0.29019607843137152</v>
      </c>
      <c r="L242">
        <f t="shared" si="15"/>
        <v>8.4213763936946726E-2</v>
      </c>
    </row>
    <row r="243" spans="1:12" x14ac:dyDescent="0.25">
      <c r="A243" t="s">
        <v>8219</v>
      </c>
      <c r="B243">
        <v>21</v>
      </c>
      <c r="C243" s="6">
        <f t="shared" si="12"/>
        <v>-367.67246111619397</v>
      </c>
      <c r="D243">
        <f t="shared" si="13"/>
        <v>135183.03866323916</v>
      </c>
      <c r="I243" t="s">
        <v>8221</v>
      </c>
      <c r="J243">
        <v>9</v>
      </c>
      <c r="K243" s="6">
        <f t="shared" si="14"/>
        <v>-8.7098039215686285</v>
      </c>
      <c r="L243">
        <f t="shared" si="15"/>
        <v>75.860684352172257</v>
      </c>
    </row>
    <row r="244" spans="1:12" x14ac:dyDescent="0.25">
      <c r="A244" t="s">
        <v>8219</v>
      </c>
      <c r="B244">
        <v>19</v>
      </c>
      <c r="C244" s="6">
        <f t="shared" si="12"/>
        <v>-369.67246111619397</v>
      </c>
      <c r="D244">
        <f t="shared" si="13"/>
        <v>136657.72850770396</v>
      </c>
      <c r="I244" t="s">
        <v>8221</v>
      </c>
      <c r="J244">
        <v>4</v>
      </c>
      <c r="K244" s="6">
        <f t="shared" si="14"/>
        <v>-13.709803921568628</v>
      </c>
      <c r="L244">
        <f t="shared" si="15"/>
        <v>187.95872356785856</v>
      </c>
    </row>
    <row r="245" spans="1:12" x14ac:dyDescent="0.25">
      <c r="A245" t="s">
        <v>8219</v>
      </c>
      <c r="B245">
        <v>34</v>
      </c>
      <c r="C245" s="6">
        <f t="shared" si="12"/>
        <v>-354.67246111619397</v>
      </c>
      <c r="D245">
        <f t="shared" si="13"/>
        <v>125792.55467421812</v>
      </c>
      <c r="I245" t="s">
        <v>8221</v>
      </c>
      <c r="J245">
        <v>7</v>
      </c>
      <c r="K245" s="6">
        <f t="shared" si="14"/>
        <v>-10.709803921568628</v>
      </c>
      <c r="L245">
        <f t="shared" si="15"/>
        <v>114.69990003844677</v>
      </c>
    </row>
    <row r="246" spans="1:12" x14ac:dyDescent="0.25">
      <c r="A246" t="s">
        <v>8219</v>
      </c>
      <c r="B246">
        <v>45</v>
      </c>
      <c r="C246" s="6">
        <f t="shared" si="12"/>
        <v>-343.67246111619397</v>
      </c>
      <c r="D246">
        <f t="shared" si="13"/>
        <v>118110.76052966186</v>
      </c>
      <c r="I246" t="s">
        <v>8221</v>
      </c>
      <c r="J246">
        <v>29</v>
      </c>
      <c r="K246" s="6">
        <f t="shared" si="14"/>
        <v>11.290196078431372</v>
      </c>
      <c r="L246">
        <f t="shared" si="15"/>
        <v>127.46852748942712</v>
      </c>
    </row>
    <row r="247" spans="1:12" x14ac:dyDescent="0.25">
      <c r="A247" t="s">
        <v>8219</v>
      </c>
      <c r="B247">
        <v>16</v>
      </c>
      <c r="C247" s="6">
        <f t="shared" si="12"/>
        <v>-372.67246111619397</v>
      </c>
      <c r="D247">
        <f t="shared" si="13"/>
        <v>138884.76327440111</v>
      </c>
      <c r="I247" t="s">
        <v>8221</v>
      </c>
      <c r="J247">
        <v>12</v>
      </c>
      <c r="K247" s="6">
        <f t="shared" si="14"/>
        <v>-5.7098039215686285</v>
      </c>
      <c r="L247">
        <f t="shared" si="15"/>
        <v>32.601860822760486</v>
      </c>
    </row>
    <row r="248" spans="1:12" x14ac:dyDescent="0.25">
      <c r="A248" t="s">
        <v>8219</v>
      </c>
      <c r="B248">
        <v>13</v>
      </c>
      <c r="C248" s="6">
        <f t="shared" si="12"/>
        <v>-375.67246111619397</v>
      </c>
      <c r="D248">
        <f t="shared" si="13"/>
        <v>141129.79804109829</v>
      </c>
      <c r="I248" t="s">
        <v>8221</v>
      </c>
      <c r="J248">
        <v>4</v>
      </c>
      <c r="K248" s="6">
        <f t="shared" si="14"/>
        <v>-13.709803921568628</v>
      </c>
      <c r="L248">
        <f t="shared" si="15"/>
        <v>187.95872356785856</v>
      </c>
    </row>
    <row r="249" spans="1:12" x14ac:dyDescent="0.25">
      <c r="A249" t="s">
        <v>8219</v>
      </c>
      <c r="B249">
        <v>25</v>
      </c>
      <c r="C249" s="6">
        <f t="shared" si="12"/>
        <v>-363.67246111619397</v>
      </c>
      <c r="D249">
        <f t="shared" si="13"/>
        <v>132257.65897430963</v>
      </c>
      <c r="I249" t="s">
        <v>8221</v>
      </c>
      <c r="J249">
        <v>28</v>
      </c>
      <c r="K249" s="6">
        <f t="shared" si="14"/>
        <v>10.290196078431372</v>
      </c>
      <c r="L249">
        <f t="shared" si="15"/>
        <v>105.88813533256437</v>
      </c>
    </row>
    <row r="250" spans="1:12" x14ac:dyDescent="0.25">
      <c r="A250" t="s">
        <v>8219</v>
      </c>
      <c r="B250">
        <v>14</v>
      </c>
      <c r="C250" s="6">
        <f t="shared" si="12"/>
        <v>-374.67246111619397</v>
      </c>
      <c r="D250">
        <f t="shared" si="13"/>
        <v>140379.45311886587</v>
      </c>
      <c r="I250" t="s">
        <v>8221</v>
      </c>
      <c r="J250">
        <v>25</v>
      </c>
      <c r="K250" s="6">
        <f t="shared" si="14"/>
        <v>7.2901960784313715</v>
      </c>
      <c r="L250">
        <f t="shared" si="15"/>
        <v>53.146958861976145</v>
      </c>
    </row>
    <row r="251" spans="1:12" x14ac:dyDescent="0.25">
      <c r="A251" t="s">
        <v>8219</v>
      </c>
      <c r="B251">
        <v>19</v>
      </c>
      <c r="C251" s="6">
        <f t="shared" si="12"/>
        <v>-369.67246111619397</v>
      </c>
      <c r="D251">
        <f t="shared" si="13"/>
        <v>136657.72850770396</v>
      </c>
      <c r="I251" t="s">
        <v>8221</v>
      </c>
      <c r="J251">
        <v>28</v>
      </c>
      <c r="K251" s="6">
        <f t="shared" si="14"/>
        <v>10.290196078431372</v>
      </c>
      <c r="L251">
        <f t="shared" si="15"/>
        <v>105.88813533256437</v>
      </c>
    </row>
    <row r="252" spans="1:12" x14ac:dyDescent="0.25">
      <c r="A252" t="s">
        <v>8219</v>
      </c>
      <c r="B252">
        <v>13</v>
      </c>
      <c r="C252" s="6">
        <f t="shared" si="12"/>
        <v>-375.67246111619397</v>
      </c>
      <c r="D252">
        <f t="shared" si="13"/>
        <v>141129.79804109829</v>
      </c>
      <c r="I252" t="s">
        <v>8221</v>
      </c>
      <c r="J252">
        <v>310</v>
      </c>
      <c r="K252" s="6">
        <f t="shared" si="14"/>
        <v>292.29019607843139</v>
      </c>
      <c r="L252">
        <f t="shared" si="15"/>
        <v>85433.558723567869</v>
      </c>
    </row>
    <row r="253" spans="1:12" x14ac:dyDescent="0.25">
      <c r="A253" t="s">
        <v>8219</v>
      </c>
      <c r="B253">
        <v>35</v>
      </c>
      <c r="C253" s="6">
        <f t="shared" si="12"/>
        <v>-353.67246111619397</v>
      </c>
      <c r="D253">
        <f t="shared" si="13"/>
        <v>125084.20975198573</v>
      </c>
      <c r="I253" t="s">
        <v>8221</v>
      </c>
      <c r="J253">
        <v>15</v>
      </c>
      <c r="K253" s="6">
        <f t="shared" si="14"/>
        <v>-2.7098039215686285</v>
      </c>
      <c r="L253">
        <f t="shared" si="15"/>
        <v>7.3430372933487176</v>
      </c>
    </row>
    <row r="254" spans="1:12" x14ac:dyDescent="0.25">
      <c r="A254" t="s">
        <v>8219</v>
      </c>
      <c r="B254">
        <v>24</v>
      </c>
      <c r="C254" s="6">
        <f t="shared" si="12"/>
        <v>-364.67246111619397</v>
      </c>
      <c r="D254">
        <f t="shared" si="13"/>
        <v>132986.00389654201</v>
      </c>
      <c r="I254" t="s">
        <v>8221</v>
      </c>
      <c r="J254">
        <v>215</v>
      </c>
      <c r="K254" s="6">
        <f t="shared" si="14"/>
        <v>197.29019607843136</v>
      </c>
      <c r="L254">
        <f t="shared" si="15"/>
        <v>38923.421468665896</v>
      </c>
    </row>
    <row r="255" spans="1:12" x14ac:dyDescent="0.25">
      <c r="A255" t="s">
        <v>8219</v>
      </c>
      <c r="B255">
        <v>28</v>
      </c>
      <c r="C255" s="6">
        <f t="shared" si="12"/>
        <v>-360.67246111619397</v>
      </c>
      <c r="D255">
        <f t="shared" si="13"/>
        <v>130084.62420761245</v>
      </c>
      <c r="I255" t="s">
        <v>8221</v>
      </c>
      <c r="J255">
        <v>3</v>
      </c>
      <c r="K255" s="6">
        <f t="shared" si="14"/>
        <v>-14.709803921568628</v>
      </c>
      <c r="L255">
        <f t="shared" si="15"/>
        <v>216.3783314109958</v>
      </c>
    </row>
    <row r="256" spans="1:12" x14ac:dyDescent="0.25">
      <c r="A256" t="s">
        <v>8219</v>
      </c>
      <c r="B256">
        <v>24</v>
      </c>
      <c r="C256" s="6">
        <f t="shared" si="12"/>
        <v>-364.67246111619397</v>
      </c>
      <c r="D256">
        <f t="shared" si="13"/>
        <v>132986.00389654201</v>
      </c>
      <c r="I256" t="s">
        <v>8221</v>
      </c>
      <c r="J256">
        <v>2</v>
      </c>
      <c r="K256" s="6">
        <f t="shared" si="14"/>
        <v>-15.709803921568628</v>
      </c>
      <c r="L256">
        <f t="shared" si="15"/>
        <v>246.79793925413307</v>
      </c>
    </row>
    <row r="257" spans="1:12" x14ac:dyDescent="0.25">
      <c r="A257" t="s">
        <v>8219</v>
      </c>
      <c r="B257">
        <v>8</v>
      </c>
      <c r="C257" s="6">
        <f t="shared" si="12"/>
        <v>-380.67246111619397</v>
      </c>
      <c r="D257">
        <f t="shared" si="13"/>
        <v>144911.5226522602</v>
      </c>
      <c r="I257" t="s">
        <v>8221</v>
      </c>
      <c r="J257">
        <v>26</v>
      </c>
      <c r="K257" s="6">
        <f t="shared" si="14"/>
        <v>8.2901960784313715</v>
      </c>
      <c r="L257">
        <f t="shared" si="15"/>
        <v>68.727351018838888</v>
      </c>
    </row>
    <row r="258" spans="1:12" x14ac:dyDescent="0.25">
      <c r="A258" t="s">
        <v>8219</v>
      </c>
      <c r="B258">
        <v>17</v>
      </c>
      <c r="C258" s="6">
        <f t="shared" si="12"/>
        <v>-371.67246111619397</v>
      </c>
      <c r="D258">
        <f t="shared" si="13"/>
        <v>138140.41835216872</v>
      </c>
      <c r="I258" t="s">
        <v>8221</v>
      </c>
      <c r="J258">
        <v>24</v>
      </c>
      <c r="K258" s="6">
        <f t="shared" si="14"/>
        <v>6.2901960784313715</v>
      </c>
      <c r="L258">
        <f t="shared" si="15"/>
        <v>39.566566705113402</v>
      </c>
    </row>
    <row r="259" spans="1:12" x14ac:dyDescent="0.25">
      <c r="A259" t="s">
        <v>8219</v>
      </c>
      <c r="B259">
        <v>24</v>
      </c>
      <c r="C259" s="6">
        <f t="shared" ref="C259:C322" si="16">B259-$G$9</f>
        <v>-364.67246111619397</v>
      </c>
      <c r="D259">
        <f t="shared" ref="D259:D322" si="17">POWER(C259,2)</f>
        <v>132986.00389654201</v>
      </c>
      <c r="I259" t="s">
        <v>8221</v>
      </c>
      <c r="J259">
        <v>96</v>
      </c>
      <c r="K259" s="6">
        <f t="shared" ref="K259:K322" si="18">J259-$O$9</f>
        <v>78.290196078431364</v>
      </c>
      <c r="L259">
        <f t="shared" ref="L259:L322" si="19">POWER(K259,2)</f>
        <v>6129.3548019992295</v>
      </c>
    </row>
    <row r="260" spans="1:12" x14ac:dyDescent="0.25">
      <c r="A260" t="s">
        <v>8219</v>
      </c>
      <c r="B260">
        <v>20</v>
      </c>
      <c r="C260" s="6">
        <f t="shared" si="16"/>
        <v>-368.67246111619397</v>
      </c>
      <c r="D260">
        <f t="shared" si="17"/>
        <v>135919.38358547154</v>
      </c>
      <c r="I260" t="s">
        <v>8221</v>
      </c>
      <c r="J260">
        <v>17</v>
      </c>
      <c r="K260" s="6">
        <f t="shared" si="18"/>
        <v>-0.70980392156862848</v>
      </c>
      <c r="L260">
        <f t="shared" si="19"/>
        <v>0.50382160707420365</v>
      </c>
    </row>
    <row r="261" spans="1:12" x14ac:dyDescent="0.25">
      <c r="A261" t="s">
        <v>8219</v>
      </c>
      <c r="B261">
        <v>21</v>
      </c>
      <c r="C261" s="6">
        <f t="shared" si="16"/>
        <v>-367.67246111619397</v>
      </c>
      <c r="D261">
        <f t="shared" si="17"/>
        <v>135183.03866323916</v>
      </c>
      <c r="I261" t="s">
        <v>8221</v>
      </c>
      <c r="J261">
        <v>94</v>
      </c>
      <c r="K261" s="6">
        <f t="shared" si="18"/>
        <v>76.290196078431364</v>
      </c>
      <c r="L261">
        <f t="shared" si="19"/>
        <v>5820.1940176855041</v>
      </c>
    </row>
    <row r="262" spans="1:12" x14ac:dyDescent="0.25">
      <c r="A262" t="s">
        <v>8219</v>
      </c>
      <c r="B262">
        <v>27</v>
      </c>
      <c r="C262" s="6">
        <f t="shared" si="16"/>
        <v>-361.67246111619397</v>
      </c>
      <c r="D262">
        <f t="shared" si="17"/>
        <v>130806.96912984485</v>
      </c>
      <c r="I262" t="s">
        <v>8221</v>
      </c>
      <c r="J262">
        <v>129</v>
      </c>
      <c r="K262" s="6">
        <f t="shared" si="18"/>
        <v>111.29019607843136</v>
      </c>
      <c r="L262">
        <f t="shared" si="19"/>
        <v>12385.5077431757</v>
      </c>
    </row>
    <row r="263" spans="1:12" x14ac:dyDescent="0.25">
      <c r="A263" t="s">
        <v>8219</v>
      </c>
      <c r="B263">
        <v>19</v>
      </c>
      <c r="C263" s="6">
        <f t="shared" si="16"/>
        <v>-369.67246111619397</v>
      </c>
      <c r="D263">
        <f t="shared" si="17"/>
        <v>136657.72850770396</v>
      </c>
      <c r="I263" t="s">
        <v>8221</v>
      </c>
      <c r="J263">
        <v>1</v>
      </c>
      <c r="K263" s="6">
        <f t="shared" si="18"/>
        <v>-16.709803921568628</v>
      </c>
      <c r="L263">
        <f t="shared" si="19"/>
        <v>279.21754709727031</v>
      </c>
    </row>
    <row r="264" spans="1:12" x14ac:dyDescent="0.25">
      <c r="A264" t="s">
        <v>8219</v>
      </c>
      <c r="B264">
        <v>25</v>
      </c>
      <c r="C264" s="6">
        <f t="shared" si="16"/>
        <v>-363.67246111619397</v>
      </c>
      <c r="D264">
        <f t="shared" si="17"/>
        <v>132257.65897430963</v>
      </c>
      <c r="I264" t="s">
        <v>8221</v>
      </c>
      <c r="J264">
        <v>4</v>
      </c>
      <c r="K264" s="6">
        <f t="shared" si="18"/>
        <v>-13.709803921568628</v>
      </c>
      <c r="L264">
        <f t="shared" si="19"/>
        <v>187.95872356785856</v>
      </c>
    </row>
    <row r="265" spans="1:12" x14ac:dyDescent="0.25">
      <c r="A265" t="s">
        <v>8219</v>
      </c>
      <c r="B265">
        <v>25</v>
      </c>
      <c r="C265" s="6">
        <f t="shared" si="16"/>
        <v>-363.67246111619397</v>
      </c>
      <c r="D265">
        <f t="shared" si="17"/>
        <v>132257.65897430963</v>
      </c>
      <c r="I265" t="s">
        <v>8221</v>
      </c>
      <c r="J265">
        <v>3</v>
      </c>
      <c r="K265" s="6">
        <f t="shared" si="18"/>
        <v>-14.709803921568628</v>
      </c>
      <c r="L265">
        <f t="shared" si="19"/>
        <v>216.3783314109958</v>
      </c>
    </row>
    <row r="266" spans="1:12" x14ac:dyDescent="0.25">
      <c r="A266" t="s">
        <v>8219</v>
      </c>
      <c r="B266">
        <v>11</v>
      </c>
      <c r="C266" s="6">
        <f t="shared" si="16"/>
        <v>-377.67246111619397</v>
      </c>
      <c r="D266">
        <f t="shared" si="17"/>
        <v>142636.48788556305</v>
      </c>
      <c r="I266" t="s">
        <v>8221</v>
      </c>
      <c r="J266">
        <v>135</v>
      </c>
      <c r="K266" s="6">
        <f t="shared" si="18"/>
        <v>117.29019607843136</v>
      </c>
      <c r="L266">
        <f t="shared" si="19"/>
        <v>13756.990096116877</v>
      </c>
    </row>
    <row r="267" spans="1:12" x14ac:dyDescent="0.25">
      <c r="A267" t="s">
        <v>8219</v>
      </c>
      <c r="B267">
        <v>28</v>
      </c>
      <c r="C267" s="6">
        <f t="shared" si="16"/>
        <v>-360.67246111619397</v>
      </c>
      <c r="D267">
        <f t="shared" si="17"/>
        <v>130084.62420761245</v>
      </c>
      <c r="I267" t="s">
        <v>8221</v>
      </c>
      <c r="J267">
        <v>10</v>
      </c>
      <c r="K267" s="6">
        <f t="shared" si="18"/>
        <v>-7.7098039215686285</v>
      </c>
      <c r="L267">
        <f t="shared" si="19"/>
        <v>59.441076509035</v>
      </c>
    </row>
    <row r="268" spans="1:12" x14ac:dyDescent="0.25">
      <c r="A268" t="s">
        <v>8219</v>
      </c>
      <c r="B268">
        <v>36</v>
      </c>
      <c r="C268" s="6">
        <f t="shared" si="16"/>
        <v>-352.67246111619397</v>
      </c>
      <c r="D268">
        <f t="shared" si="17"/>
        <v>124377.86482975335</v>
      </c>
      <c r="I268" t="s">
        <v>8221</v>
      </c>
      <c r="J268">
        <v>0</v>
      </c>
      <c r="K268" s="6">
        <f t="shared" si="18"/>
        <v>-17.709803921568628</v>
      </c>
      <c r="L268">
        <f t="shared" si="19"/>
        <v>313.63715494040758</v>
      </c>
    </row>
    <row r="269" spans="1:12" x14ac:dyDescent="0.25">
      <c r="A269" t="s">
        <v>8219</v>
      </c>
      <c r="B269">
        <v>22</v>
      </c>
      <c r="C269" s="6">
        <f t="shared" si="16"/>
        <v>-366.67246111619397</v>
      </c>
      <c r="D269">
        <f t="shared" si="17"/>
        <v>134448.69374100678</v>
      </c>
      <c r="I269" t="s">
        <v>8221</v>
      </c>
      <c r="J269">
        <v>6</v>
      </c>
      <c r="K269" s="6">
        <f t="shared" si="18"/>
        <v>-11.709803921568628</v>
      </c>
      <c r="L269">
        <f t="shared" si="19"/>
        <v>137.11950788158404</v>
      </c>
    </row>
    <row r="270" spans="1:12" x14ac:dyDescent="0.25">
      <c r="A270" t="s">
        <v>8219</v>
      </c>
      <c r="B270">
        <v>27</v>
      </c>
      <c r="C270" s="6">
        <f t="shared" si="16"/>
        <v>-361.67246111619397</v>
      </c>
      <c r="D270">
        <f t="shared" si="17"/>
        <v>130806.96912984485</v>
      </c>
      <c r="I270" t="s">
        <v>8221</v>
      </c>
      <c r="J270">
        <v>36</v>
      </c>
      <c r="K270" s="6">
        <f t="shared" si="18"/>
        <v>18.290196078431372</v>
      </c>
      <c r="L270">
        <f t="shared" si="19"/>
        <v>334.53127258746633</v>
      </c>
    </row>
    <row r="271" spans="1:12" x14ac:dyDescent="0.25">
      <c r="A271" t="s">
        <v>8219</v>
      </c>
      <c r="B271">
        <v>17</v>
      </c>
      <c r="C271" s="6">
        <f t="shared" si="16"/>
        <v>-371.67246111619397</v>
      </c>
      <c r="D271">
        <f t="shared" si="17"/>
        <v>138140.41835216872</v>
      </c>
      <c r="I271" t="s">
        <v>8221</v>
      </c>
      <c r="J271">
        <v>336</v>
      </c>
      <c r="K271" s="6">
        <f t="shared" si="18"/>
        <v>318.29019607843139</v>
      </c>
      <c r="L271">
        <f t="shared" si="19"/>
        <v>101308.64891964631</v>
      </c>
    </row>
    <row r="272" spans="1:12" x14ac:dyDescent="0.25">
      <c r="A272" t="s">
        <v>8219</v>
      </c>
      <c r="B272">
        <v>19</v>
      </c>
      <c r="C272" s="6">
        <f t="shared" si="16"/>
        <v>-369.67246111619397</v>
      </c>
      <c r="D272">
        <f t="shared" si="17"/>
        <v>136657.72850770396</v>
      </c>
      <c r="I272" t="s">
        <v>8221</v>
      </c>
      <c r="J272">
        <v>34</v>
      </c>
      <c r="K272" s="6">
        <f t="shared" si="18"/>
        <v>16.290196078431372</v>
      </c>
      <c r="L272">
        <f t="shared" si="19"/>
        <v>265.37048827374082</v>
      </c>
    </row>
    <row r="273" spans="1:12" x14ac:dyDescent="0.25">
      <c r="A273" t="s">
        <v>8219</v>
      </c>
      <c r="B273">
        <v>17</v>
      </c>
      <c r="C273" s="6">
        <f t="shared" si="16"/>
        <v>-371.67246111619397</v>
      </c>
      <c r="D273">
        <f t="shared" si="17"/>
        <v>138140.41835216872</v>
      </c>
      <c r="I273" t="s">
        <v>8221</v>
      </c>
      <c r="J273">
        <v>10</v>
      </c>
      <c r="K273" s="6">
        <f t="shared" si="18"/>
        <v>-7.7098039215686285</v>
      </c>
      <c r="L273">
        <f t="shared" si="19"/>
        <v>59.441076509035</v>
      </c>
    </row>
    <row r="274" spans="1:12" x14ac:dyDescent="0.25">
      <c r="A274" t="s">
        <v>8219</v>
      </c>
      <c r="B274">
        <v>6</v>
      </c>
      <c r="C274" s="6">
        <f t="shared" si="16"/>
        <v>-382.67246111619397</v>
      </c>
      <c r="D274">
        <f t="shared" si="17"/>
        <v>146438.212496725</v>
      </c>
      <c r="I274" t="s">
        <v>8221</v>
      </c>
      <c r="J274">
        <v>201</v>
      </c>
      <c r="K274" s="6">
        <f t="shared" si="18"/>
        <v>183.29019607843136</v>
      </c>
      <c r="L274">
        <f t="shared" si="19"/>
        <v>33595.295978469818</v>
      </c>
    </row>
    <row r="275" spans="1:12" x14ac:dyDescent="0.25">
      <c r="A275" t="s">
        <v>8219</v>
      </c>
      <c r="B275">
        <v>26</v>
      </c>
      <c r="C275" s="6">
        <f t="shared" si="16"/>
        <v>-362.67246111619397</v>
      </c>
      <c r="D275">
        <f t="shared" si="17"/>
        <v>131531.31405207724</v>
      </c>
      <c r="I275" t="s">
        <v>8221</v>
      </c>
      <c r="J275">
        <v>296</v>
      </c>
      <c r="K275" s="6">
        <f t="shared" si="18"/>
        <v>278.29019607843139</v>
      </c>
      <c r="L275">
        <f t="shared" si="19"/>
        <v>77445.43323337179</v>
      </c>
    </row>
    <row r="276" spans="1:12" x14ac:dyDescent="0.25">
      <c r="A276" t="s">
        <v>8219</v>
      </c>
      <c r="B276">
        <v>19</v>
      </c>
      <c r="C276" s="6">
        <f t="shared" si="16"/>
        <v>-369.67246111619397</v>
      </c>
      <c r="D276">
        <f t="shared" si="17"/>
        <v>136657.72850770396</v>
      </c>
      <c r="I276" t="s">
        <v>8221</v>
      </c>
      <c r="J276">
        <v>7</v>
      </c>
      <c r="K276" s="6">
        <f t="shared" si="18"/>
        <v>-10.709803921568628</v>
      </c>
      <c r="L276">
        <f t="shared" si="19"/>
        <v>114.69990003844677</v>
      </c>
    </row>
    <row r="277" spans="1:12" x14ac:dyDescent="0.25">
      <c r="A277" t="s">
        <v>8219</v>
      </c>
      <c r="B277">
        <v>24</v>
      </c>
      <c r="C277" s="6">
        <f t="shared" si="16"/>
        <v>-364.67246111619397</v>
      </c>
      <c r="D277">
        <f t="shared" si="17"/>
        <v>132986.00389654201</v>
      </c>
      <c r="I277" t="s">
        <v>8221</v>
      </c>
      <c r="J277">
        <v>7</v>
      </c>
      <c r="K277" s="6">
        <f t="shared" si="18"/>
        <v>-10.709803921568628</v>
      </c>
      <c r="L277">
        <f t="shared" si="19"/>
        <v>114.69990003844677</v>
      </c>
    </row>
    <row r="278" spans="1:12" x14ac:dyDescent="0.25">
      <c r="A278" t="s">
        <v>8219</v>
      </c>
      <c r="B278">
        <v>42</v>
      </c>
      <c r="C278" s="6">
        <f t="shared" si="16"/>
        <v>-346.67246111619397</v>
      </c>
      <c r="D278">
        <f t="shared" si="17"/>
        <v>120181.79529635902</v>
      </c>
      <c r="I278" t="s">
        <v>8221</v>
      </c>
      <c r="J278">
        <v>1</v>
      </c>
      <c r="K278" s="6">
        <f t="shared" si="18"/>
        <v>-16.709803921568628</v>
      </c>
      <c r="L278">
        <f t="shared" si="19"/>
        <v>279.21754709727031</v>
      </c>
    </row>
    <row r="279" spans="1:12" x14ac:dyDescent="0.25">
      <c r="A279" t="s">
        <v>8219</v>
      </c>
      <c r="B279">
        <v>21</v>
      </c>
      <c r="C279" s="6">
        <f t="shared" si="16"/>
        <v>-367.67246111619397</v>
      </c>
      <c r="D279">
        <f t="shared" si="17"/>
        <v>135183.03866323916</v>
      </c>
      <c r="I279" t="s">
        <v>8221</v>
      </c>
      <c r="J279">
        <v>114</v>
      </c>
      <c r="K279" s="6">
        <f t="shared" si="18"/>
        <v>96.290196078431364</v>
      </c>
      <c r="L279">
        <f t="shared" si="19"/>
        <v>9271.8018608227594</v>
      </c>
    </row>
    <row r="280" spans="1:12" x14ac:dyDescent="0.25">
      <c r="A280" t="s">
        <v>8219</v>
      </c>
      <c r="B280">
        <v>10</v>
      </c>
      <c r="C280" s="6">
        <f t="shared" si="16"/>
        <v>-378.67246111619397</v>
      </c>
      <c r="D280">
        <f t="shared" si="17"/>
        <v>143392.83280779544</v>
      </c>
      <c r="I280" t="s">
        <v>8221</v>
      </c>
      <c r="J280">
        <v>29</v>
      </c>
      <c r="K280" s="6">
        <f t="shared" si="18"/>
        <v>11.290196078431372</v>
      </c>
      <c r="L280">
        <f t="shared" si="19"/>
        <v>127.46852748942712</v>
      </c>
    </row>
    <row r="281" spans="1:12" x14ac:dyDescent="0.25">
      <c r="A281" t="s">
        <v>8219</v>
      </c>
      <c r="B281">
        <v>27</v>
      </c>
      <c r="C281" s="6">
        <f t="shared" si="16"/>
        <v>-361.67246111619397</v>
      </c>
      <c r="D281">
        <f t="shared" si="17"/>
        <v>130806.96912984485</v>
      </c>
      <c r="I281" t="s">
        <v>8221</v>
      </c>
      <c r="J281">
        <v>890</v>
      </c>
      <c r="K281" s="6">
        <f t="shared" si="18"/>
        <v>872.29019607843134</v>
      </c>
      <c r="L281">
        <f t="shared" si="19"/>
        <v>760890.18617454823</v>
      </c>
    </row>
    <row r="282" spans="1:12" x14ac:dyDescent="0.25">
      <c r="A282" t="s">
        <v>8219</v>
      </c>
      <c r="B282">
        <v>23</v>
      </c>
      <c r="C282" s="6">
        <f t="shared" si="16"/>
        <v>-365.67246111619397</v>
      </c>
      <c r="D282">
        <f t="shared" si="17"/>
        <v>133716.34881877439</v>
      </c>
      <c r="I282" t="s">
        <v>8221</v>
      </c>
      <c r="J282">
        <v>31</v>
      </c>
      <c r="K282" s="6">
        <f t="shared" si="18"/>
        <v>13.290196078431372</v>
      </c>
      <c r="L282">
        <f t="shared" si="19"/>
        <v>176.6293118031526</v>
      </c>
    </row>
    <row r="283" spans="1:12" x14ac:dyDescent="0.25">
      <c r="A283" t="s">
        <v>8219</v>
      </c>
      <c r="B283">
        <v>14</v>
      </c>
      <c r="C283" s="6">
        <f t="shared" si="16"/>
        <v>-374.67246111619397</v>
      </c>
      <c r="D283">
        <f t="shared" si="17"/>
        <v>140379.45311886587</v>
      </c>
      <c r="I283" t="s">
        <v>8221</v>
      </c>
      <c r="J283">
        <v>21</v>
      </c>
      <c r="K283" s="6">
        <f t="shared" si="18"/>
        <v>3.2901960784313715</v>
      </c>
      <c r="L283">
        <f t="shared" si="19"/>
        <v>10.825390234525177</v>
      </c>
    </row>
    <row r="284" spans="1:12" x14ac:dyDescent="0.25">
      <c r="A284" t="s">
        <v>8219</v>
      </c>
      <c r="B284">
        <v>16</v>
      </c>
      <c r="C284" s="6">
        <f t="shared" si="16"/>
        <v>-372.67246111619397</v>
      </c>
      <c r="D284">
        <f t="shared" si="17"/>
        <v>138884.76327440111</v>
      </c>
      <c r="I284" t="s">
        <v>8221</v>
      </c>
      <c r="J284">
        <v>37</v>
      </c>
      <c r="K284" s="6">
        <f t="shared" si="18"/>
        <v>19.290196078431372</v>
      </c>
      <c r="L284">
        <f t="shared" si="19"/>
        <v>372.11166474432906</v>
      </c>
    </row>
    <row r="285" spans="1:12" x14ac:dyDescent="0.25">
      <c r="A285" t="s">
        <v>8219</v>
      </c>
      <c r="B285">
        <v>36</v>
      </c>
      <c r="C285" s="6">
        <f t="shared" si="16"/>
        <v>-352.67246111619397</v>
      </c>
      <c r="D285">
        <f t="shared" si="17"/>
        <v>124377.86482975335</v>
      </c>
      <c r="I285" t="s">
        <v>8221</v>
      </c>
      <c r="J285">
        <v>7</v>
      </c>
      <c r="K285" s="6">
        <f t="shared" si="18"/>
        <v>-10.709803921568628</v>
      </c>
      <c r="L285">
        <f t="shared" si="19"/>
        <v>114.69990003844677</v>
      </c>
    </row>
    <row r="286" spans="1:12" x14ac:dyDescent="0.25">
      <c r="A286" t="s">
        <v>8219</v>
      </c>
      <c r="B286">
        <v>32</v>
      </c>
      <c r="C286" s="6">
        <f t="shared" si="16"/>
        <v>-356.67246111619397</v>
      </c>
      <c r="D286">
        <f t="shared" si="17"/>
        <v>127215.2445186829</v>
      </c>
      <c r="I286" t="s">
        <v>8221</v>
      </c>
      <c r="J286">
        <v>4</v>
      </c>
      <c r="K286" s="6">
        <f t="shared" si="18"/>
        <v>-13.709803921568628</v>
      </c>
      <c r="L286">
        <f t="shared" si="19"/>
        <v>187.95872356785856</v>
      </c>
    </row>
    <row r="287" spans="1:12" x14ac:dyDescent="0.25">
      <c r="A287" t="s">
        <v>8219</v>
      </c>
      <c r="B287">
        <v>27</v>
      </c>
      <c r="C287" s="6">
        <f t="shared" si="16"/>
        <v>-361.67246111619397</v>
      </c>
      <c r="D287">
        <f t="shared" si="17"/>
        <v>130806.96912984485</v>
      </c>
      <c r="I287" t="s">
        <v>8221</v>
      </c>
      <c r="J287">
        <v>5</v>
      </c>
      <c r="K287" s="6">
        <f t="shared" si="18"/>
        <v>-12.709803921568628</v>
      </c>
      <c r="L287">
        <f t="shared" si="19"/>
        <v>161.53911572472128</v>
      </c>
    </row>
    <row r="288" spans="1:12" x14ac:dyDescent="0.25">
      <c r="A288" t="s">
        <v>8219</v>
      </c>
      <c r="B288">
        <v>24</v>
      </c>
      <c r="C288" s="6">
        <f t="shared" si="16"/>
        <v>-364.67246111619397</v>
      </c>
      <c r="D288">
        <f t="shared" si="17"/>
        <v>132986.00389654201</v>
      </c>
      <c r="I288" t="s">
        <v>8221</v>
      </c>
      <c r="J288">
        <v>0</v>
      </c>
      <c r="K288" s="6">
        <f t="shared" si="18"/>
        <v>-17.709803921568628</v>
      </c>
      <c r="L288">
        <f t="shared" si="19"/>
        <v>313.63715494040758</v>
      </c>
    </row>
    <row r="289" spans="1:12" x14ac:dyDescent="0.25">
      <c r="A289" t="s">
        <v>8219</v>
      </c>
      <c r="B289">
        <v>28</v>
      </c>
      <c r="C289" s="6">
        <f t="shared" si="16"/>
        <v>-360.67246111619397</v>
      </c>
      <c r="D289">
        <f t="shared" si="17"/>
        <v>130084.62420761245</v>
      </c>
      <c r="I289" t="s">
        <v>8221</v>
      </c>
      <c r="J289">
        <v>456</v>
      </c>
      <c r="K289" s="6">
        <f t="shared" si="18"/>
        <v>438.29019607843139</v>
      </c>
      <c r="L289">
        <f t="shared" si="19"/>
        <v>192098.29597846983</v>
      </c>
    </row>
    <row r="290" spans="1:12" x14ac:dyDescent="0.25">
      <c r="A290" t="s">
        <v>8219</v>
      </c>
      <c r="B290">
        <v>37</v>
      </c>
      <c r="C290" s="6">
        <f t="shared" si="16"/>
        <v>-351.67246111619397</v>
      </c>
      <c r="D290">
        <f t="shared" si="17"/>
        <v>123673.51990752097</v>
      </c>
      <c r="I290" t="s">
        <v>8221</v>
      </c>
      <c r="J290">
        <v>369</v>
      </c>
      <c r="K290" s="6">
        <f t="shared" si="18"/>
        <v>351.29019607843139</v>
      </c>
      <c r="L290">
        <f t="shared" si="19"/>
        <v>123404.80186082277</v>
      </c>
    </row>
    <row r="291" spans="1:12" x14ac:dyDescent="0.25">
      <c r="A291" t="s">
        <v>8219</v>
      </c>
      <c r="B291">
        <v>27</v>
      </c>
      <c r="C291" s="6">
        <f t="shared" si="16"/>
        <v>-361.67246111619397</v>
      </c>
      <c r="D291">
        <f t="shared" si="17"/>
        <v>130806.96912984485</v>
      </c>
      <c r="I291" t="s">
        <v>8221</v>
      </c>
      <c r="J291">
        <v>2</v>
      </c>
      <c r="K291" s="6">
        <f t="shared" si="18"/>
        <v>-15.709803921568628</v>
      </c>
      <c r="L291">
        <f t="shared" si="19"/>
        <v>246.79793925413307</v>
      </c>
    </row>
    <row r="292" spans="1:12" x14ac:dyDescent="0.25">
      <c r="A292" t="s">
        <v>8219</v>
      </c>
      <c r="B292">
        <v>12</v>
      </c>
      <c r="C292" s="6">
        <f t="shared" si="16"/>
        <v>-376.67246111619397</v>
      </c>
      <c r="D292">
        <f t="shared" si="17"/>
        <v>141882.14296333067</v>
      </c>
      <c r="I292" t="s">
        <v>8221</v>
      </c>
      <c r="J292">
        <v>0</v>
      </c>
      <c r="K292" s="6">
        <f t="shared" si="18"/>
        <v>-17.709803921568628</v>
      </c>
      <c r="L292">
        <f t="shared" si="19"/>
        <v>313.63715494040758</v>
      </c>
    </row>
    <row r="293" spans="1:12" x14ac:dyDescent="0.25">
      <c r="A293" t="s">
        <v>8219</v>
      </c>
      <c r="B293">
        <v>36</v>
      </c>
      <c r="C293" s="6">
        <f t="shared" si="16"/>
        <v>-352.67246111619397</v>
      </c>
      <c r="D293">
        <f t="shared" si="17"/>
        <v>124377.86482975335</v>
      </c>
      <c r="I293" t="s">
        <v>8221</v>
      </c>
      <c r="J293">
        <v>338</v>
      </c>
      <c r="K293" s="6">
        <f t="shared" si="18"/>
        <v>320.29019607843139</v>
      </c>
      <c r="L293">
        <f t="shared" si="19"/>
        <v>102585.80970396003</v>
      </c>
    </row>
    <row r="294" spans="1:12" x14ac:dyDescent="0.25">
      <c r="A294" t="s">
        <v>8219</v>
      </c>
      <c r="B294">
        <v>23</v>
      </c>
      <c r="C294" s="6">
        <f t="shared" si="16"/>
        <v>-365.67246111619397</v>
      </c>
      <c r="D294">
        <f t="shared" si="17"/>
        <v>133716.34881877439</v>
      </c>
      <c r="I294" t="s">
        <v>8221</v>
      </c>
      <c r="J294">
        <v>4</v>
      </c>
      <c r="K294" s="6">
        <f t="shared" si="18"/>
        <v>-13.709803921568628</v>
      </c>
      <c r="L294">
        <f t="shared" si="19"/>
        <v>187.95872356785856</v>
      </c>
    </row>
    <row r="295" spans="1:12" x14ac:dyDescent="0.25">
      <c r="A295" t="s">
        <v>8219</v>
      </c>
      <c r="B295">
        <v>23</v>
      </c>
      <c r="C295" s="6">
        <f t="shared" si="16"/>
        <v>-365.67246111619397</v>
      </c>
      <c r="D295">
        <f t="shared" si="17"/>
        <v>133716.34881877439</v>
      </c>
      <c r="I295" t="s">
        <v>8221</v>
      </c>
      <c r="J295">
        <v>1</v>
      </c>
      <c r="K295" s="6">
        <f t="shared" si="18"/>
        <v>-16.709803921568628</v>
      </c>
      <c r="L295">
        <f t="shared" si="19"/>
        <v>279.21754709727031</v>
      </c>
    </row>
    <row r="296" spans="1:12" x14ac:dyDescent="0.25">
      <c r="A296" t="s">
        <v>8219</v>
      </c>
      <c r="B296">
        <v>32</v>
      </c>
      <c r="C296" s="6">
        <f t="shared" si="16"/>
        <v>-356.67246111619397</v>
      </c>
      <c r="D296">
        <f t="shared" si="17"/>
        <v>127215.2445186829</v>
      </c>
      <c r="I296" t="s">
        <v>8221</v>
      </c>
      <c r="J296">
        <v>28</v>
      </c>
      <c r="K296" s="6">
        <f t="shared" si="18"/>
        <v>10.290196078431372</v>
      </c>
      <c r="L296">
        <f t="shared" si="19"/>
        <v>105.88813533256437</v>
      </c>
    </row>
    <row r="297" spans="1:12" x14ac:dyDescent="0.25">
      <c r="A297" t="s">
        <v>8219</v>
      </c>
      <c r="B297">
        <v>27</v>
      </c>
      <c r="C297" s="6">
        <f t="shared" si="16"/>
        <v>-361.67246111619397</v>
      </c>
      <c r="D297">
        <f t="shared" si="17"/>
        <v>130806.96912984485</v>
      </c>
      <c r="I297" t="s">
        <v>8221</v>
      </c>
      <c r="J297">
        <v>12</v>
      </c>
      <c r="K297" s="6">
        <f t="shared" si="18"/>
        <v>-5.7098039215686285</v>
      </c>
      <c r="L297">
        <f t="shared" si="19"/>
        <v>32.601860822760486</v>
      </c>
    </row>
    <row r="298" spans="1:12" x14ac:dyDescent="0.25">
      <c r="A298" t="s">
        <v>8219</v>
      </c>
      <c r="B298">
        <v>25</v>
      </c>
      <c r="C298" s="6">
        <f t="shared" si="16"/>
        <v>-363.67246111619397</v>
      </c>
      <c r="D298">
        <f t="shared" si="17"/>
        <v>132257.65897430963</v>
      </c>
      <c r="I298" t="s">
        <v>8221</v>
      </c>
      <c r="J298">
        <v>16</v>
      </c>
      <c r="K298" s="6">
        <f t="shared" si="18"/>
        <v>-1.7098039215686285</v>
      </c>
      <c r="L298">
        <f t="shared" si="19"/>
        <v>2.9234294502114606</v>
      </c>
    </row>
    <row r="299" spans="1:12" x14ac:dyDescent="0.25">
      <c r="A299" t="s">
        <v>8219</v>
      </c>
      <c r="B299">
        <v>14</v>
      </c>
      <c r="C299" s="6">
        <f t="shared" si="16"/>
        <v>-374.67246111619397</v>
      </c>
      <c r="D299">
        <f t="shared" si="17"/>
        <v>140379.45311886587</v>
      </c>
      <c r="I299" t="s">
        <v>8221</v>
      </c>
      <c r="J299">
        <v>4</v>
      </c>
      <c r="K299" s="6">
        <f t="shared" si="18"/>
        <v>-13.709803921568628</v>
      </c>
      <c r="L299">
        <f t="shared" si="19"/>
        <v>187.95872356785856</v>
      </c>
    </row>
    <row r="300" spans="1:12" x14ac:dyDescent="0.25">
      <c r="A300" t="s">
        <v>8219</v>
      </c>
      <c r="B300">
        <v>18</v>
      </c>
      <c r="C300" s="6">
        <f t="shared" si="16"/>
        <v>-370.67246111619397</v>
      </c>
      <c r="D300">
        <f t="shared" si="17"/>
        <v>137398.07342993634</v>
      </c>
      <c r="I300" t="s">
        <v>8221</v>
      </c>
      <c r="J300">
        <v>4</v>
      </c>
      <c r="K300" s="6">
        <f t="shared" si="18"/>
        <v>-13.709803921568628</v>
      </c>
      <c r="L300">
        <f t="shared" si="19"/>
        <v>187.95872356785856</v>
      </c>
    </row>
    <row r="301" spans="1:12" x14ac:dyDescent="0.25">
      <c r="A301" t="s">
        <v>8219</v>
      </c>
      <c r="B301">
        <v>27</v>
      </c>
      <c r="C301" s="6">
        <f t="shared" si="16"/>
        <v>-361.67246111619397</v>
      </c>
      <c r="D301">
        <f t="shared" si="17"/>
        <v>130806.96912984485</v>
      </c>
      <c r="I301" t="s">
        <v>8221</v>
      </c>
      <c r="J301">
        <v>10</v>
      </c>
      <c r="K301" s="6">
        <f t="shared" si="18"/>
        <v>-7.7098039215686285</v>
      </c>
      <c r="L301">
        <f t="shared" si="19"/>
        <v>59.441076509035</v>
      </c>
    </row>
    <row r="302" spans="1:12" x14ac:dyDescent="0.25">
      <c r="A302" t="s">
        <v>8219</v>
      </c>
      <c r="B302">
        <v>20</v>
      </c>
      <c r="C302" s="6">
        <f t="shared" si="16"/>
        <v>-368.67246111619397</v>
      </c>
      <c r="D302">
        <f t="shared" si="17"/>
        <v>135919.38358547154</v>
      </c>
      <c r="I302" t="s">
        <v>8221</v>
      </c>
      <c r="J302">
        <v>0</v>
      </c>
      <c r="K302" s="6">
        <f t="shared" si="18"/>
        <v>-17.709803921568628</v>
      </c>
      <c r="L302">
        <f t="shared" si="19"/>
        <v>313.63715494040758</v>
      </c>
    </row>
    <row r="303" spans="1:12" x14ac:dyDescent="0.25">
      <c r="A303" t="s">
        <v>8219</v>
      </c>
      <c r="B303">
        <v>42</v>
      </c>
      <c r="C303" s="6">
        <f t="shared" si="16"/>
        <v>-346.67246111619397</v>
      </c>
      <c r="D303">
        <f t="shared" si="17"/>
        <v>120181.79529635902</v>
      </c>
      <c r="I303" t="s">
        <v>8221</v>
      </c>
      <c r="J303">
        <v>6</v>
      </c>
      <c r="K303" s="6">
        <f t="shared" si="18"/>
        <v>-11.709803921568628</v>
      </c>
      <c r="L303">
        <f t="shared" si="19"/>
        <v>137.11950788158404</v>
      </c>
    </row>
    <row r="304" spans="1:12" x14ac:dyDescent="0.25">
      <c r="A304" t="s">
        <v>8219</v>
      </c>
      <c r="B304">
        <v>26</v>
      </c>
      <c r="C304" s="6">
        <f t="shared" si="16"/>
        <v>-362.67246111619397</v>
      </c>
      <c r="D304">
        <f t="shared" si="17"/>
        <v>131531.31405207724</v>
      </c>
      <c r="I304" t="s">
        <v>8221</v>
      </c>
      <c r="J304">
        <v>0</v>
      </c>
      <c r="K304" s="6">
        <f t="shared" si="18"/>
        <v>-17.709803921568628</v>
      </c>
      <c r="L304">
        <f t="shared" si="19"/>
        <v>313.63715494040758</v>
      </c>
    </row>
    <row r="305" spans="1:12" x14ac:dyDescent="0.25">
      <c r="A305" t="s">
        <v>8219</v>
      </c>
      <c r="B305">
        <v>25</v>
      </c>
      <c r="C305" s="6">
        <f t="shared" si="16"/>
        <v>-363.67246111619397</v>
      </c>
      <c r="D305">
        <f t="shared" si="17"/>
        <v>132257.65897430963</v>
      </c>
      <c r="I305" t="s">
        <v>8221</v>
      </c>
      <c r="J305">
        <v>1</v>
      </c>
      <c r="K305" s="6">
        <f t="shared" si="18"/>
        <v>-16.709803921568628</v>
      </c>
      <c r="L305">
        <f t="shared" si="19"/>
        <v>279.21754709727031</v>
      </c>
    </row>
    <row r="306" spans="1:12" x14ac:dyDescent="0.25">
      <c r="A306" t="s">
        <v>8219</v>
      </c>
      <c r="B306">
        <v>36</v>
      </c>
      <c r="C306" s="6">
        <f t="shared" si="16"/>
        <v>-352.67246111619397</v>
      </c>
      <c r="D306">
        <f t="shared" si="17"/>
        <v>124377.86482975335</v>
      </c>
      <c r="I306" t="s">
        <v>8221</v>
      </c>
      <c r="J306">
        <v>0</v>
      </c>
      <c r="K306" s="6">
        <f t="shared" si="18"/>
        <v>-17.709803921568628</v>
      </c>
      <c r="L306">
        <f t="shared" si="19"/>
        <v>313.63715494040758</v>
      </c>
    </row>
    <row r="307" spans="1:12" x14ac:dyDescent="0.25">
      <c r="A307" t="s">
        <v>8219</v>
      </c>
      <c r="B307">
        <v>32</v>
      </c>
      <c r="C307" s="6">
        <f t="shared" si="16"/>
        <v>-356.67246111619397</v>
      </c>
      <c r="D307">
        <f t="shared" si="17"/>
        <v>127215.2445186829</v>
      </c>
      <c r="I307" t="s">
        <v>8221</v>
      </c>
      <c r="J307">
        <v>44</v>
      </c>
      <c r="K307" s="6">
        <f t="shared" si="18"/>
        <v>26.290196078431372</v>
      </c>
      <c r="L307">
        <f t="shared" si="19"/>
        <v>691.17440984236828</v>
      </c>
    </row>
    <row r="308" spans="1:12" x14ac:dyDescent="0.25">
      <c r="A308" t="s">
        <v>8219</v>
      </c>
      <c r="B308">
        <v>20</v>
      </c>
      <c r="C308" s="6">
        <f t="shared" si="16"/>
        <v>-368.67246111619397</v>
      </c>
      <c r="D308">
        <f t="shared" si="17"/>
        <v>135919.38358547154</v>
      </c>
      <c r="I308" t="s">
        <v>8221</v>
      </c>
      <c r="J308">
        <v>0</v>
      </c>
      <c r="K308" s="6">
        <f t="shared" si="18"/>
        <v>-17.709803921568628</v>
      </c>
      <c r="L308">
        <f t="shared" si="19"/>
        <v>313.63715494040758</v>
      </c>
    </row>
    <row r="309" spans="1:12" x14ac:dyDescent="0.25">
      <c r="A309" t="s">
        <v>8219</v>
      </c>
      <c r="B309">
        <v>50</v>
      </c>
      <c r="C309" s="6">
        <f t="shared" si="16"/>
        <v>-338.67246111619397</v>
      </c>
      <c r="D309">
        <f t="shared" si="17"/>
        <v>114699.03591849993</v>
      </c>
      <c r="I309" t="s">
        <v>8221</v>
      </c>
      <c r="J309">
        <v>3</v>
      </c>
      <c r="K309" s="6">
        <f t="shared" si="18"/>
        <v>-14.709803921568628</v>
      </c>
      <c r="L309">
        <f t="shared" si="19"/>
        <v>216.3783314109958</v>
      </c>
    </row>
    <row r="310" spans="1:12" x14ac:dyDescent="0.25">
      <c r="A310" t="s">
        <v>8219</v>
      </c>
      <c r="B310">
        <v>30</v>
      </c>
      <c r="C310" s="6">
        <f t="shared" si="16"/>
        <v>-358.67246111619397</v>
      </c>
      <c r="D310">
        <f t="shared" si="17"/>
        <v>128645.93436314768</v>
      </c>
      <c r="I310" t="s">
        <v>8221</v>
      </c>
      <c r="J310">
        <v>0</v>
      </c>
      <c r="K310" s="6">
        <f t="shared" si="18"/>
        <v>-17.709803921568628</v>
      </c>
      <c r="L310">
        <f t="shared" si="19"/>
        <v>313.63715494040758</v>
      </c>
    </row>
    <row r="311" spans="1:12" x14ac:dyDescent="0.25">
      <c r="A311" t="s">
        <v>8219</v>
      </c>
      <c r="B311">
        <v>14</v>
      </c>
      <c r="C311" s="6">
        <f t="shared" si="16"/>
        <v>-374.67246111619397</v>
      </c>
      <c r="D311">
        <f t="shared" si="17"/>
        <v>140379.45311886587</v>
      </c>
      <c r="I311" t="s">
        <v>8221</v>
      </c>
      <c r="J311">
        <v>52</v>
      </c>
      <c r="K311" s="6">
        <f t="shared" si="18"/>
        <v>34.290196078431372</v>
      </c>
      <c r="L311">
        <f t="shared" si="19"/>
        <v>1175.8175470972701</v>
      </c>
    </row>
    <row r="312" spans="1:12" x14ac:dyDescent="0.25">
      <c r="A312" t="s">
        <v>8219</v>
      </c>
      <c r="B312">
        <v>32</v>
      </c>
      <c r="C312" s="6">
        <f t="shared" si="16"/>
        <v>-356.67246111619397</v>
      </c>
      <c r="D312">
        <f t="shared" si="17"/>
        <v>127215.2445186829</v>
      </c>
      <c r="I312" t="s">
        <v>8221</v>
      </c>
      <c r="J312">
        <v>0</v>
      </c>
      <c r="K312" s="6">
        <f t="shared" si="18"/>
        <v>-17.709803921568628</v>
      </c>
      <c r="L312">
        <f t="shared" si="19"/>
        <v>313.63715494040758</v>
      </c>
    </row>
    <row r="313" spans="1:12" x14ac:dyDescent="0.25">
      <c r="A313" t="s">
        <v>8219</v>
      </c>
      <c r="B313">
        <v>20</v>
      </c>
      <c r="C313" s="6">
        <f t="shared" si="16"/>
        <v>-368.67246111619397</v>
      </c>
      <c r="D313">
        <f t="shared" si="17"/>
        <v>135919.38358547154</v>
      </c>
      <c r="I313" t="s">
        <v>8221</v>
      </c>
      <c r="J313">
        <v>1</v>
      </c>
      <c r="K313" s="6">
        <f t="shared" si="18"/>
        <v>-16.709803921568628</v>
      </c>
      <c r="L313">
        <f t="shared" si="19"/>
        <v>279.21754709727031</v>
      </c>
    </row>
    <row r="314" spans="1:12" x14ac:dyDescent="0.25">
      <c r="A314" t="s">
        <v>8219</v>
      </c>
      <c r="B314">
        <v>34</v>
      </c>
      <c r="C314" s="6">
        <f t="shared" si="16"/>
        <v>-354.67246111619397</v>
      </c>
      <c r="D314">
        <f t="shared" si="17"/>
        <v>125792.55467421812</v>
      </c>
      <c r="I314" t="s">
        <v>8221</v>
      </c>
      <c r="J314">
        <v>1</v>
      </c>
      <c r="K314" s="6">
        <f t="shared" si="18"/>
        <v>-16.709803921568628</v>
      </c>
      <c r="L314">
        <f t="shared" si="19"/>
        <v>279.21754709727031</v>
      </c>
    </row>
    <row r="315" spans="1:12" x14ac:dyDescent="0.25">
      <c r="A315" t="s">
        <v>8219</v>
      </c>
      <c r="B315">
        <v>25</v>
      </c>
      <c r="C315" s="6">
        <f t="shared" si="16"/>
        <v>-363.67246111619397</v>
      </c>
      <c r="D315">
        <f t="shared" si="17"/>
        <v>132257.65897430963</v>
      </c>
      <c r="I315" t="s">
        <v>8221</v>
      </c>
      <c r="J315">
        <v>2</v>
      </c>
      <c r="K315" s="6">
        <f t="shared" si="18"/>
        <v>-15.709803921568628</v>
      </c>
      <c r="L315">
        <f t="shared" si="19"/>
        <v>246.79793925413307</v>
      </c>
    </row>
    <row r="316" spans="1:12" x14ac:dyDescent="0.25">
      <c r="A316" t="s">
        <v>8219</v>
      </c>
      <c r="B316">
        <v>35</v>
      </c>
      <c r="C316" s="6">
        <f t="shared" si="16"/>
        <v>-353.67246111619397</v>
      </c>
      <c r="D316">
        <f t="shared" si="17"/>
        <v>125084.20975198573</v>
      </c>
      <c r="I316" t="s">
        <v>8221</v>
      </c>
      <c r="J316">
        <v>9</v>
      </c>
      <c r="K316" s="6">
        <f t="shared" si="18"/>
        <v>-8.7098039215686285</v>
      </c>
      <c r="L316">
        <f t="shared" si="19"/>
        <v>75.860684352172257</v>
      </c>
    </row>
    <row r="317" spans="1:12" x14ac:dyDescent="0.25">
      <c r="A317" t="s">
        <v>8219</v>
      </c>
      <c r="B317">
        <v>41</v>
      </c>
      <c r="C317" s="6">
        <f t="shared" si="16"/>
        <v>-347.67246111619397</v>
      </c>
      <c r="D317">
        <f t="shared" si="17"/>
        <v>120876.1402185914</v>
      </c>
      <c r="I317" t="s">
        <v>8221</v>
      </c>
      <c r="J317">
        <v>5</v>
      </c>
      <c r="K317" s="6">
        <f t="shared" si="18"/>
        <v>-12.709803921568628</v>
      </c>
      <c r="L317">
        <f t="shared" si="19"/>
        <v>161.53911572472128</v>
      </c>
    </row>
    <row r="318" spans="1:12" x14ac:dyDescent="0.25">
      <c r="A318" t="s">
        <v>8219</v>
      </c>
      <c r="B318">
        <v>20</v>
      </c>
      <c r="C318" s="6">
        <f t="shared" si="16"/>
        <v>-368.67246111619397</v>
      </c>
      <c r="D318">
        <f t="shared" si="17"/>
        <v>135919.38358547154</v>
      </c>
      <c r="I318" t="s">
        <v>8221</v>
      </c>
      <c r="J318">
        <v>57</v>
      </c>
      <c r="K318" s="6">
        <f t="shared" si="18"/>
        <v>39.290196078431372</v>
      </c>
      <c r="L318">
        <f t="shared" si="19"/>
        <v>1543.7195078815839</v>
      </c>
    </row>
    <row r="319" spans="1:12" x14ac:dyDescent="0.25">
      <c r="A319" t="s">
        <v>8219</v>
      </c>
      <c r="B319">
        <v>25</v>
      </c>
      <c r="C319" s="6">
        <f t="shared" si="16"/>
        <v>-363.67246111619397</v>
      </c>
      <c r="D319">
        <f t="shared" si="17"/>
        <v>132257.65897430963</v>
      </c>
      <c r="I319" t="s">
        <v>8221</v>
      </c>
      <c r="J319">
        <v>3</v>
      </c>
      <c r="K319" s="6">
        <f t="shared" si="18"/>
        <v>-14.709803921568628</v>
      </c>
      <c r="L319">
        <f t="shared" si="19"/>
        <v>216.3783314109958</v>
      </c>
    </row>
    <row r="320" spans="1:12" x14ac:dyDescent="0.25">
      <c r="A320" t="s">
        <v>8219</v>
      </c>
      <c r="B320">
        <v>11</v>
      </c>
      <c r="C320" s="6">
        <f t="shared" si="16"/>
        <v>-377.67246111619397</v>
      </c>
      <c r="D320">
        <f t="shared" si="17"/>
        <v>142636.48788556305</v>
      </c>
      <c r="I320" t="s">
        <v>8221</v>
      </c>
      <c r="J320">
        <v>1</v>
      </c>
      <c r="K320" s="6">
        <f t="shared" si="18"/>
        <v>-16.709803921568628</v>
      </c>
      <c r="L320">
        <f t="shared" si="19"/>
        <v>279.21754709727031</v>
      </c>
    </row>
    <row r="321" spans="1:12" x14ac:dyDescent="0.25">
      <c r="A321" t="s">
        <v>8219</v>
      </c>
      <c r="B321">
        <v>15</v>
      </c>
      <c r="C321" s="6">
        <f t="shared" si="16"/>
        <v>-373.67246111619397</v>
      </c>
      <c r="D321">
        <f t="shared" si="17"/>
        <v>139631.10819663349</v>
      </c>
      <c r="I321" t="s">
        <v>8221</v>
      </c>
      <c r="J321">
        <v>6</v>
      </c>
      <c r="K321" s="6">
        <f t="shared" si="18"/>
        <v>-11.709803921568628</v>
      </c>
      <c r="L321">
        <f t="shared" si="19"/>
        <v>137.11950788158404</v>
      </c>
    </row>
    <row r="322" spans="1:12" x14ac:dyDescent="0.25">
      <c r="A322" t="s">
        <v>8219</v>
      </c>
      <c r="B322">
        <v>27</v>
      </c>
      <c r="C322" s="6">
        <f t="shared" si="16"/>
        <v>-361.67246111619397</v>
      </c>
      <c r="D322">
        <f t="shared" si="17"/>
        <v>130806.96912984485</v>
      </c>
      <c r="I322" t="s">
        <v>8221</v>
      </c>
      <c r="J322">
        <v>48</v>
      </c>
      <c r="K322" s="6">
        <f t="shared" si="18"/>
        <v>30.290196078431372</v>
      </c>
      <c r="L322">
        <f t="shared" si="19"/>
        <v>917.49597846981919</v>
      </c>
    </row>
    <row r="323" spans="1:12" x14ac:dyDescent="0.25">
      <c r="A323" t="s">
        <v>8219</v>
      </c>
      <c r="B323">
        <v>18</v>
      </c>
      <c r="C323" s="6">
        <f t="shared" ref="C323:C386" si="20">B323-$G$9</f>
        <v>-370.67246111619397</v>
      </c>
      <c r="D323">
        <f t="shared" ref="D323:D386" si="21">POWER(C323,2)</f>
        <v>137398.07342993634</v>
      </c>
      <c r="I323" t="s">
        <v>8221</v>
      </c>
      <c r="J323">
        <v>2</v>
      </c>
      <c r="K323" s="6">
        <f t="shared" ref="K323:K386" si="22">J323-$O$9</f>
        <v>-15.709803921568628</v>
      </c>
      <c r="L323">
        <f t="shared" ref="L323:L386" si="23">POWER(K323,2)</f>
        <v>246.79793925413307</v>
      </c>
    </row>
    <row r="324" spans="1:12" x14ac:dyDescent="0.25">
      <c r="A324" t="s">
        <v>8219</v>
      </c>
      <c r="B324">
        <v>15</v>
      </c>
      <c r="C324" s="6">
        <f t="shared" si="20"/>
        <v>-373.67246111619397</v>
      </c>
      <c r="D324">
        <f t="shared" si="21"/>
        <v>139631.10819663349</v>
      </c>
      <c r="I324" t="s">
        <v>8221</v>
      </c>
      <c r="J324">
        <v>4</v>
      </c>
      <c r="K324" s="6">
        <f t="shared" si="22"/>
        <v>-13.709803921568628</v>
      </c>
      <c r="L324">
        <f t="shared" si="23"/>
        <v>187.95872356785856</v>
      </c>
    </row>
    <row r="325" spans="1:12" x14ac:dyDescent="0.25">
      <c r="A325" t="s">
        <v>8219</v>
      </c>
      <c r="B325">
        <v>19</v>
      </c>
      <c r="C325" s="6">
        <f t="shared" si="20"/>
        <v>-369.67246111619397</v>
      </c>
      <c r="D325">
        <f t="shared" si="21"/>
        <v>136657.72850770396</v>
      </c>
      <c r="I325" t="s">
        <v>8221</v>
      </c>
      <c r="J325">
        <v>5</v>
      </c>
      <c r="K325" s="6">
        <f t="shared" si="22"/>
        <v>-12.709803921568628</v>
      </c>
      <c r="L325">
        <f t="shared" si="23"/>
        <v>161.53911572472128</v>
      </c>
    </row>
    <row r="326" spans="1:12" x14ac:dyDescent="0.25">
      <c r="A326" t="s">
        <v>8219</v>
      </c>
      <c r="B326">
        <v>31</v>
      </c>
      <c r="C326" s="6">
        <f t="shared" si="20"/>
        <v>-357.67246111619397</v>
      </c>
      <c r="D326">
        <f t="shared" si="21"/>
        <v>127929.58944091528</v>
      </c>
      <c r="I326" t="s">
        <v>8221</v>
      </c>
      <c r="J326">
        <v>79</v>
      </c>
      <c r="K326" s="6">
        <f t="shared" si="22"/>
        <v>61.290196078431372</v>
      </c>
      <c r="L326">
        <f t="shared" si="23"/>
        <v>3756.4881353325641</v>
      </c>
    </row>
    <row r="327" spans="1:12" x14ac:dyDescent="0.25">
      <c r="A327" t="s">
        <v>8219</v>
      </c>
      <c r="B327">
        <v>18</v>
      </c>
      <c r="C327" s="6">
        <f t="shared" si="20"/>
        <v>-370.67246111619397</v>
      </c>
      <c r="D327">
        <f t="shared" si="21"/>
        <v>137398.07342993634</v>
      </c>
      <c r="I327" t="s">
        <v>8221</v>
      </c>
      <c r="J327">
        <v>2</v>
      </c>
      <c r="K327" s="6">
        <f t="shared" si="22"/>
        <v>-15.709803921568628</v>
      </c>
      <c r="L327">
        <f t="shared" si="23"/>
        <v>246.79793925413307</v>
      </c>
    </row>
    <row r="328" spans="1:12" x14ac:dyDescent="0.25">
      <c r="A328" t="s">
        <v>8219</v>
      </c>
      <c r="B328">
        <v>18</v>
      </c>
      <c r="C328" s="6">
        <f t="shared" si="20"/>
        <v>-370.67246111619397</v>
      </c>
      <c r="D328">
        <f t="shared" si="21"/>
        <v>137398.07342993634</v>
      </c>
      <c r="I328" t="s">
        <v>8221</v>
      </c>
      <c r="J328">
        <v>11</v>
      </c>
      <c r="K328" s="6">
        <f t="shared" si="22"/>
        <v>-6.7098039215686285</v>
      </c>
      <c r="L328">
        <f t="shared" si="23"/>
        <v>45.021468665897743</v>
      </c>
    </row>
    <row r="329" spans="1:12" x14ac:dyDescent="0.25">
      <c r="A329" t="s">
        <v>8219</v>
      </c>
      <c r="B329">
        <v>18</v>
      </c>
      <c r="C329" s="6">
        <f t="shared" si="20"/>
        <v>-370.67246111619397</v>
      </c>
      <c r="D329">
        <f t="shared" si="21"/>
        <v>137398.07342993634</v>
      </c>
      <c r="I329" t="s">
        <v>8221</v>
      </c>
      <c r="J329">
        <v>11</v>
      </c>
      <c r="K329" s="6">
        <f t="shared" si="22"/>
        <v>-6.7098039215686285</v>
      </c>
      <c r="L329">
        <f t="shared" si="23"/>
        <v>45.021468665897743</v>
      </c>
    </row>
    <row r="330" spans="1:12" x14ac:dyDescent="0.25">
      <c r="A330" t="s">
        <v>8219</v>
      </c>
      <c r="B330">
        <v>19</v>
      </c>
      <c r="C330" s="6">
        <f t="shared" si="20"/>
        <v>-369.67246111619397</v>
      </c>
      <c r="D330">
        <f t="shared" si="21"/>
        <v>136657.72850770396</v>
      </c>
      <c r="I330" t="s">
        <v>8221</v>
      </c>
      <c r="J330">
        <v>1</v>
      </c>
      <c r="K330" s="6">
        <f t="shared" si="22"/>
        <v>-16.709803921568628</v>
      </c>
      <c r="L330">
        <f t="shared" si="23"/>
        <v>279.21754709727031</v>
      </c>
    </row>
    <row r="331" spans="1:12" x14ac:dyDescent="0.25">
      <c r="A331" t="s">
        <v>8219</v>
      </c>
      <c r="B331">
        <v>29</v>
      </c>
      <c r="C331" s="6">
        <f t="shared" si="20"/>
        <v>-359.67246111619397</v>
      </c>
      <c r="D331">
        <f t="shared" si="21"/>
        <v>129364.27928538006</v>
      </c>
      <c r="I331" t="s">
        <v>8221</v>
      </c>
      <c r="J331">
        <v>3</v>
      </c>
      <c r="K331" s="6">
        <f t="shared" si="22"/>
        <v>-14.709803921568628</v>
      </c>
      <c r="L331">
        <f t="shared" si="23"/>
        <v>216.3783314109958</v>
      </c>
    </row>
    <row r="332" spans="1:12" x14ac:dyDescent="0.25">
      <c r="A332" t="s">
        <v>8219</v>
      </c>
      <c r="B332">
        <v>19</v>
      </c>
      <c r="C332" s="6">
        <f t="shared" si="20"/>
        <v>-369.67246111619397</v>
      </c>
      <c r="D332">
        <f t="shared" si="21"/>
        <v>136657.72850770396</v>
      </c>
      <c r="I332" t="s">
        <v>8221</v>
      </c>
      <c r="J332">
        <v>5</v>
      </c>
      <c r="K332" s="6">
        <f t="shared" si="22"/>
        <v>-12.709803921568628</v>
      </c>
      <c r="L332">
        <f t="shared" si="23"/>
        <v>161.53911572472128</v>
      </c>
    </row>
    <row r="333" spans="1:12" x14ac:dyDescent="0.25">
      <c r="A333" t="s">
        <v>8219</v>
      </c>
      <c r="B333">
        <v>17</v>
      </c>
      <c r="C333" s="6">
        <f t="shared" si="20"/>
        <v>-371.67246111619397</v>
      </c>
      <c r="D333">
        <f t="shared" si="21"/>
        <v>138140.41835216872</v>
      </c>
      <c r="I333" t="s">
        <v>8221</v>
      </c>
      <c r="J333">
        <v>12</v>
      </c>
      <c r="K333" s="6">
        <f t="shared" si="22"/>
        <v>-5.7098039215686285</v>
      </c>
      <c r="L333">
        <f t="shared" si="23"/>
        <v>32.601860822760486</v>
      </c>
    </row>
    <row r="334" spans="1:12" x14ac:dyDescent="0.25">
      <c r="A334" t="s">
        <v>8219</v>
      </c>
      <c r="B334">
        <v>34</v>
      </c>
      <c r="C334" s="6">
        <f t="shared" si="20"/>
        <v>-354.67246111619397</v>
      </c>
      <c r="D334">
        <f t="shared" si="21"/>
        <v>125792.55467421812</v>
      </c>
      <c r="I334" t="s">
        <v>8221</v>
      </c>
      <c r="J334">
        <v>2</v>
      </c>
      <c r="K334" s="6">
        <f t="shared" si="22"/>
        <v>-15.709803921568628</v>
      </c>
      <c r="L334">
        <f t="shared" si="23"/>
        <v>246.79793925413307</v>
      </c>
    </row>
    <row r="335" spans="1:12" x14ac:dyDescent="0.25">
      <c r="A335" t="s">
        <v>8219</v>
      </c>
      <c r="B335">
        <v>17</v>
      </c>
      <c r="C335" s="6">
        <f t="shared" si="20"/>
        <v>-371.67246111619397</v>
      </c>
      <c r="D335">
        <f t="shared" si="21"/>
        <v>138140.41835216872</v>
      </c>
      <c r="I335" t="s">
        <v>8221</v>
      </c>
      <c r="J335">
        <v>5</v>
      </c>
      <c r="K335" s="6">
        <f t="shared" si="22"/>
        <v>-12.709803921568628</v>
      </c>
      <c r="L335">
        <f t="shared" si="23"/>
        <v>161.53911572472128</v>
      </c>
    </row>
    <row r="336" spans="1:12" x14ac:dyDescent="0.25">
      <c r="A336" t="s">
        <v>8219</v>
      </c>
      <c r="B336">
        <v>27</v>
      </c>
      <c r="C336" s="6">
        <f t="shared" si="20"/>
        <v>-361.67246111619397</v>
      </c>
      <c r="D336">
        <f t="shared" si="21"/>
        <v>130806.96912984485</v>
      </c>
      <c r="I336" t="s">
        <v>8221</v>
      </c>
      <c r="J336">
        <v>21</v>
      </c>
      <c r="K336" s="6">
        <f t="shared" si="22"/>
        <v>3.2901960784313715</v>
      </c>
      <c r="L336">
        <f t="shared" si="23"/>
        <v>10.825390234525177</v>
      </c>
    </row>
    <row r="337" spans="1:12" x14ac:dyDescent="0.25">
      <c r="A337" t="s">
        <v>8219</v>
      </c>
      <c r="B337">
        <v>27</v>
      </c>
      <c r="C337" s="6">
        <f t="shared" si="20"/>
        <v>-361.67246111619397</v>
      </c>
      <c r="D337">
        <f t="shared" si="21"/>
        <v>130806.96912984485</v>
      </c>
      <c r="I337" t="s">
        <v>8221</v>
      </c>
      <c r="J337">
        <v>0</v>
      </c>
      <c r="K337" s="6">
        <f t="shared" si="22"/>
        <v>-17.709803921568628</v>
      </c>
      <c r="L337">
        <f t="shared" si="23"/>
        <v>313.63715494040758</v>
      </c>
    </row>
    <row r="338" spans="1:12" x14ac:dyDescent="0.25">
      <c r="A338" t="s">
        <v>8219</v>
      </c>
      <c r="B338">
        <v>20</v>
      </c>
      <c r="C338" s="6">
        <f t="shared" si="20"/>
        <v>-368.67246111619397</v>
      </c>
      <c r="D338">
        <f t="shared" si="21"/>
        <v>135919.38358547154</v>
      </c>
      <c r="I338" t="s">
        <v>8221</v>
      </c>
      <c r="J338">
        <v>45</v>
      </c>
      <c r="K338" s="6">
        <f t="shared" si="22"/>
        <v>27.290196078431372</v>
      </c>
      <c r="L338">
        <f t="shared" si="23"/>
        <v>744.75480199923106</v>
      </c>
    </row>
    <row r="339" spans="1:12" x14ac:dyDescent="0.25">
      <c r="A339" t="s">
        <v>8219</v>
      </c>
      <c r="B339">
        <v>61</v>
      </c>
      <c r="C339" s="6">
        <f t="shared" si="20"/>
        <v>-327.67246111619397</v>
      </c>
      <c r="D339">
        <f t="shared" si="21"/>
        <v>107369.24177394365</v>
      </c>
      <c r="I339" t="s">
        <v>8221</v>
      </c>
      <c r="J339">
        <v>29</v>
      </c>
      <c r="K339" s="6">
        <f t="shared" si="22"/>
        <v>11.290196078431372</v>
      </c>
      <c r="L339">
        <f t="shared" si="23"/>
        <v>127.46852748942712</v>
      </c>
    </row>
    <row r="340" spans="1:12" x14ac:dyDescent="0.25">
      <c r="A340" t="s">
        <v>8219</v>
      </c>
      <c r="B340">
        <v>27</v>
      </c>
      <c r="C340" s="6">
        <f t="shared" si="20"/>
        <v>-361.67246111619397</v>
      </c>
      <c r="D340">
        <f t="shared" si="21"/>
        <v>130806.96912984485</v>
      </c>
      <c r="I340" t="s">
        <v>8221</v>
      </c>
      <c r="J340">
        <v>2</v>
      </c>
      <c r="K340" s="6">
        <f t="shared" si="22"/>
        <v>-15.709803921568628</v>
      </c>
      <c r="L340">
        <f t="shared" si="23"/>
        <v>246.79793925413307</v>
      </c>
    </row>
    <row r="341" spans="1:12" x14ac:dyDescent="0.25">
      <c r="A341" t="s">
        <v>8219</v>
      </c>
      <c r="B341">
        <v>23</v>
      </c>
      <c r="C341" s="6">
        <f t="shared" si="20"/>
        <v>-365.67246111619397</v>
      </c>
      <c r="D341">
        <f t="shared" si="21"/>
        <v>133716.34881877439</v>
      </c>
      <c r="I341" t="s">
        <v>8221</v>
      </c>
      <c r="J341">
        <v>30</v>
      </c>
      <c r="K341" s="6">
        <f t="shared" si="22"/>
        <v>12.290196078431372</v>
      </c>
      <c r="L341">
        <f t="shared" si="23"/>
        <v>151.04891964628987</v>
      </c>
    </row>
    <row r="342" spans="1:12" x14ac:dyDescent="0.25">
      <c r="A342" t="s">
        <v>8219</v>
      </c>
      <c r="B342">
        <v>10</v>
      </c>
      <c r="C342" s="6">
        <f t="shared" si="20"/>
        <v>-378.67246111619397</v>
      </c>
      <c r="D342">
        <f t="shared" si="21"/>
        <v>143392.83280779544</v>
      </c>
      <c r="I342" t="s">
        <v>8221</v>
      </c>
      <c r="J342">
        <v>8</v>
      </c>
      <c r="K342" s="6">
        <f t="shared" si="22"/>
        <v>-9.7098039215686285</v>
      </c>
      <c r="L342">
        <f t="shared" si="23"/>
        <v>94.280292195309514</v>
      </c>
    </row>
    <row r="343" spans="1:12" x14ac:dyDescent="0.25">
      <c r="A343" t="s">
        <v>8219</v>
      </c>
      <c r="B343">
        <v>28</v>
      </c>
      <c r="C343" s="6">
        <f t="shared" si="20"/>
        <v>-360.67246111619397</v>
      </c>
      <c r="D343">
        <f t="shared" si="21"/>
        <v>130084.62420761245</v>
      </c>
      <c r="I343" t="s">
        <v>8221</v>
      </c>
      <c r="J343">
        <v>1</v>
      </c>
      <c r="K343" s="6">
        <f t="shared" si="22"/>
        <v>-16.709803921568628</v>
      </c>
      <c r="L343">
        <f t="shared" si="23"/>
        <v>279.21754709727031</v>
      </c>
    </row>
    <row r="344" spans="1:12" x14ac:dyDescent="0.25">
      <c r="A344" t="s">
        <v>8219</v>
      </c>
      <c r="B344">
        <v>26</v>
      </c>
      <c r="C344" s="6">
        <f t="shared" si="20"/>
        <v>-362.67246111619397</v>
      </c>
      <c r="D344">
        <f t="shared" si="21"/>
        <v>131531.31405207724</v>
      </c>
      <c r="I344" t="s">
        <v>8221</v>
      </c>
      <c r="J344">
        <v>14</v>
      </c>
      <c r="K344" s="6">
        <f t="shared" si="22"/>
        <v>-3.7098039215686285</v>
      </c>
      <c r="L344">
        <f t="shared" si="23"/>
        <v>13.762645136485975</v>
      </c>
    </row>
    <row r="345" spans="1:12" x14ac:dyDescent="0.25">
      <c r="A345" t="s">
        <v>8219</v>
      </c>
      <c r="B345">
        <v>25</v>
      </c>
      <c r="C345" s="6">
        <f t="shared" si="20"/>
        <v>-363.67246111619397</v>
      </c>
      <c r="D345">
        <f t="shared" si="21"/>
        <v>132257.65897430963</v>
      </c>
      <c r="I345" t="s">
        <v>8221</v>
      </c>
      <c r="J345">
        <v>24</v>
      </c>
      <c r="K345" s="6">
        <f t="shared" si="22"/>
        <v>6.2901960784313715</v>
      </c>
      <c r="L345">
        <f t="shared" si="23"/>
        <v>39.566566705113402</v>
      </c>
    </row>
    <row r="346" spans="1:12" x14ac:dyDescent="0.25">
      <c r="A346" t="s">
        <v>8219</v>
      </c>
      <c r="B346">
        <v>12</v>
      </c>
      <c r="C346" s="6">
        <f t="shared" si="20"/>
        <v>-376.67246111619397</v>
      </c>
      <c r="D346">
        <f t="shared" si="21"/>
        <v>141882.14296333067</v>
      </c>
      <c r="I346" t="s">
        <v>8221</v>
      </c>
      <c r="J346">
        <v>2</v>
      </c>
      <c r="K346" s="6">
        <f t="shared" si="22"/>
        <v>-15.709803921568628</v>
      </c>
      <c r="L346">
        <f t="shared" si="23"/>
        <v>246.79793925413307</v>
      </c>
    </row>
    <row r="347" spans="1:12" x14ac:dyDescent="0.25">
      <c r="A347" t="s">
        <v>8219</v>
      </c>
      <c r="B347">
        <v>25</v>
      </c>
      <c r="C347" s="6">
        <f t="shared" si="20"/>
        <v>-363.67246111619397</v>
      </c>
      <c r="D347">
        <f t="shared" si="21"/>
        <v>132257.65897430963</v>
      </c>
      <c r="I347" t="s">
        <v>8221</v>
      </c>
      <c r="J347">
        <v>21</v>
      </c>
      <c r="K347" s="6">
        <f t="shared" si="22"/>
        <v>3.2901960784313715</v>
      </c>
      <c r="L347">
        <f t="shared" si="23"/>
        <v>10.825390234525177</v>
      </c>
    </row>
    <row r="348" spans="1:12" x14ac:dyDescent="0.25">
      <c r="A348" t="s">
        <v>8219</v>
      </c>
      <c r="B348">
        <v>43</v>
      </c>
      <c r="C348" s="6">
        <f t="shared" si="20"/>
        <v>-345.67246111619397</v>
      </c>
      <c r="D348">
        <f t="shared" si="21"/>
        <v>119489.45037412664</v>
      </c>
      <c r="I348" t="s">
        <v>8221</v>
      </c>
      <c r="J348">
        <v>7</v>
      </c>
      <c r="K348" s="6">
        <f t="shared" si="22"/>
        <v>-10.709803921568628</v>
      </c>
      <c r="L348">
        <f t="shared" si="23"/>
        <v>114.69990003844677</v>
      </c>
    </row>
    <row r="349" spans="1:12" x14ac:dyDescent="0.25">
      <c r="A349" t="s">
        <v>8219</v>
      </c>
      <c r="B349">
        <v>15</v>
      </c>
      <c r="C349" s="6">
        <f t="shared" si="20"/>
        <v>-373.67246111619397</v>
      </c>
      <c r="D349">
        <f t="shared" si="21"/>
        <v>139631.10819663349</v>
      </c>
      <c r="I349" t="s">
        <v>8221</v>
      </c>
      <c r="J349">
        <v>0</v>
      </c>
      <c r="K349" s="6">
        <f t="shared" si="22"/>
        <v>-17.709803921568628</v>
      </c>
      <c r="L349">
        <f t="shared" si="23"/>
        <v>313.63715494040758</v>
      </c>
    </row>
    <row r="350" spans="1:12" x14ac:dyDescent="0.25">
      <c r="A350" t="s">
        <v>8219</v>
      </c>
      <c r="B350">
        <v>38</v>
      </c>
      <c r="C350" s="6">
        <f t="shared" si="20"/>
        <v>-350.67246111619397</v>
      </c>
      <c r="D350">
        <f t="shared" si="21"/>
        <v>122971.17498528857</v>
      </c>
      <c r="I350" t="s">
        <v>8221</v>
      </c>
      <c r="J350">
        <v>4</v>
      </c>
      <c r="K350" s="6">
        <f t="shared" si="22"/>
        <v>-13.709803921568628</v>
      </c>
      <c r="L350">
        <f t="shared" si="23"/>
        <v>187.95872356785856</v>
      </c>
    </row>
    <row r="351" spans="1:12" x14ac:dyDescent="0.25">
      <c r="A351" t="s">
        <v>8219</v>
      </c>
      <c r="B351">
        <v>46</v>
      </c>
      <c r="C351" s="6">
        <f t="shared" si="20"/>
        <v>-342.67246111619397</v>
      </c>
      <c r="D351">
        <f t="shared" si="21"/>
        <v>117424.41560742947</v>
      </c>
      <c r="I351" t="s">
        <v>8221</v>
      </c>
      <c r="J351">
        <v>32</v>
      </c>
      <c r="K351" s="6">
        <f t="shared" si="22"/>
        <v>14.290196078431372</v>
      </c>
      <c r="L351">
        <f t="shared" si="23"/>
        <v>204.20970396001536</v>
      </c>
    </row>
    <row r="352" spans="1:12" x14ac:dyDescent="0.25">
      <c r="A352" t="s">
        <v>8219</v>
      </c>
      <c r="B352">
        <v>24</v>
      </c>
      <c r="C352" s="6">
        <f t="shared" si="20"/>
        <v>-364.67246111619397</v>
      </c>
      <c r="D352">
        <f t="shared" si="21"/>
        <v>132986.00389654201</v>
      </c>
      <c r="I352" t="s">
        <v>8221</v>
      </c>
      <c r="J352">
        <v>4</v>
      </c>
      <c r="K352" s="6">
        <f t="shared" si="22"/>
        <v>-13.709803921568628</v>
      </c>
      <c r="L352">
        <f t="shared" si="23"/>
        <v>187.95872356785856</v>
      </c>
    </row>
    <row r="353" spans="1:12" x14ac:dyDescent="0.25">
      <c r="A353" t="s">
        <v>8219</v>
      </c>
      <c r="B353">
        <v>23</v>
      </c>
      <c r="C353" s="6">
        <f t="shared" si="20"/>
        <v>-365.67246111619397</v>
      </c>
      <c r="D353">
        <f t="shared" si="21"/>
        <v>133716.34881877439</v>
      </c>
      <c r="I353" t="s">
        <v>8221</v>
      </c>
      <c r="J353">
        <v>9</v>
      </c>
      <c r="K353" s="6">
        <f t="shared" si="22"/>
        <v>-8.7098039215686285</v>
      </c>
      <c r="L353">
        <f t="shared" si="23"/>
        <v>75.860684352172257</v>
      </c>
    </row>
    <row r="354" spans="1:12" x14ac:dyDescent="0.25">
      <c r="A354" t="s">
        <v>8219</v>
      </c>
      <c r="B354">
        <v>28</v>
      </c>
      <c r="C354" s="6">
        <f t="shared" si="20"/>
        <v>-360.67246111619397</v>
      </c>
      <c r="D354">
        <f t="shared" si="21"/>
        <v>130084.62420761245</v>
      </c>
      <c r="I354" t="s">
        <v>8221</v>
      </c>
      <c r="J354">
        <v>17</v>
      </c>
      <c r="K354" s="6">
        <f t="shared" si="22"/>
        <v>-0.70980392156862848</v>
      </c>
      <c r="L354">
        <f t="shared" si="23"/>
        <v>0.50382160707420365</v>
      </c>
    </row>
    <row r="355" spans="1:12" x14ac:dyDescent="0.25">
      <c r="A355" t="s">
        <v>8219</v>
      </c>
      <c r="B355">
        <v>42</v>
      </c>
      <c r="C355" s="6">
        <f t="shared" si="20"/>
        <v>-346.67246111619397</v>
      </c>
      <c r="D355">
        <f t="shared" si="21"/>
        <v>120181.79529635902</v>
      </c>
      <c r="I355" t="s">
        <v>8221</v>
      </c>
      <c r="J355">
        <v>5</v>
      </c>
      <c r="K355" s="6">
        <f t="shared" si="22"/>
        <v>-12.709803921568628</v>
      </c>
      <c r="L355">
        <f t="shared" si="23"/>
        <v>161.53911572472128</v>
      </c>
    </row>
    <row r="356" spans="1:12" x14ac:dyDescent="0.25">
      <c r="A356" t="s">
        <v>8219</v>
      </c>
      <c r="B356">
        <v>18</v>
      </c>
      <c r="C356" s="6">
        <f t="shared" si="20"/>
        <v>-370.67246111619397</v>
      </c>
      <c r="D356">
        <f t="shared" si="21"/>
        <v>137398.07342993634</v>
      </c>
      <c r="I356" t="s">
        <v>8221</v>
      </c>
      <c r="J356">
        <v>53</v>
      </c>
      <c r="K356" s="6">
        <f t="shared" si="22"/>
        <v>35.290196078431372</v>
      </c>
      <c r="L356">
        <f t="shared" si="23"/>
        <v>1245.397939254133</v>
      </c>
    </row>
    <row r="357" spans="1:12" x14ac:dyDescent="0.25">
      <c r="A357" t="s">
        <v>8219</v>
      </c>
      <c r="B357">
        <v>23</v>
      </c>
      <c r="C357" s="6">
        <f t="shared" si="20"/>
        <v>-365.67246111619397</v>
      </c>
      <c r="D357">
        <f t="shared" si="21"/>
        <v>133716.34881877439</v>
      </c>
      <c r="I357" t="s">
        <v>8221</v>
      </c>
      <c r="J357">
        <v>7</v>
      </c>
      <c r="K357" s="6">
        <f t="shared" si="22"/>
        <v>-10.709803921568628</v>
      </c>
      <c r="L357">
        <f t="shared" si="23"/>
        <v>114.69990003844677</v>
      </c>
    </row>
    <row r="358" spans="1:12" x14ac:dyDescent="0.25">
      <c r="A358" t="s">
        <v>8219</v>
      </c>
      <c r="B358">
        <v>38</v>
      </c>
      <c r="C358" s="6">
        <f t="shared" si="20"/>
        <v>-350.67246111619397</v>
      </c>
      <c r="D358">
        <f t="shared" si="21"/>
        <v>122971.17498528857</v>
      </c>
      <c r="I358" t="s">
        <v>8221</v>
      </c>
      <c r="J358">
        <v>72</v>
      </c>
      <c r="K358" s="6">
        <f t="shared" si="22"/>
        <v>54.290196078431372</v>
      </c>
      <c r="L358">
        <f t="shared" si="23"/>
        <v>2947.4253902345249</v>
      </c>
    </row>
    <row r="359" spans="1:12" x14ac:dyDescent="0.25">
      <c r="A359" t="s">
        <v>8219</v>
      </c>
      <c r="B359">
        <v>25</v>
      </c>
      <c r="C359" s="6">
        <f t="shared" si="20"/>
        <v>-363.67246111619397</v>
      </c>
      <c r="D359">
        <f t="shared" si="21"/>
        <v>132257.65897430963</v>
      </c>
      <c r="I359" t="s">
        <v>8221</v>
      </c>
      <c r="J359">
        <v>0</v>
      </c>
      <c r="K359" s="6">
        <f t="shared" si="22"/>
        <v>-17.709803921568628</v>
      </c>
      <c r="L359">
        <f t="shared" si="23"/>
        <v>313.63715494040758</v>
      </c>
    </row>
    <row r="360" spans="1:12" x14ac:dyDescent="0.25">
      <c r="A360" t="s">
        <v>8219</v>
      </c>
      <c r="B360">
        <v>23</v>
      </c>
      <c r="C360" s="6">
        <f t="shared" si="20"/>
        <v>-365.67246111619397</v>
      </c>
      <c r="D360">
        <f t="shared" si="21"/>
        <v>133716.34881877439</v>
      </c>
      <c r="I360" t="s">
        <v>8221</v>
      </c>
      <c r="J360">
        <v>2</v>
      </c>
      <c r="K360" s="6">
        <f t="shared" si="22"/>
        <v>-15.709803921568628</v>
      </c>
      <c r="L360">
        <f t="shared" si="23"/>
        <v>246.79793925413307</v>
      </c>
    </row>
    <row r="361" spans="1:12" x14ac:dyDescent="0.25">
      <c r="A361" t="s">
        <v>8219</v>
      </c>
      <c r="B361">
        <v>27</v>
      </c>
      <c r="C361" s="6">
        <f t="shared" si="20"/>
        <v>-361.67246111619397</v>
      </c>
      <c r="D361">
        <f t="shared" si="21"/>
        <v>130806.96912984485</v>
      </c>
      <c r="I361" t="s">
        <v>8221</v>
      </c>
      <c r="J361">
        <v>8</v>
      </c>
      <c r="K361" s="6">
        <f t="shared" si="22"/>
        <v>-9.7098039215686285</v>
      </c>
      <c r="L361">
        <f t="shared" si="23"/>
        <v>94.280292195309514</v>
      </c>
    </row>
    <row r="362" spans="1:12" x14ac:dyDescent="0.25">
      <c r="A362" t="s">
        <v>8219</v>
      </c>
      <c r="B362">
        <v>20</v>
      </c>
      <c r="C362" s="6">
        <f t="shared" si="20"/>
        <v>-368.67246111619397</v>
      </c>
      <c r="D362">
        <f t="shared" si="21"/>
        <v>135919.38358547154</v>
      </c>
      <c r="I362" t="s">
        <v>8221</v>
      </c>
      <c r="J362">
        <v>2</v>
      </c>
      <c r="K362" s="6">
        <f t="shared" si="22"/>
        <v>-15.709803921568628</v>
      </c>
      <c r="L362">
        <f t="shared" si="23"/>
        <v>246.79793925413307</v>
      </c>
    </row>
    <row r="363" spans="1:12" x14ac:dyDescent="0.25">
      <c r="A363" t="s">
        <v>8219</v>
      </c>
      <c r="B363">
        <v>28</v>
      </c>
      <c r="C363" s="6">
        <f t="shared" si="20"/>
        <v>-360.67246111619397</v>
      </c>
      <c r="D363">
        <f t="shared" si="21"/>
        <v>130084.62420761245</v>
      </c>
      <c r="I363" t="s">
        <v>8221</v>
      </c>
      <c r="J363">
        <v>0</v>
      </c>
      <c r="K363" s="6">
        <f t="shared" si="22"/>
        <v>-17.709803921568628</v>
      </c>
      <c r="L363">
        <f t="shared" si="23"/>
        <v>313.63715494040758</v>
      </c>
    </row>
    <row r="364" spans="1:12" x14ac:dyDescent="0.25">
      <c r="A364" t="s">
        <v>8219</v>
      </c>
      <c r="B364">
        <v>21</v>
      </c>
      <c r="C364" s="6">
        <f t="shared" si="20"/>
        <v>-367.67246111619397</v>
      </c>
      <c r="D364">
        <f t="shared" si="21"/>
        <v>135183.03866323916</v>
      </c>
      <c r="I364" t="s">
        <v>8221</v>
      </c>
      <c r="J364">
        <v>3</v>
      </c>
      <c r="K364" s="6">
        <f t="shared" si="22"/>
        <v>-14.709803921568628</v>
      </c>
      <c r="L364">
        <f t="shared" si="23"/>
        <v>216.3783314109958</v>
      </c>
    </row>
    <row r="365" spans="1:12" x14ac:dyDescent="0.25">
      <c r="A365" t="s">
        <v>8219</v>
      </c>
      <c r="B365">
        <v>29</v>
      </c>
      <c r="C365" s="6">
        <f t="shared" si="20"/>
        <v>-359.67246111619397</v>
      </c>
      <c r="D365">
        <f t="shared" si="21"/>
        <v>129364.27928538006</v>
      </c>
      <c r="I365" t="s">
        <v>8221</v>
      </c>
      <c r="J365">
        <v>4</v>
      </c>
      <c r="K365" s="6">
        <f t="shared" si="22"/>
        <v>-13.709803921568628</v>
      </c>
      <c r="L365">
        <f t="shared" si="23"/>
        <v>187.95872356785856</v>
      </c>
    </row>
    <row r="366" spans="1:12" x14ac:dyDescent="0.25">
      <c r="A366" t="s">
        <v>8219</v>
      </c>
      <c r="B366">
        <v>18</v>
      </c>
      <c r="C366" s="6">
        <f t="shared" si="20"/>
        <v>-370.67246111619397</v>
      </c>
      <c r="D366">
        <f t="shared" si="21"/>
        <v>137398.07342993634</v>
      </c>
      <c r="I366" t="s">
        <v>8221</v>
      </c>
      <c r="J366">
        <v>3</v>
      </c>
      <c r="K366" s="6">
        <f t="shared" si="22"/>
        <v>-14.709803921568628</v>
      </c>
      <c r="L366">
        <f t="shared" si="23"/>
        <v>216.3783314109958</v>
      </c>
    </row>
    <row r="367" spans="1:12" x14ac:dyDescent="0.25">
      <c r="A367" t="s">
        <v>8219</v>
      </c>
      <c r="B367">
        <v>22</v>
      </c>
      <c r="C367" s="6">
        <f t="shared" si="20"/>
        <v>-366.67246111619397</v>
      </c>
      <c r="D367">
        <f t="shared" si="21"/>
        <v>134448.69374100678</v>
      </c>
      <c r="I367" t="s">
        <v>8221</v>
      </c>
      <c r="J367">
        <v>6</v>
      </c>
      <c r="K367" s="6">
        <f t="shared" si="22"/>
        <v>-11.709803921568628</v>
      </c>
      <c r="L367">
        <f t="shared" si="23"/>
        <v>137.11950788158404</v>
      </c>
    </row>
    <row r="368" spans="1:12" x14ac:dyDescent="0.25">
      <c r="A368" t="s">
        <v>8219</v>
      </c>
      <c r="B368">
        <v>46</v>
      </c>
      <c r="C368" s="6">
        <f t="shared" si="20"/>
        <v>-342.67246111619397</v>
      </c>
      <c r="D368">
        <f t="shared" si="21"/>
        <v>117424.41560742947</v>
      </c>
      <c r="I368" t="s">
        <v>8221</v>
      </c>
      <c r="J368">
        <v>0</v>
      </c>
      <c r="K368" s="6">
        <f t="shared" si="22"/>
        <v>-17.709803921568628</v>
      </c>
      <c r="L368">
        <f t="shared" si="23"/>
        <v>313.63715494040758</v>
      </c>
    </row>
    <row r="369" spans="1:12" x14ac:dyDescent="0.25">
      <c r="A369" t="s">
        <v>8219</v>
      </c>
      <c r="B369">
        <v>24</v>
      </c>
      <c r="C369" s="6">
        <f t="shared" si="20"/>
        <v>-364.67246111619397</v>
      </c>
      <c r="D369">
        <f t="shared" si="21"/>
        <v>132986.00389654201</v>
      </c>
      <c r="I369" t="s">
        <v>8221</v>
      </c>
      <c r="J369">
        <v>0</v>
      </c>
      <c r="K369" s="6">
        <f t="shared" si="22"/>
        <v>-17.709803921568628</v>
      </c>
      <c r="L369">
        <f t="shared" si="23"/>
        <v>313.63715494040758</v>
      </c>
    </row>
    <row r="370" spans="1:12" x14ac:dyDescent="0.25">
      <c r="A370" t="s">
        <v>8219</v>
      </c>
      <c r="B370">
        <v>21</v>
      </c>
      <c r="C370" s="6">
        <f t="shared" si="20"/>
        <v>-367.67246111619397</v>
      </c>
      <c r="D370">
        <f t="shared" si="21"/>
        <v>135183.03866323916</v>
      </c>
      <c r="I370" t="s">
        <v>8221</v>
      </c>
      <c r="J370">
        <v>0</v>
      </c>
      <c r="K370" s="6">
        <f t="shared" si="22"/>
        <v>-17.709803921568628</v>
      </c>
      <c r="L370">
        <f t="shared" si="23"/>
        <v>313.63715494040758</v>
      </c>
    </row>
    <row r="371" spans="1:12" x14ac:dyDescent="0.25">
      <c r="A371" t="s">
        <v>8219</v>
      </c>
      <c r="B371">
        <v>20</v>
      </c>
      <c r="C371" s="6">
        <f t="shared" si="20"/>
        <v>-368.67246111619397</v>
      </c>
      <c r="D371">
        <f t="shared" si="21"/>
        <v>135919.38358547154</v>
      </c>
      <c r="I371" t="s">
        <v>8221</v>
      </c>
      <c r="J371">
        <v>8</v>
      </c>
      <c r="K371" s="6">
        <f t="shared" si="22"/>
        <v>-9.7098039215686285</v>
      </c>
      <c r="L371">
        <f t="shared" si="23"/>
        <v>94.280292195309514</v>
      </c>
    </row>
    <row r="372" spans="1:12" x14ac:dyDescent="0.25">
      <c r="A372" t="s">
        <v>8219</v>
      </c>
      <c r="B372">
        <v>19</v>
      </c>
      <c r="C372" s="6">
        <f t="shared" si="20"/>
        <v>-369.67246111619397</v>
      </c>
      <c r="D372">
        <f t="shared" si="21"/>
        <v>136657.72850770396</v>
      </c>
      <c r="I372" t="s">
        <v>8221</v>
      </c>
      <c r="J372">
        <v>5</v>
      </c>
      <c r="K372" s="6">
        <f t="shared" si="22"/>
        <v>-12.709803921568628</v>
      </c>
      <c r="L372">
        <f t="shared" si="23"/>
        <v>161.53911572472128</v>
      </c>
    </row>
    <row r="373" spans="1:12" x14ac:dyDescent="0.25">
      <c r="A373" t="s">
        <v>8219</v>
      </c>
      <c r="B373">
        <v>9</v>
      </c>
      <c r="C373" s="6">
        <f t="shared" si="20"/>
        <v>-379.67246111619397</v>
      </c>
      <c r="D373">
        <f t="shared" si="21"/>
        <v>144151.17773002782</v>
      </c>
      <c r="I373" t="s">
        <v>8221</v>
      </c>
      <c r="J373">
        <v>0</v>
      </c>
      <c r="K373" s="6">
        <f t="shared" si="22"/>
        <v>-17.709803921568628</v>
      </c>
      <c r="L373">
        <f t="shared" si="23"/>
        <v>313.63715494040758</v>
      </c>
    </row>
    <row r="374" spans="1:12" x14ac:dyDescent="0.25">
      <c r="A374" t="s">
        <v>8219</v>
      </c>
      <c r="B374">
        <v>49</v>
      </c>
      <c r="C374" s="6">
        <f t="shared" si="20"/>
        <v>-339.67246111619397</v>
      </c>
      <c r="D374">
        <f t="shared" si="21"/>
        <v>115377.38084073231</v>
      </c>
      <c r="I374" t="s">
        <v>8221</v>
      </c>
      <c r="J374">
        <v>2</v>
      </c>
      <c r="K374" s="6">
        <f t="shared" si="22"/>
        <v>-15.709803921568628</v>
      </c>
      <c r="L374">
        <f t="shared" si="23"/>
        <v>246.79793925413307</v>
      </c>
    </row>
    <row r="375" spans="1:12" x14ac:dyDescent="0.25">
      <c r="A375" t="s">
        <v>8219</v>
      </c>
      <c r="B375">
        <v>32</v>
      </c>
      <c r="C375" s="6">
        <f t="shared" si="20"/>
        <v>-356.67246111619397</v>
      </c>
      <c r="D375">
        <f t="shared" si="21"/>
        <v>127215.2445186829</v>
      </c>
      <c r="I375" t="s">
        <v>8221</v>
      </c>
      <c r="J375">
        <v>24</v>
      </c>
      <c r="K375" s="6">
        <f t="shared" si="22"/>
        <v>6.2901960784313715</v>
      </c>
      <c r="L375">
        <f t="shared" si="23"/>
        <v>39.566566705113402</v>
      </c>
    </row>
    <row r="376" spans="1:12" x14ac:dyDescent="0.25">
      <c r="A376" t="s">
        <v>8219</v>
      </c>
      <c r="B376">
        <v>17</v>
      </c>
      <c r="C376" s="6">
        <f t="shared" si="20"/>
        <v>-371.67246111619397</v>
      </c>
      <c r="D376">
        <f t="shared" si="21"/>
        <v>138140.41835216872</v>
      </c>
      <c r="I376" t="s">
        <v>8221</v>
      </c>
      <c r="J376">
        <v>0</v>
      </c>
      <c r="K376" s="6">
        <f t="shared" si="22"/>
        <v>-17.709803921568628</v>
      </c>
      <c r="L376">
        <f t="shared" si="23"/>
        <v>313.63715494040758</v>
      </c>
    </row>
    <row r="377" spans="1:12" x14ac:dyDescent="0.25">
      <c r="A377" t="s">
        <v>8219</v>
      </c>
      <c r="B377">
        <v>48</v>
      </c>
      <c r="C377" s="6">
        <f t="shared" si="20"/>
        <v>-340.67246111619397</v>
      </c>
      <c r="D377">
        <f t="shared" si="21"/>
        <v>116057.72576296469</v>
      </c>
      <c r="I377" t="s">
        <v>8221</v>
      </c>
      <c r="J377">
        <v>9</v>
      </c>
      <c r="K377" s="6">
        <f t="shared" si="22"/>
        <v>-8.7098039215686285</v>
      </c>
      <c r="L377">
        <f t="shared" si="23"/>
        <v>75.860684352172257</v>
      </c>
    </row>
    <row r="378" spans="1:12" x14ac:dyDescent="0.25">
      <c r="A378" t="s">
        <v>8219</v>
      </c>
      <c r="B378">
        <v>26</v>
      </c>
      <c r="C378" s="6">
        <f t="shared" si="20"/>
        <v>-362.67246111619397</v>
      </c>
      <c r="D378">
        <f t="shared" si="21"/>
        <v>131531.31405207724</v>
      </c>
      <c r="I378" t="s">
        <v>8221</v>
      </c>
      <c r="J378">
        <v>0</v>
      </c>
      <c r="K378" s="6">
        <f t="shared" si="22"/>
        <v>-17.709803921568628</v>
      </c>
      <c r="L378">
        <f t="shared" si="23"/>
        <v>313.63715494040758</v>
      </c>
    </row>
    <row r="379" spans="1:12" x14ac:dyDescent="0.25">
      <c r="A379" t="s">
        <v>8219</v>
      </c>
      <c r="B379">
        <v>25</v>
      </c>
      <c r="C379" s="6">
        <f t="shared" si="20"/>
        <v>-363.67246111619397</v>
      </c>
      <c r="D379">
        <f t="shared" si="21"/>
        <v>132257.65897430963</v>
      </c>
      <c r="I379" t="s">
        <v>8221</v>
      </c>
      <c r="J379">
        <v>1</v>
      </c>
      <c r="K379" s="6">
        <f t="shared" si="22"/>
        <v>-16.709803921568628</v>
      </c>
      <c r="L379">
        <f t="shared" si="23"/>
        <v>279.21754709727031</v>
      </c>
    </row>
    <row r="380" spans="1:12" x14ac:dyDescent="0.25">
      <c r="A380" t="s">
        <v>8219</v>
      </c>
      <c r="B380">
        <v>28</v>
      </c>
      <c r="C380" s="6">
        <f t="shared" si="20"/>
        <v>-360.67246111619397</v>
      </c>
      <c r="D380">
        <f t="shared" si="21"/>
        <v>130084.62420761245</v>
      </c>
      <c r="I380" t="s">
        <v>8221</v>
      </c>
      <c r="J380">
        <v>10</v>
      </c>
      <c r="K380" s="6">
        <f t="shared" si="22"/>
        <v>-7.7098039215686285</v>
      </c>
      <c r="L380">
        <f t="shared" si="23"/>
        <v>59.441076509035</v>
      </c>
    </row>
    <row r="381" spans="1:12" x14ac:dyDescent="0.25">
      <c r="A381" t="s">
        <v>8219</v>
      </c>
      <c r="B381">
        <v>94</v>
      </c>
      <c r="C381" s="6">
        <f t="shared" si="20"/>
        <v>-294.67246111619397</v>
      </c>
      <c r="D381">
        <f t="shared" si="21"/>
        <v>86831.859340274852</v>
      </c>
      <c r="I381" t="s">
        <v>8221</v>
      </c>
      <c r="J381">
        <v>1</v>
      </c>
      <c r="K381" s="6">
        <f t="shared" si="22"/>
        <v>-16.709803921568628</v>
      </c>
      <c r="L381">
        <f t="shared" si="23"/>
        <v>279.21754709727031</v>
      </c>
    </row>
    <row r="382" spans="1:12" x14ac:dyDescent="0.25">
      <c r="A382" t="s">
        <v>8219</v>
      </c>
      <c r="B382">
        <v>27</v>
      </c>
      <c r="C382" s="6">
        <f t="shared" si="20"/>
        <v>-361.67246111619397</v>
      </c>
      <c r="D382">
        <f t="shared" si="21"/>
        <v>130806.96912984485</v>
      </c>
      <c r="I382" t="s">
        <v>8221</v>
      </c>
      <c r="J382">
        <v>0</v>
      </c>
      <c r="K382" s="6">
        <f t="shared" si="22"/>
        <v>-17.709803921568628</v>
      </c>
      <c r="L382">
        <f t="shared" si="23"/>
        <v>313.63715494040758</v>
      </c>
    </row>
    <row r="383" spans="1:12" x14ac:dyDescent="0.25">
      <c r="A383" t="s">
        <v>8219</v>
      </c>
      <c r="B383">
        <v>34</v>
      </c>
      <c r="C383" s="6">
        <f t="shared" si="20"/>
        <v>-354.67246111619397</v>
      </c>
      <c r="D383">
        <f t="shared" si="21"/>
        <v>125792.55467421812</v>
      </c>
      <c r="I383" t="s">
        <v>8221</v>
      </c>
      <c r="J383">
        <v>20</v>
      </c>
      <c r="K383" s="6">
        <f t="shared" si="22"/>
        <v>2.2901960784313715</v>
      </c>
      <c r="L383">
        <f t="shared" si="23"/>
        <v>5.2449980776624328</v>
      </c>
    </row>
    <row r="384" spans="1:12" x14ac:dyDescent="0.25">
      <c r="A384" t="s">
        <v>8219</v>
      </c>
      <c r="B384">
        <v>26</v>
      </c>
      <c r="C384" s="6">
        <f t="shared" si="20"/>
        <v>-362.67246111619397</v>
      </c>
      <c r="D384">
        <f t="shared" si="21"/>
        <v>131531.31405207724</v>
      </c>
      <c r="I384" t="s">
        <v>8221</v>
      </c>
      <c r="J384">
        <v>30</v>
      </c>
      <c r="K384" s="6">
        <f t="shared" si="22"/>
        <v>12.290196078431372</v>
      </c>
      <c r="L384">
        <f t="shared" si="23"/>
        <v>151.04891964628987</v>
      </c>
    </row>
    <row r="385" spans="1:12" x14ac:dyDescent="0.25">
      <c r="A385" t="s">
        <v>8219</v>
      </c>
      <c r="B385">
        <v>7</v>
      </c>
      <c r="C385" s="6">
        <f t="shared" si="20"/>
        <v>-381.67246111619397</v>
      </c>
      <c r="D385">
        <f t="shared" si="21"/>
        <v>145673.86757449259</v>
      </c>
      <c r="I385" t="s">
        <v>8221</v>
      </c>
      <c r="J385">
        <v>6</v>
      </c>
      <c r="K385" s="6">
        <f t="shared" si="22"/>
        <v>-11.709803921568628</v>
      </c>
      <c r="L385">
        <f t="shared" si="23"/>
        <v>137.11950788158404</v>
      </c>
    </row>
    <row r="386" spans="1:12" x14ac:dyDescent="0.25">
      <c r="A386" t="s">
        <v>8219</v>
      </c>
      <c r="B386">
        <v>41</v>
      </c>
      <c r="C386" s="6">
        <f t="shared" si="20"/>
        <v>-347.67246111619397</v>
      </c>
      <c r="D386">
        <f t="shared" si="21"/>
        <v>120876.1402185914</v>
      </c>
      <c r="I386" t="s">
        <v>8221</v>
      </c>
      <c r="J386">
        <v>15</v>
      </c>
      <c r="K386" s="6">
        <f t="shared" si="22"/>
        <v>-2.7098039215686285</v>
      </c>
      <c r="L386">
        <f t="shared" si="23"/>
        <v>7.3430372933487176</v>
      </c>
    </row>
    <row r="387" spans="1:12" x14ac:dyDescent="0.25">
      <c r="A387" t="s">
        <v>8219</v>
      </c>
      <c r="B387">
        <v>25</v>
      </c>
      <c r="C387" s="6">
        <f t="shared" ref="C387:C450" si="24">B387-$G$9</f>
        <v>-363.67246111619397</v>
      </c>
      <c r="D387">
        <f t="shared" ref="D387:D450" si="25">POWER(C387,2)</f>
        <v>132257.65897430963</v>
      </c>
      <c r="I387" t="s">
        <v>8221</v>
      </c>
      <c r="J387">
        <v>5</v>
      </c>
      <c r="K387" s="6">
        <f t="shared" ref="K387:K450" si="26">J387-$O$9</f>
        <v>-12.709803921568628</v>
      </c>
      <c r="L387">
        <f t="shared" ref="L387:L450" si="27">POWER(K387,2)</f>
        <v>161.53911572472128</v>
      </c>
    </row>
    <row r="388" spans="1:12" x14ac:dyDescent="0.25">
      <c r="A388" t="s">
        <v>8219</v>
      </c>
      <c r="B388">
        <v>30</v>
      </c>
      <c r="C388" s="6">
        <f t="shared" si="24"/>
        <v>-358.67246111619397</v>
      </c>
      <c r="D388">
        <f t="shared" si="25"/>
        <v>128645.93436314768</v>
      </c>
      <c r="I388" t="s">
        <v>8221</v>
      </c>
      <c r="J388">
        <v>0</v>
      </c>
      <c r="K388" s="6">
        <f t="shared" si="26"/>
        <v>-17.709803921568628</v>
      </c>
      <c r="L388">
        <f t="shared" si="27"/>
        <v>313.63715494040758</v>
      </c>
    </row>
    <row r="389" spans="1:12" x14ac:dyDescent="0.25">
      <c r="A389" t="s">
        <v>8219</v>
      </c>
      <c r="B389">
        <v>25</v>
      </c>
      <c r="C389" s="6">
        <f t="shared" si="24"/>
        <v>-363.67246111619397</v>
      </c>
      <c r="D389">
        <f t="shared" si="25"/>
        <v>132257.65897430963</v>
      </c>
      <c r="I389" t="s">
        <v>8221</v>
      </c>
      <c r="J389">
        <v>0</v>
      </c>
      <c r="K389" s="6">
        <f t="shared" si="26"/>
        <v>-17.709803921568628</v>
      </c>
      <c r="L389">
        <f t="shared" si="27"/>
        <v>313.63715494040758</v>
      </c>
    </row>
    <row r="390" spans="1:12" x14ac:dyDescent="0.25">
      <c r="A390" t="s">
        <v>8219</v>
      </c>
      <c r="B390">
        <v>26</v>
      </c>
      <c r="C390" s="6">
        <f t="shared" si="24"/>
        <v>-362.67246111619397</v>
      </c>
      <c r="D390">
        <f t="shared" si="25"/>
        <v>131531.31405207724</v>
      </c>
      <c r="I390" t="s">
        <v>8221</v>
      </c>
      <c r="J390">
        <v>28</v>
      </c>
      <c r="K390" s="6">
        <f t="shared" si="26"/>
        <v>10.290196078431372</v>
      </c>
      <c r="L390">
        <f t="shared" si="27"/>
        <v>105.88813533256437</v>
      </c>
    </row>
    <row r="391" spans="1:12" x14ac:dyDescent="0.25">
      <c r="A391" t="s">
        <v>8219</v>
      </c>
      <c r="B391">
        <v>26</v>
      </c>
      <c r="C391" s="6">
        <f t="shared" si="24"/>
        <v>-362.67246111619397</v>
      </c>
      <c r="D391">
        <f t="shared" si="25"/>
        <v>131531.31405207724</v>
      </c>
      <c r="I391" t="s">
        <v>8221</v>
      </c>
      <c r="J391">
        <v>0</v>
      </c>
      <c r="K391" s="6">
        <f t="shared" si="26"/>
        <v>-17.709803921568628</v>
      </c>
      <c r="L391">
        <f t="shared" si="27"/>
        <v>313.63715494040758</v>
      </c>
    </row>
    <row r="392" spans="1:12" x14ac:dyDescent="0.25">
      <c r="A392" t="s">
        <v>8219</v>
      </c>
      <c r="B392">
        <v>28</v>
      </c>
      <c r="C392" s="6">
        <f t="shared" si="24"/>
        <v>-360.67246111619397</v>
      </c>
      <c r="D392">
        <f t="shared" si="25"/>
        <v>130084.62420761245</v>
      </c>
      <c r="I392" t="s">
        <v>8221</v>
      </c>
      <c r="J392">
        <v>5</v>
      </c>
      <c r="K392" s="6">
        <f t="shared" si="26"/>
        <v>-12.709803921568628</v>
      </c>
      <c r="L392">
        <f t="shared" si="27"/>
        <v>161.53911572472128</v>
      </c>
    </row>
    <row r="393" spans="1:12" x14ac:dyDescent="0.25">
      <c r="A393" t="s">
        <v>8219</v>
      </c>
      <c r="B393">
        <v>34</v>
      </c>
      <c r="C393" s="6">
        <f t="shared" si="24"/>
        <v>-354.67246111619397</v>
      </c>
      <c r="D393">
        <f t="shared" si="25"/>
        <v>125792.55467421812</v>
      </c>
      <c r="I393" t="s">
        <v>8221</v>
      </c>
      <c r="J393">
        <v>7</v>
      </c>
      <c r="K393" s="6">
        <f t="shared" si="26"/>
        <v>-10.709803921568628</v>
      </c>
      <c r="L393">
        <f t="shared" si="27"/>
        <v>114.69990003844677</v>
      </c>
    </row>
    <row r="394" spans="1:12" x14ac:dyDescent="0.25">
      <c r="A394" t="s">
        <v>8219</v>
      </c>
      <c r="B394">
        <v>11</v>
      </c>
      <c r="C394" s="6">
        <f t="shared" si="24"/>
        <v>-377.67246111619397</v>
      </c>
      <c r="D394">
        <f t="shared" si="25"/>
        <v>142636.48788556305</v>
      </c>
      <c r="I394" t="s">
        <v>8221</v>
      </c>
      <c r="J394">
        <v>30</v>
      </c>
      <c r="K394" s="6">
        <f t="shared" si="26"/>
        <v>12.290196078431372</v>
      </c>
      <c r="L394">
        <f t="shared" si="27"/>
        <v>151.04891964628987</v>
      </c>
    </row>
    <row r="395" spans="1:12" x14ac:dyDescent="0.25">
      <c r="A395" t="s">
        <v>8219</v>
      </c>
      <c r="B395">
        <v>28</v>
      </c>
      <c r="C395" s="6">
        <f t="shared" si="24"/>
        <v>-360.67246111619397</v>
      </c>
      <c r="D395">
        <f t="shared" si="25"/>
        <v>130084.62420761245</v>
      </c>
      <c r="I395" t="s">
        <v>8221</v>
      </c>
      <c r="J395">
        <v>2</v>
      </c>
      <c r="K395" s="6">
        <f t="shared" si="26"/>
        <v>-15.709803921568628</v>
      </c>
      <c r="L395">
        <f t="shared" si="27"/>
        <v>246.79793925413307</v>
      </c>
    </row>
    <row r="396" spans="1:12" x14ac:dyDescent="0.25">
      <c r="A396" t="s">
        <v>8219</v>
      </c>
      <c r="B396">
        <v>30</v>
      </c>
      <c r="C396" s="6">
        <f t="shared" si="24"/>
        <v>-358.67246111619397</v>
      </c>
      <c r="D396">
        <f t="shared" si="25"/>
        <v>128645.93436314768</v>
      </c>
      <c r="I396" t="s">
        <v>8221</v>
      </c>
      <c r="J396">
        <v>30</v>
      </c>
      <c r="K396" s="6">
        <f t="shared" si="26"/>
        <v>12.290196078431372</v>
      </c>
      <c r="L396">
        <f t="shared" si="27"/>
        <v>151.04891964628987</v>
      </c>
    </row>
    <row r="397" spans="1:12" x14ac:dyDescent="0.25">
      <c r="A397" t="s">
        <v>8219</v>
      </c>
      <c r="B397">
        <v>52</v>
      </c>
      <c r="C397" s="6">
        <f t="shared" si="24"/>
        <v>-336.67246111619397</v>
      </c>
      <c r="D397">
        <f t="shared" si="25"/>
        <v>113348.34607403514</v>
      </c>
      <c r="I397" t="s">
        <v>8221</v>
      </c>
      <c r="J397">
        <v>2</v>
      </c>
      <c r="K397" s="6">
        <f t="shared" si="26"/>
        <v>-15.709803921568628</v>
      </c>
      <c r="L397">
        <f t="shared" si="27"/>
        <v>246.79793925413307</v>
      </c>
    </row>
    <row r="398" spans="1:12" x14ac:dyDescent="0.25">
      <c r="A398" t="s">
        <v>8219</v>
      </c>
      <c r="B398">
        <v>31</v>
      </c>
      <c r="C398" s="6">
        <f t="shared" si="24"/>
        <v>-357.67246111619397</v>
      </c>
      <c r="D398">
        <f t="shared" si="25"/>
        <v>127929.58944091528</v>
      </c>
      <c r="I398" t="s">
        <v>8221</v>
      </c>
      <c r="J398">
        <v>0</v>
      </c>
      <c r="K398" s="6">
        <f t="shared" si="26"/>
        <v>-17.709803921568628</v>
      </c>
      <c r="L398">
        <f t="shared" si="27"/>
        <v>313.63715494040758</v>
      </c>
    </row>
    <row r="399" spans="1:12" x14ac:dyDescent="0.25">
      <c r="A399" t="s">
        <v>8219</v>
      </c>
      <c r="B399">
        <v>42</v>
      </c>
      <c r="C399" s="6">
        <f t="shared" si="24"/>
        <v>-346.67246111619397</v>
      </c>
      <c r="D399">
        <f t="shared" si="25"/>
        <v>120181.79529635902</v>
      </c>
      <c r="I399" t="s">
        <v>8221</v>
      </c>
      <c r="J399">
        <v>2</v>
      </c>
      <c r="K399" s="6">
        <f t="shared" si="26"/>
        <v>-15.709803921568628</v>
      </c>
      <c r="L399">
        <f t="shared" si="27"/>
        <v>246.79793925413307</v>
      </c>
    </row>
    <row r="400" spans="1:12" x14ac:dyDescent="0.25">
      <c r="A400" t="s">
        <v>8219</v>
      </c>
      <c r="B400">
        <v>47</v>
      </c>
      <c r="C400" s="6">
        <f t="shared" si="24"/>
        <v>-341.67246111619397</v>
      </c>
      <c r="D400">
        <f t="shared" si="25"/>
        <v>116740.07068519708</v>
      </c>
      <c r="I400" t="s">
        <v>8221</v>
      </c>
      <c r="J400">
        <v>1</v>
      </c>
      <c r="K400" s="6">
        <f t="shared" si="26"/>
        <v>-16.709803921568628</v>
      </c>
      <c r="L400">
        <f t="shared" si="27"/>
        <v>279.21754709727031</v>
      </c>
    </row>
    <row r="401" spans="1:12" x14ac:dyDescent="0.25">
      <c r="A401" t="s">
        <v>8219</v>
      </c>
      <c r="B401">
        <v>17</v>
      </c>
      <c r="C401" s="6">
        <f t="shared" si="24"/>
        <v>-371.67246111619397</v>
      </c>
      <c r="D401">
        <f t="shared" si="25"/>
        <v>138140.41835216872</v>
      </c>
      <c r="I401" t="s">
        <v>8221</v>
      </c>
      <c r="J401">
        <v>2</v>
      </c>
      <c r="K401" s="6">
        <f t="shared" si="26"/>
        <v>-15.709803921568628</v>
      </c>
      <c r="L401">
        <f t="shared" si="27"/>
        <v>246.79793925413307</v>
      </c>
    </row>
    <row r="402" spans="1:12" x14ac:dyDescent="0.25">
      <c r="A402" t="s">
        <v>8219</v>
      </c>
      <c r="B402">
        <v>35</v>
      </c>
      <c r="C402" s="6">
        <f t="shared" si="24"/>
        <v>-353.67246111619397</v>
      </c>
      <c r="D402">
        <f t="shared" si="25"/>
        <v>125084.20975198573</v>
      </c>
      <c r="I402" t="s">
        <v>8221</v>
      </c>
      <c r="J402">
        <v>14</v>
      </c>
      <c r="K402" s="6">
        <f t="shared" si="26"/>
        <v>-3.7098039215686285</v>
      </c>
      <c r="L402">
        <f t="shared" si="27"/>
        <v>13.762645136485975</v>
      </c>
    </row>
    <row r="403" spans="1:12" x14ac:dyDescent="0.25">
      <c r="A403" t="s">
        <v>8219</v>
      </c>
      <c r="B403">
        <v>26</v>
      </c>
      <c r="C403" s="6">
        <f t="shared" si="24"/>
        <v>-362.67246111619397</v>
      </c>
      <c r="D403">
        <f t="shared" si="25"/>
        <v>131531.31405207724</v>
      </c>
      <c r="I403" t="s">
        <v>8221</v>
      </c>
      <c r="J403">
        <v>31</v>
      </c>
      <c r="K403" s="6">
        <f t="shared" si="26"/>
        <v>13.290196078431372</v>
      </c>
      <c r="L403">
        <f t="shared" si="27"/>
        <v>176.6293118031526</v>
      </c>
    </row>
    <row r="404" spans="1:12" x14ac:dyDescent="0.25">
      <c r="A404" t="s">
        <v>8219</v>
      </c>
      <c r="B404">
        <v>38</v>
      </c>
      <c r="C404" s="6">
        <f t="shared" si="24"/>
        <v>-350.67246111619397</v>
      </c>
      <c r="D404">
        <f t="shared" si="25"/>
        <v>122971.17498528857</v>
      </c>
      <c r="I404" t="s">
        <v>8221</v>
      </c>
      <c r="J404">
        <v>16</v>
      </c>
      <c r="K404" s="6">
        <f t="shared" si="26"/>
        <v>-1.7098039215686285</v>
      </c>
      <c r="L404">
        <f t="shared" si="27"/>
        <v>2.9234294502114606</v>
      </c>
    </row>
    <row r="405" spans="1:12" x14ac:dyDescent="0.25">
      <c r="A405" t="s">
        <v>8219</v>
      </c>
      <c r="B405">
        <v>21</v>
      </c>
      <c r="C405" s="6">
        <f t="shared" si="24"/>
        <v>-367.67246111619397</v>
      </c>
      <c r="D405">
        <f t="shared" si="25"/>
        <v>135183.03866323916</v>
      </c>
      <c r="I405" t="s">
        <v>8221</v>
      </c>
      <c r="J405">
        <v>12</v>
      </c>
      <c r="K405" s="6">
        <f t="shared" si="26"/>
        <v>-5.7098039215686285</v>
      </c>
      <c r="L405">
        <f t="shared" si="27"/>
        <v>32.601860822760486</v>
      </c>
    </row>
    <row r="406" spans="1:12" x14ac:dyDescent="0.25">
      <c r="A406" t="s">
        <v>8219</v>
      </c>
      <c r="B406">
        <v>18</v>
      </c>
      <c r="C406" s="6">
        <f t="shared" si="24"/>
        <v>-370.67246111619397</v>
      </c>
      <c r="D406">
        <f t="shared" si="25"/>
        <v>137398.07342993634</v>
      </c>
      <c r="I406" t="s">
        <v>8221</v>
      </c>
      <c r="J406">
        <v>96</v>
      </c>
      <c r="K406" s="6">
        <f t="shared" si="26"/>
        <v>78.290196078431364</v>
      </c>
      <c r="L406">
        <f t="shared" si="27"/>
        <v>6129.3548019992295</v>
      </c>
    </row>
    <row r="407" spans="1:12" x14ac:dyDescent="0.25">
      <c r="A407" t="s">
        <v>8219</v>
      </c>
      <c r="B407">
        <v>47</v>
      </c>
      <c r="C407" s="6">
        <f t="shared" si="24"/>
        <v>-341.67246111619397</v>
      </c>
      <c r="D407">
        <f t="shared" si="25"/>
        <v>116740.07068519708</v>
      </c>
      <c r="I407" t="s">
        <v>8221</v>
      </c>
      <c r="J407">
        <v>16</v>
      </c>
      <c r="K407" s="6">
        <f t="shared" si="26"/>
        <v>-1.7098039215686285</v>
      </c>
      <c r="L407">
        <f t="shared" si="27"/>
        <v>2.9234294502114606</v>
      </c>
    </row>
    <row r="408" spans="1:12" x14ac:dyDescent="0.25">
      <c r="A408" t="s">
        <v>8219</v>
      </c>
      <c r="B408">
        <v>20</v>
      </c>
      <c r="C408" s="6">
        <f t="shared" si="24"/>
        <v>-368.67246111619397</v>
      </c>
      <c r="D408">
        <f t="shared" si="25"/>
        <v>135919.38358547154</v>
      </c>
      <c r="I408" t="s">
        <v>8221</v>
      </c>
      <c r="J408">
        <v>5</v>
      </c>
      <c r="K408" s="6">
        <f t="shared" si="26"/>
        <v>-12.709803921568628</v>
      </c>
      <c r="L408">
        <f t="shared" si="27"/>
        <v>161.53911572472128</v>
      </c>
    </row>
    <row r="409" spans="1:12" x14ac:dyDescent="0.25">
      <c r="A409" t="s">
        <v>8219</v>
      </c>
      <c r="B409">
        <v>27</v>
      </c>
      <c r="C409" s="6">
        <f t="shared" si="24"/>
        <v>-361.67246111619397</v>
      </c>
      <c r="D409">
        <f t="shared" si="25"/>
        <v>130806.96912984485</v>
      </c>
      <c r="I409" t="s">
        <v>8221</v>
      </c>
      <c r="J409">
        <v>0</v>
      </c>
      <c r="K409" s="6">
        <f t="shared" si="26"/>
        <v>-17.709803921568628</v>
      </c>
      <c r="L409">
        <f t="shared" si="27"/>
        <v>313.63715494040758</v>
      </c>
    </row>
    <row r="410" spans="1:12" x14ac:dyDescent="0.25">
      <c r="A410" t="s">
        <v>8219</v>
      </c>
      <c r="B410">
        <v>49</v>
      </c>
      <c r="C410" s="6">
        <f t="shared" si="24"/>
        <v>-339.67246111619397</v>
      </c>
      <c r="D410">
        <f t="shared" si="25"/>
        <v>115377.38084073231</v>
      </c>
      <c r="I410" t="s">
        <v>8221</v>
      </c>
      <c r="J410">
        <v>8</v>
      </c>
      <c r="K410" s="6">
        <f t="shared" si="26"/>
        <v>-9.7098039215686285</v>
      </c>
      <c r="L410">
        <f t="shared" si="27"/>
        <v>94.280292195309514</v>
      </c>
    </row>
    <row r="411" spans="1:12" x14ac:dyDescent="0.25">
      <c r="A411" t="s">
        <v>8219</v>
      </c>
      <c r="B411">
        <v>17</v>
      </c>
      <c r="C411" s="6">
        <f t="shared" si="24"/>
        <v>-371.67246111619397</v>
      </c>
      <c r="D411">
        <f t="shared" si="25"/>
        <v>138140.41835216872</v>
      </c>
      <c r="I411" t="s">
        <v>8221</v>
      </c>
      <c r="J411">
        <v>7</v>
      </c>
      <c r="K411" s="6">
        <f t="shared" si="26"/>
        <v>-10.709803921568628</v>
      </c>
      <c r="L411">
        <f t="shared" si="27"/>
        <v>114.69990003844677</v>
      </c>
    </row>
    <row r="412" spans="1:12" x14ac:dyDescent="0.25">
      <c r="A412" t="s">
        <v>8219</v>
      </c>
      <c r="B412">
        <v>59</v>
      </c>
      <c r="C412" s="6">
        <f t="shared" si="24"/>
        <v>-329.67246111619397</v>
      </c>
      <c r="D412">
        <f t="shared" si="25"/>
        <v>108683.93161840843</v>
      </c>
      <c r="I412" t="s">
        <v>8221</v>
      </c>
      <c r="J412">
        <v>24</v>
      </c>
      <c r="K412" s="6">
        <f t="shared" si="26"/>
        <v>6.2901960784313715</v>
      </c>
      <c r="L412">
        <f t="shared" si="27"/>
        <v>39.566566705113402</v>
      </c>
    </row>
    <row r="413" spans="1:12" x14ac:dyDescent="0.25">
      <c r="A413" t="s">
        <v>8219</v>
      </c>
      <c r="B413">
        <v>34</v>
      </c>
      <c r="C413" s="6">
        <f t="shared" si="24"/>
        <v>-354.67246111619397</v>
      </c>
      <c r="D413">
        <f t="shared" si="25"/>
        <v>125792.55467421812</v>
      </c>
      <c r="I413" t="s">
        <v>8221</v>
      </c>
      <c r="J413">
        <v>121</v>
      </c>
      <c r="K413" s="6">
        <f t="shared" si="26"/>
        <v>103.29019607843136</v>
      </c>
      <c r="L413">
        <f t="shared" si="27"/>
        <v>10668.864605920799</v>
      </c>
    </row>
    <row r="414" spans="1:12" x14ac:dyDescent="0.25">
      <c r="A414" t="s">
        <v>8219</v>
      </c>
      <c r="B414">
        <v>17</v>
      </c>
      <c r="C414" s="6">
        <f t="shared" si="24"/>
        <v>-371.67246111619397</v>
      </c>
      <c r="D414">
        <f t="shared" si="25"/>
        <v>138140.41835216872</v>
      </c>
      <c r="I414" t="s">
        <v>8221</v>
      </c>
      <c r="J414">
        <v>196</v>
      </c>
      <c r="K414" s="6">
        <f t="shared" si="26"/>
        <v>178.29019607843136</v>
      </c>
      <c r="L414">
        <f t="shared" si="27"/>
        <v>31787.394017685503</v>
      </c>
    </row>
    <row r="415" spans="1:12" x14ac:dyDescent="0.25">
      <c r="A415" t="s">
        <v>8219</v>
      </c>
      <c r="B415">
        <v>12</v>
      </c>
      <c r="C415" s="6">
        <f t="shared" si="24"/>
        <v>-376.67246111619397</v>
      </c>
      <c r="D415">
        <f t="shared" si="25"/>
        <v>141882.14296333067</v>
      </c>
      <c r="I415" t="s">
        <v>8221</v>
      </c>
      <c r="J415">
        <v>5</v>
      </c>
      <c r="K415" s="6">
        <f t="shared" si="26"/>
        <v>-12.709803921568628</v>
      </c>
      <c r="L415">
        <f t="shared" si="27"/>
        <v>161.53911572472128</v>
      </c>
    </row>
    <row r="416" spans="1:12" x14ac:dyDescent="0.25">
      <c r="A416" t="s">
        <v>8219</v>
      </c>
      <c r="B416">
        <v>38</v>
      </c>
      <c r="C416" s="6">
        <f t="shared" si="24"/>
        <v>-350.67246111619397</v>
      </c>
      <c r="D416">
        <f t="shared" si="25"/>
        <v>122971.17498528857</v>
      </c>
      <c r="I416" t="s">
        <v>8221</v>
      </c>
      <c r="J416">
        <v>73</v>
      </c>
      <c r="K416" s="6">
        <f t="shared" si="26"/>
        <v>55.290196078431372</v>
      </c>
      <c r="L416">
        <f t="shared" si="27"/>
        <v>3057.005782391388</v>
      </c>
    </row>
    <row r="417" spans="1:12" x14ac:dyDescent="0.25">
      <c r="A417" t="s">
        <v>8219</v>
      </c>
      <c r="B417">
        <v>34</v>
      </c>
      <c r="C417" s="6">
        <f t="shared" si="24"/>
        <v>-354.67246111619397</v>
      </c>
      <c r="D417">
        <f t="shared" si="25"/>
        <v>125792.55467421812</v>
      </c>
      <c r="I417" t="s">
        <v>8221</v>
      </c>
      <c r="J417">
        <v>93</v>
      </c>
      <c r="K417" s="6">
        <f t="shared" si="26"/>
        <v>75.290196078431364</v>
      </c>
      <c r="L417">
        <f t="shared" si="27"/>
        <v>5668.6136255286419</v>
      </c>
    </row>
    <row r="418" spans="1:12" x14ac:dyDescent="0.25">
      <c r="A418" t="s">
        <v>8219</v>
      </c>
      <c r="B418">
        <v>20</v>
      </c>
      <c r="C418" s="6">
        <f t="shared" si="24"/>
        <v>-368.67246111619397</v>
      </c>
      <c r="D418">
        <f t="shared" si="25"/>
        <v>135919.38358547154</v>
      </c>
      <c r="I418" t="s">
        <v>8221</v>
      </c>
      <c r="J418">
        <v>17</v>
      </c>
      <c r="K418" s="6">
        <f t="shared" si="26"/>
        <v>-0.70980392156862848</v>
      </c>
      <c r="L418">
        <f t="shared" si="27"/>
        <v>0.50382160707420365</v>
      </c>
    </row>
    <row r="419" spans="1:12" x14ac:dyDescent="0.25">
      <c r="A419" t="s">
        <v>8219</v>
      </c>
      <c r="B419">
        <v>26</v>
      </c>
      <c r="C419" s="6">
        <f t="shared" si="24"/>
        <v>-362.67246111619397</v>
      </c>
      <c r="D419">
        <f t="shared" si="25"/>
        <v>131531.31405207724</v>
      </c>
      <c r="I419" t="s">
        <v>8221</v>
      </c>
      <c r="J419">
        <v>7</v>
      </c>
      <c r="K419" s="6">
        <f t="shared" si="26"/>
        <v>-10.709803921568628</v>
      </c>
      <c r="L419">
        <f t="shared" si="27"/>
        <v>114.69990003844677</v>
      </c>
    </row>
    <row r="420" spans="1:12" x14ac:dyDescent="0.25">
      <c r="A420" t="s">
        <v>8219</v>
      </c>
      <c r="B420">
        <v>21</v>
      </c>
      <c r="C420" s="6">
        <f t="shared" si="24"/>
        <v>-367.67246111619397</v>
      </c>
      <c r="D420">
        <f t="shared" si="25"/>
        <v>135183.03866323916</v>
      </c>
      <c r="I420" t="s">
        <v>8221</v>
      </c>
      <c r="J420">
        <v>17</v>
      </c>
      <c r="K420" s="6">
        <f t="shared" si="26"/>
        <v>-0.70980392156862848</v>
      </c>
      <c r="L420">
        <f t="shared" si="27"/>
        <v>0.50382160707420365</v>
      </c>
    </row>
    <row r="421" spans="1:12" x14ac:dyDescent="0.25">
      <c r="A421" t="s">
        <v>8219</v>
      </c>
      <c r="B421">
        <v>52</v>
      </c>
      <c r="C421" s="6">
        <f t="shared" si="24"/>
        <v>-336.67246111619397</v>
      </c>
      <c r="D421">
        <f t="shared" si="25"/>
        <v>113348.34607403514</v>
      </c>
      <c r="I421" t="s">
        <v>8221</v>
      </c>
      <c r="J421">
        <v>171</v>
      </c>
      <c r="K421" s="6">
        <f t="shared" si="26"/>
        <v>153.29019607843136</v>
      </c>
      <c r="L421">
        <f t="shared" si="27"/>
        <v>23497.884213763933</v>
      </c>
    </row>
    <row r="422" spans="1:12" x14ac:dyDescent="0.25">
      <c r="A422" t="s">
        <v>8219</v>
      </c>
      <c r="B422">
        <v>33</v>
      </c>
      <c r="C422" s="6">
        <f t="shared" si="24"/>
        <v>-355.67246111619397</v>
      </c>
      <c r="D422">
        <f t="shared" si="25"/>
        <v>126502.89959645052</v>
      </c>
      <c r="I422" t="s">
        <v>8221</v>
      </c>
      <c r="J422">
        <v>188</v>
      </c>
      <c r="K422" s="6">
        <f t="shared" si="26"/>
        <v>170.29019607843136</v>
      </c>
      <c r="L422">
        <f t="shared" si="27"/>
        <v>28998.750880430602</v>
      </c>
    </row>
    <row r="423" spans="1:12" x14ac:dyDescent="0.25">
      <c r="A423" t="s">
        <v>8219</v>
      </c>
      <c r="B423">
        <v>45</v>
      </c>
      <c r="C423" s="6">
        <f t="shared" si="24"/>
        <v>-343.67246111619397</v>
      </c>
      <c r="D423">
        <f t="shared" si="25"/>
        <v>118110.76052966186</v>
      </c>
      <c r="I423" t="s">
        <v>8221</v>
      </c>
      <c r="J423">
        <v>110</v>
      </c>
      <c r="K423" s="6">
        <f t="shared" si="26"/>
        <v>92.290196078431364</v>
      </c>
      <c r="L423">
        <f t="shared" si="27"/>
        <v>8517.4802921953087</v>
      </c>
    </row>
    <row r="424" spans="1:12" x14ac:dyDescent="0.25">
      <c r="A424" t="s">
        <v>8219</v>
      </c>
      <c r="B424">
        <v>21</v>
      </c>
      <c r="C424" s="6">
        <f t="shared" si="24"/>
        <v>-367.67246111619397</v>
      </c>
      <c r="D424">
        <f t="shared" si="25"/>
        <v>135183.03866323916</v>
      </c>
      <c r="I424" t="s">
        <v>8221</v>
      </c>
      <c r="J424">
        <v>37</v>
      </c>
      <c r="K424" s="6">
        <f t="shared" si="26"/>
        <v>19.290196078431372</v>
      </c>
      <c r="L424">
        <f t="shared" si="27"/>
        <v>372.11166474432906</v>
      </c>
    </row>
    <row r="425" spans="1:12" x14ac:dyDescent="0.25">
      <c r="A425" t="s">
        <v>8219</v>
      </c>
      <c r="B425">
        <v>36</v>
      </c>
      <c r="C425" s="6">
        <f t="shared" si="24"/>
        <v>-352.67246111619397</v>
      </c>
      <c r="D425">
        <f t="shared" si="25"/>
        <v>124377.86482975335</v>
      </c>
      <c r="I425" t="s">
        <v>8221</v>
      </c>
      <c r="J425">
        <v>9</v>
      </c>
      <c r="K425" s="6">
        <f t="shared" si="26"/>
        <v>-8.7098039215686285</v>
      </c>
      <c r="L425">
        <f t="shared" si="27"/>
        <v>75.860684352172257</v>
      </c>
    </row>
    <row r="426" spans="1:12" x14ac:dyDescent="0.25">
      <c r="A426" t="s">
        <v>8219</v>
      </c>
      <c r="B426">
        <v>38</v>
      </c>
      <c r="C426" s="6">
        <f t="shared" si="24"/>
        <v>-350.67246111619397</v>
      </c>
      <c r="D426">
        <f t="shared" si="25"/>
        <v>122971.17498528857</v>
      </c>
      <c r="I426" t="s">
        <v>8221</v>
      </c>
      <c r="J426">
        <v>29</v>
      </c>
      <c r="K426" s="6">
        <f t="shared" si="26"/>
        <v>11.290196078431372</v>
      </c>
      <c r="L426">
        <f t="shared" si="27"/>
        <v>127.46852748942712</v>
      </c>
    </row>
    <row r="427" spans="1:12" x14ac:dyDescent="0.25">
      <c r="A427" t="s">
        <v>8219</v>
      </c>
      <c r="B427">
        <v>42</v>
      </c>
      <c r="C427" s="6">
        <f t="shared" si="24"/>
        <v>-346.67246111619397</v>
      </c>
      <c r="D427">
        <f t="shared" si="25"/>
        <v>120181.79529635902</v>
      </c>
      <c r="I427" t="s">
        <v>8221</v>
      </c>
      <c r="J427">
        <v>6</v>
      </c>
      <c r="K427" s="6">
        <f t="shared" si="26"/>
        <v>-11.709803921568628</v>
      </c>
      <c r="L427">
        <f t="shared" si="27"/>
        <v>137.11950788158404</v>
      </c>
    </row>
    <row r="428" spans="1:12" x14ac:dyDescent="0.25">
      <c r="A428" t="s">
        <v>8219</v>
      </c>
      <c r="B428">
        <v>28</v>
      </c>
      <c r="C428" s="6">
        <f t="shared" si="24"/>
        <v>-360.67246111619397</v>
      </c>
      <c r="D428">
        <f t="shared" si="25"/>
        <v>130084.62420761245</v>
      </c>
      <c r="I428" t="s">
        <v>8221</v>
      </c>
      <c r="J428">
        <v>30</v>
      </c>
      <c r="K428" s="6">
        <f t="shared" si="26"/>
        <v>12.290196078431372</v>
      </c>
      <c r="L428">
        <f t="shared" si="27"/>
        <v>151.04891964628987</v>
      </c>
    </row>
    <row r="429" spans="1:12" x14ac:dyDescent="0.25">
      <c r="A429" t="s">
        <v>8219</v>
      </c>
      <c r="B429">
        <v>47</v>
      </c>
      <c r="C429" s="6">
        <f t="shared" si="24"/>
        <v>-341.67246111619397</v>
      </c>
      <c r="D429">
        <f t="shared" si="25"/>
        <v>116740.07068519708</v>
      </c>
      <c r="I429" t="s">
        <v>8221</v>
      </c>
      <c r="J429">
        <v>81</v>
      </c>
      <c r="K429" s="6">
        <f t="shared" si="26"/>
        <v>63.290196078431372</v>
      </c>
      <c r="L429">
        <f t="shared" si="27"/>
        <v>4005.6489196462899</v>
      </c>
    </row>
    <row r="430" spans="1:12" x14ac:dyDescent="0.25">
      <c r="A430" t="s">
        <v>8219</v>
      </c>
      <c r="B430">
        <v>29</v>
      </c>
      <c r="C430" s="6">
        <f t="shared" si="24"/>
        <v>-359.67246111619397</v>
      </c>
      <c r="D430">
        <f t="shared" si="25"/>
        <v>129364.27928538006</v>
      </c>
      <c r="I430" t="s">
        <v>8221</v>
      </c>
      <c r="J430">
        <v>4</v>
      </c>
      <c r="K430" s="6">
        <f t="shared" si="26"/>
        <v>-13.709803921568628</v>
      </c>
      <c r="L430">
        <f t="shared" si="27"/>
        <v>187.95872356785856</v>
      </c>
    </row>
    <row r="431" spans="1:12" x14ac:dyDescent="0.25">
      <c r="A431" t="s">
        <v>8219</v>
      </c>
      <c r="B431">
        <v>30</v>
      </c>
      <c r="C431" s="6">
        <f t="shared" si="24"/>
        <v>-358.67246111619397</v>
      </c>
      <c r="D431">
        <f t="shared" si="25"/>
        <v>128645.93436314768</v>
      </c>
      <c r="I431" t="s">
        <v>8221</v>
      </c>
      <c r="J431">
        <v>11</v>
      </c>
      <c r="K431" s="6">
        <f t="shared" si="26"/>
        <v>-6.7098039215686285</v>
      </c>
      <c r="L431">
        <f t="shared" si="27"/>
        <v>45.021468665897743</v>
      </c>
    </row>
    <row r="432" spans="1:12" x14ac:dyDescent="0.25">
      <c r="A432" t="s">
        <v>8219</v>
      </c>
      <c r="B432">
        <v>29</v>
      </c>
      <c r="C432" s="6">
        <f t="shared" si="24"/>
        <v>-359.67246111619397</v>
      </c>
      <c r="D432">
        <f t="shared" si="25"/>
        <v>129364.27928538006</v>
      </c>
      <c r="I432" t="s">
        <v>8221</v>
      </c>
      <c r="J432">
        <v>14</v>
      </c>
      <c r="K432" s="6">
        <f t="shared" si="26"/>
        <v>-3.7098039215686285</v>
      </c>
      <c r="L432">
        <f t="shared" si="27"/>
        <v>13.762645136485975</v>
      </c>
    </row>
    <row r="433" spans="1:12" x14ac:dyDescent="0.25">
      <c r="A433" t="s">
        <v>8219</v>
      </c>
      <c r="B433">
        <v>29</v>
      </c>
      <c r="C433" s="6">
        <f t="shared" si="24"/>
        <v>-359.67246111619397</v>
      </c>
      <c r="D433">
        <f t="shared" si="25"/>
        <v>129364.27928538006</v>
      </c>
      <c r="I433" t="s">
        <v>8221</v>
      </c>
      <c r="J433">
        <v>5</v>
      </c>
      <c r="K433" s="6">
        <f t="shared" si="26"/>
        <v>-12.709803921568628</v>
      </c>
      <c r="L433">
        <f t="shared" si="27"/>
        <v>161.53911572472128</v>
      </c>
    </row>
    <row r="434" spans="1:12" x14ac:dyDescent="0.25">
      <c r="A434" t="s">
        <v>8219</v>
      </c>
      <c r="B434">
        <v>45</v>
      </c>
      <c r="C434" s="6">
        <f t="shared" si="24"/>
        <v>-343.67246111619397</v>
      </c>
      <c r="D434">
        <f t="shared" si="25"/>
        <v>118110.76052966186</v>
      </c>
      <c r="I434" t="s">
        <v>8221</v>
      </c>
      <c r="J434">
        <v>45</v>
      </c>
      <c r="K434" s="6">
        <f t="shared" si="26"/>
        <v>27.290196078431372</v>
      </c>
      <c r="L434">
        <f t="shared" si="27"/>
        <v>744.75480199923106</v>
      </c>
    </row>
    <row r="435" spans="1:12" x14ac:dyDescent="0.25">
      <c r="A435" t="s">
        <v>8219</v>
      </c>
      <c r="B435">
        <v>27</v>
      </c>
      <c r="C435" s="6">
        <f t="shared" si="24"/>
        <v>-361.67246111619397</v>
      </c>
      <c r="D435">
        <f t="shared" si="25"/>
        <v>130806.96912984485</v>
      </c>
      <c r="I435" t="s">
        <v>8221</v>
      </c>
      <c r="J435">
        <v>8</v>
      </c>
      <c r="K435" s="6">
        <f t="shared" si="26"/>
        <v>-9.7098039215686285</v>
      </c>
      <c r="L435">
        <f t="shared" si="27"/>
        <v>94.280292195309514</v>
      </c>
    </row>
    <row r="436" spans="1:12" x14ac:dyDescent="0.25">
      <c r="A436" t="s">
        <v>8219</v>
      </c>
      <c r="B436">
        <v>37</v>
      </c>
      <c r="C436" s="6">
        <f t="shared" si="24"/>
        <v>-351.67246111619397</v>
      </c>
      <c r="D436">
        <f t="shared" si="25"/>
        <v>123673.51990752097</v>
      </c>
      <c r="I436" t="s">
        <v>8221</v>
      </c>
      <c r="J436">
        <v>3</v>
      </c>
      <c r="K436" s="6">
        <f t="shared" si="26"/>
        <v>-14.709803921568628</v>
      </c>
      <c r="L436">
        <f t="shared" si="27"/>
        <v>216.3783314109958</v>
      </c>
    </row>
    <row r="437" spans="1:12" x14ac:dyDescent="0.25">
      <c r="A437" t="s">
        <v>8219</v>
      </c>
      <c r="B437">
        <v>38</v>
      </c>
      <c r="C437" s="6">
        <f t="shared" si="24"/>
        <v>-350.67246111619397</v>
      </c>
      <c r="D437">
        <f t="shared" si="25"/>
        <v>122971.17498528857</v>
      </c>
      <c r="I437" t="s">
        <v>8221</v>
      </c>
      <c r="J437">
        <v>24</v>
      </c>
      <c r="K437" s="6">
        <f t="shared" si="26"/>
        <v>6.2901960784313715</v>
      </c>
      <c r="L437">
        <f t="shared" si="27"/>
        <v>39.566566705113402</v>
      </c>
    </row>
    <row r="438" spans="1:12" x14ac:dyDescent="0.25">
      <c r="A438" t="s">
        <v>8219</v>
      </c>
      <c r="B438">
        <v>14</v>
      </c>
      <c r="C438" s="6">
        <f t="shared" si="24"/>
        <v>-374.67246111619397</v>
      </c>
      <c r="D438">
        <f t="shared" si="25"/>
        <v>140379.45311886587</v>
      </c>
      <c r="I438" t="s">
        <v>8221</v>
      </c>
      <c r="J438">
        <v>18</v>
      </c>
      <c r="K438" s="6">
        <f t="shared" si="26"/>
        <v>0.29019607843137152</v>
      </c>
      <c r="L438">
        <f t="shared" si="27"/>
        <v>8.4213763936946726E-2</v>
      </c>
    </row>
    <row r="439" spans="1:12" x14ac:dyDescent="0.25">
      <c r="A439" t="s">
        <v>8219</v>
      </c>
      <c r="B439">
        <v>32</v>
      </c>
      <c r="C439" s="6">
        <f t="shared" si="24"/>
        <v>-356.67246111619397</v>
      </c>
      <c r="D439">
        <f t="shared" si="25"/>
        <v>127215.2445186829</v>
      </c>
      <c r="I439" t="s">
        <v>8221</v>
      </c>
      <c r="J439">
        <v>12</v>
      </c>
      <c r="K439" s="6">
        <f t="shared" si="26"/>
        <v>-5.7098039215686285</v>
      </c>
      <c r="L439">
        <f t="shared" si="27"/>
        <v>32.601860822760486</v>
      </c>
    </row>
    <row r="440" spans="1:12" x14ac:dyDescent="0.25">
      <c r="A440" t="s">
        <v>8219</v>
      </c>
      <c r="B440">
        <v>34</v>
      </c>
      <c r="C440" s="6">
        <f t="shared" si="24"/>
        <v>-354.67246111619397</v>
      </c>
      <c r="D440">
        <f t="shared" si="25"/>
        <v>125792.55467421812</v>
      </c>
      <c r="I440" t="s">
        <v>8221</v>
      </c>
      <c r="J440">
        <v>123</v>
      </c>
      <c r="K440" s="6">
        <f t="shared" si="26"/>
        <v>105.29019607843136</v>
      </c>
      <c r="L440">
        <f t="shared" si="27"/>
        <v>11086.025390234523</v>
      </c>
    </row>
    <row r="441" spans="1:12" x14ac:dyDescent="0.25">
      <c r="A441" t="s">
        <v>8219</v>
      </c>
      <c r="B441">
        <v>39</v>
      </c>
      <c r="C441" s="6">
        <f t="shared" si="24"/>
        <v>-349.67246111619397</v>
      </c>
      <c r="D441">
        <f t="shared" si="25"/>
        <v>122270.83006305619</v>
      </c>
      <c r="I441" t="s">
        <v>8221</v>
      </c>
      <c r="J441">
        <v>96</v>
      </c>
      <c r="K441" s="6">
        <f t="shared" si="26"/>
        <v>78.290196078431364</v>
      </c>
      <c r="L441">
        <f t="shared" si="27"/>
        <v>6129.3548019992295</v>
      </c>
    </row>
    <row r="442" spans="1:12" x14ac:dyDescent="0.25">
      <c r="A442" t="s">
        <v>8219</v>
      </c>
      <c r="B442">
        <v>21</v>
      </c>
      <c r="C442" s="6">
        <f t="shared" si="24"/>
        <v>-367.67246111619397</v>
      </c>
      <c r="D442">
        <f t="shared" si="25"/>
        <v>135183.03866323916</v>
      </c>
      <c r="I442" t="s">
        <v>8221</v>
      </c>
      <c r="J442">
        <v>31</v>
      </c>
      <c r="K442" s="6">
        <f t="shared" si="26"/>
        <v>13.290196078431372</v>
      </c>
      <c r="L442">
        <f t="shared" si="27"/>
        <v>176.6293118031526</v>
      </c>
    </row>
    <row r="443" spans="1:12" x14ac:dyDescent="0.25">
      <c r="A443" t="s">
        <v>8219</v>
      </c>
      <c r="B443">
        <v>36</v>
      </c>
      <c r="C443" s="6">
        <f t="shared" si="24"/>
        <v>-352.67246111619397</v>
      </c>
      <c r="D443">
        <f t="shared" si="25"/>
        <v>124377.86482975335</v>
      </c>
      <c r="I443" t="s">
        <v>8221</v>
      </c>
      <c r="J443">
        <v>4</v>
      </c>
      <c r="K443" s="6">
        <f t="shared" si="26"/>
        <v>-13.709803921568628</v>
      </c>
      <c r="L443">
        <f t="shared" si="27"/>
        <v>187.95872356785856</v>
      </c>
    </row>
    <row r="444" spans="1:12" x14ac:dyDescent="0.25">
      <c r="A444" t="s">
        <v>8219</v>
      </c>
      <c r="B444">
        <v>31</v>
      </c>
      <c r="C444" s="6">
        <f t="shared" si="24"/>
        <v>-357.67246111619397</v>
      </c>
      <c r="D444">
        <f t="shared" si="25"/>
        <v>127929.58944091528</v>
      </c>
      <c r="I444" t="s">
        <v>8221</v>
      </c>
      <c r="J444">
        <v>3</v>
      </c>
      <c r="K444" s="6">
        <f t="shared" si="26"/>
        <v>-14.709803921568628</v>
      </c>
      <c r="L444">
        <f t="shared" si="27"/>
        <v>216.3783314109958</v>
      </c>
    </row>
    <row r="445" spans="1:12" x14ac:dyDescent="0.25">
      <c r="A445" t="s">
        <v>8219</v>
      </c>
      <c r="B445">
        <v>42</v>
      </c>
      <c r="C445" s="6">
        <f t="shared" si="24"/>
        <v>-346.67246111619397</v>
      </c>
      <c r="D445">
        <f t="shared" si="25"/>
        <v>120181.79529635902</v>
      </c>
      <c r="I445" t="s">
        <v>8221</v>
      </c>
      <c r="J445">
        <v>179</v>
      </c>
      <c r="K445" s="6">
        <f t="shared" si="26"/>
        <v>161.29019607843136</v>
      </c>
      <c r="L445">
        <f t="shared" si="27"/>
        <v>26014.527351018838</v>
      </c>
    </row>
    <row r="446" spans="1:12" x14ac:dyDescent="0.25">
      <c r="A446" t="s">
        <v>8219</v>
      </c>
      <c r="B446">
        <v>20</v>
      </c>
      <c r="C446" s="6">
        <f t="shared" si="24"/>
        <v>-368.67246111619397</v>
      </c>
      <c r="D446">
        <f t="shared" si="25"/>
        <v>135919.38358547154</v>
      </c>
      <c r="I446" t="s">
        <v>8221</v>
      </c>
      <c r="J446">
        <v>3</v>
      </c>
      <c r="K446" s="6">
        <f t="shared" si="26"/>
        <v>-14.709803921568628</v>
      </c>
      <c r="L446">
        <f t="shared" si="27"/>
        <v>216.3783314109958</v>
      </c>
    </row>
    <row r="447" spans="1:12" x14ac:dyDescent="0.25">
      <c r="A447" t="s">
        <v>8219</v>
      </c>
      <c r="B447">
        <v>7</v>
      </c>
      <c r="C447" s="6">
        <f t="shared" si="24"/>
        <v>-381.67246111619397</v>
      </c>
      <c r="D447">
        <f t="shared" si="25"/>
        <v>145673.86757449259</v>
      </c>
      <c r="I447" t="s">
        <v>8221</v>
      </c>
      <c r="J447">
        <v>23</v>
      </c>
      <c r="K447" s="6">
        <f t="shared" si="26"/>
        <v>5.2901960784313715</v>
      </c>
      <c r="L447">
        <f t="shared" si="27"/>
        <v>27.986174548250663</v>
      </c>
    </row>
    <row r="448" spans="1:12" x14ac:dyDescent="0.25">
      <c r="A448" t="s">
        <v>8219</v>
      </c>
      <c r="B448">
        <v>39</v>
      </c>
      <c r="C448" s="6">
        <f t="shared" si="24"/>
        <v>-349.67246111619397</v>
      </c>
      <c r="D448">
        <f t="shared" si="25"/>
        <v>122270.83006305619</v>
      </c>
      <c r="I448" t="s">
        <v>8221</v>
      </c>
      <c r="J448">
        <v>23</v>
      </c>
      <c r="K448" s="6">
        <f t="shared" si="26"/>
        <v>5.2901960784313715</v>
      </c>
      <c r="L448">
        <f t="shared" si="27"/>
        <v>27.986174548250663</v>
      </c>
    </row>
    <row r="449" spans="1:12" x14ac:dyDescent="0.25">
      <c r="A449" t="s">
        <v>8219</v>
      </c>
      <c r="B449">
        <v>19</v>
      </c>
      <c r="C449" s="6">
        <f t="shared" si="24"/>
        <v>-369.67246111619397</v>
      </c>
      <c r="D449">
        <f t="shared" si="25"/>
        <v>136657.72850770396</v>
      </c>
      <c r="I449" t="s">
        <v>8221</v>
      </c>
      <c r="J449">
        <v>41</v>
      </c>
      <c r="K449" s="6">
        <f t="shared" si="26"/>
        <v>23.290196078431372</v>
      </c>
      <c r="L449">
        <f t="shared" si="27"/>
        <v>542.43323337178003</v>
      </c>
    </row>
    <row r="450" spans="1:12" x14ac:dyDescent="0.25">
      <c r="A450" t="s">
        <v>8219</v>
      </c>
      <c r="B450">
        <v>20</v>
      </c>
      <c r="C450" s="6">
        <f t="shared" si="24"/>
        <v>-368.67246111619397</v>
      </c>
      <c r="D450">
        <f t="shared" si="25"/>
        <v>135919.38358547154</v>
      </c>
      <c r="I450" t="s">
        <v>8221</v>
      </c>
      <c r="J450">
        <v>0</v>
      </c>
      <c r="K450" s="6">
        <f t="shared" si="26"/>
        <v>-17.709803921568628</v>
      </c>
      <c r="L450">
        <f t="shared" si="27"/>
        <v>313.63715494040758</v>
      </c>
    </row>
    <row r="451" spans="1:12" x14ac:dyDescent="0.25">
      <c r="A451" t="s">
        <v>8219</v>
      </c>
      <c r="B451">
        <v>27</v>
      </c>
      <c r="C451" s="6">
        <f t="shared" ref="C451:C514" si="28">B451-$G$9</f>
        <v>-361.67246111619397</v>
      </c>
      <c r="D451">
        <f t="shared" ref="D451:D514" si="29">POWER(C451,2)</f>
        <v>130806.96912984485</v>
      </c>
      <c r="I451" t="s">
        <v>8221</v>
      </c>
      <c r="J451">
        <v>32</v>
      </c>
      <c r="K451" s="6">
        <f t="shared" ref="K451:K514" si="30">J451-$O$9</f>
        <v>14.290196078431372</v>
      </c>
      <c r="L451">
        <f t="shared" ref="L451:L514" si="31">POWER(K451,2)</f>
        <v>204.20970396001536</v>
      </c>
    </row>
    <row r="452" spans="1:12" x14ac:dyDescent="0.25">
      <c r="A452" t="s">
        <v>8219</v>
      </c>
      <c r="B452">
        <v>10</v>
      </c>
      <c r="C452" s="6">
        <f t="shared" si="28"/>
        <v>-378.67246111619397</v>
      </c>
      <c r="D452">
        <f t="shared" si="29"/>
        <v>143392.83280779544</v>
      </c>
      <c r="I452" t="s">
        <v>8221</v>
      </c>
      <c r="J452">
        <v>2</v>
      </c>
      <c r="K452" s="6">
        <f t="shared" si="30"/>
        <v>-15.709803921568628</v>
      </c>
      <c r="L452">
        <f t="shared" si="31"/>
        <v>246.79793925413307</v>
      </c>
    </row>
    <row r="453" spans="1:12" x14ac:dyDescent="0.25">
      <c r="A453" t="s">
        <v>8219</v>
      </c>
      <c r="B453">
        <v>25</v>
      </c>
      <c r="C453" s="6">
        <f t="shared" si="28"/>
        <v>-363.67246111619397</v>
      </c>
      <c r="D453">
        <f t="shared" si="29"/>
        <v>132257.65897430963</v>
      </c>
      <c r="I453" t="s">
        <v>8221</v>
      </c>
      <c r="J453">
        <v>7</v>
      </c>
      <c r="K453" s="6">
        <f t="shared" si="30"/>
        <v>-10.709803921568628</v>
      </c>
      <c r="L453">
        <f t="shared" si="31"/>
        <v>114.69990003844677</v>
      </c>
    </row>
    <row r="454" spans="1:12" x14ac:dyDescent="0.25">
      <c r="A454" t="s">
        <v>8219</v>
      </c>
      <c r="B454">
        <v>37</v>
      </c>
      <c r="C454" s="6">
        <f t="shared" si="28"/>
        <v>-351.67246111619397</v>
      </c>
      <c r="D454">
        <f t="shared" si="29"/>
        <v>123673.51990752097</v>
      </c>
      <c r="I454" t="s">
        <v>8221</v>
      </c>
      <c r="J454">
        <v>4</v>
      </c>
      <c r="K454" s="6">
        <f t="shared" si="30"/>
        <v>-13.709803921568628</v>
      </c>
      <c r="L454">
        <f t="shared" si="31"/>
        <v>187.95872356785856</v>
      </c>
    </row>
    <row r="455" spans="1:12" x14ac:dyDescent="0.25">
      <c r="A455" t="s">
        <v>8219</v>
      </c>
      <c r="B455">
        <v>14</v>
      </c>
      <c r="C455" s="6">
        <f t="shared" si="28"/>
        <v>-374.67246111619397</v>
      </c>
      <c r="D455">
        <f t="shared" si="29"/>
        <v>140379.45311886587</v>
      </c>
      <c r="I455" t="s">
        <v>8221</v>
      </c>
      <c r="J455">
        <v>196</v>
      </c>
      <c r="K455" s="6">
        <f t="shared" si="30"/>
        <v>178.29019607843136</v>
      </c>
      <c r="L455">
        <f t="shared" si="31"/>
        <v>31787.394017685503</v>
      </c>
    </row>
    <row r="456" spans="1:12" x14ac:dyDescent="0.25">
      <c r="A456" t="s">
        <v>8219</v>
      </c>
      <c r="B456">
        <v>22</v>
      </c>
      <c r="C456" s="6">
        <f t="shared" si="28"/>
        <v>-366.67246111619397</v>
      </c>
      <c r="D456">
        <f t="shared" si="29"/>
        <v>134448.69374100678</v>
      </c>
      <c r="I456" t="s">
        <v>8221</v>
      </c>
      <c r="J456">
        <v>11</v>
      </c>
      <c r="K456" s="6">
        <f t="shared" si="30"/>
        <v>-6.7098039215686285</v>
      </c>
      <c r="L456">
        <f t="shared" si="31"/>
        <v>45.021468665897743</v>
      </c>
    </row>
    <row r="457" spans="1:12" x14ac:dyDescent="0.25">
      <c r="A457" t="s">
        <v>8219</v>
      </c>
      <c r="B457">
        <v>26</v>
      </c>
      <c r="C457" s="6">
        <f t="shared" si="28"/>
        <v>-362.67246111619397</v>
      </c>
      <c r="D457">
        <f t="shared" si="29"/>
        <v>131531.31405207724</v>
      </c>
      <c r="I457" t="s">
        <v>8221</v>
      </c>
      <c r="J457">
        <v>9</v>
      </c>
      <c r="K457" s="6">
        <f t="shared" si="30"/>
        <v>-8.7098039215686285</v>
      </c>
      <c r="L457">
        <f t="shared" si="31"/>
        <v>75.860684352172257</v>
      </c>
    </row>
    <row r="458" spans="1:12" x14ac:dyDescent="0.25">
      <c r="A458" t="s">
        <v>8219</v>
      </c>
      <c r="B458">
        <v>22</v>
      </c>
      <c r="C458" s="6">
        <f t="shared" si="28"/>
        <v>-366.67246111619397</v>
      </c>
      <c r="D458">
        <f t="shared" si="29"/>
        <v>134448.69374100678</v>
      </c>
      <c r="I458" t="s">
        <v>8221</v>
      </c>
      <c r="J458">
        <v>5</v>
      </c>
      <c r="K458" s="6">
        <f t="shared" si="30"/>
        <v>-12.709803921568628</v>
      </c>
      <c r="L458">
        <f t="shared" si="31"/>
        <v>161.53911572472128</v>
      </c>
    </row>
    <row r="459" spans="1:12" x14ac:dyDescent="0.25">
      <c r="A459" t="s">
        <v>8219</v>
      </c>
      <c r="B459">
        <v>23</v>
      </c>
      <c r="C459" s="6">
        <f t="shared" si="28"/>
        <v>-365.67246111619397</v>
      </c>
      <c r="D459">
        <f t="shared" si="29"/>
        <v>133716.34881877439</v>
      </c>
      <c r="I459" t="s">
        <v>8221</v>
      </c>
      <c r="J459">
        <v>8</v>
      </c>
      <c r="K459" s="6">
        <f t="shared" si="30"/>
        <v>-9.7098039215686285</v>
      </c>
      <c r="L459">
        <f t="shared" si="31"/>
        <v>94.280292195309514</v>
      </c>
    </row>
    <row r="460" spans="1:12" x14ac:dyDescent="0.25">
      <c r="A460" t="s">
        <v>8219</v>
      </c>
      <c r="B460">
        <v>32</v>
      </c>
      <c r="C460" s="6">
        <f t="shared" si="28"/>
        <v>-356.67246111619397</v>
      </c>
      <c r="D460">
        <f t="shared" si="29"/>
        <v>127215.2445186829</v>
      </c>
      <c r="I460" t="s">
        <v>8221</v>
      </c>
      <c r="J460">
        <v>229</v>
      </c>
      <c r="K460" s="6">
        <f t="shared" si="30"/>
        <v>211.29019607843136</v>
      </c>
      <c r="L460">
        <f t="shared" si="31"/>
        <v>44643.546958861974</v>
      </c>
    </row>
    <row r="461" spans="1:12" x14ac:dyDescent="0.25">
      <c r="A461" t="s">
        <v>8219</v>
      </c>
      <c r="B461">
        <v>24</v>
      </c>
      <c r="C461" s="6">
        <f t="shared" si="28"/>
        <v>-364.67246111619397</v>
      </c>
      <c r="D461">
        <f t="shared" si="29"/>
        <v>132986.00389654201</v>
      </c>
      <c r="I461" t="s">
        <v>8221</v>
      </c>
      <c r="J461">
        <v>40</v>
      </c>
      <c r="K461" s="6">
        <f t="shared" si="30"/>
        <v>22.290196078431372</v>
      </c>
      <c r="L461">
        <f t="shared" si="31"/>
        <v>496.85284121491731</v>
      </c>
    </row>
    <row r="462" spans="1:12" x14ac:dyDescent="0.25">
      <c r="A462" t="s">
        <v>8219</v>
      </c>
      <c r="B462">
        <v>23</v>
      </c>
      <c r="C462" s="6">
        <f t="shared" si="28"/>
        <v>-365.67246111619397</v>
      </c>
      <c r="D462">
        <f t="shared" si="29"/>
        <v>133716.34881877439</v>
      </c>
      <c r="I462" t="s">
        <v>8221</v>
      </c>
      <c r="J462">
        <v>123</v>
      </c>
      <c r="K462" s="6">
        <f t="shared" si="30"/>
        <v>105.29019607843136</v>
      </c>
      <c r="L462">
        <f t="shared" si="31"/>
        <v>11086.025390234523</v>
      </c>
    </row>
    <row r="463" spans="1:12" x14ac:dyDescent="0.25">
      <c r="A463" t="s">
        <v>8219</v>
      </c>
      <c r="B463">
        <v>25</v>
      </c>
      <c r="C463" s="6">
        <f t="shared" si="28"/>
        <v>-363.67246111619397</v>
      </c>
      <c r="D463">
        <f t="shared" si="29"/>
        <v>132257.65897430963</v>
      </c>
      <c r="I463" t="s">
        <v>8221</v>
      </c>
      <c r="J463">
        <v>5</v>
      </c>
      <c r="K463" s="6">
        <f t="shared" si="30"/>
        <v>-12.709803921568628</v>
      </c>
      <c r="L463">
        <f t="shared" si="31"/>
        <v>161.53911572472128</v>
      </c>
    </row>
    <row r="464" spans="1:12" x14ac:dyDescent="0.25">
      <c r="A464" t="s">
        <v>8219</v>
      </c>
      <c r="B464">
        <v>20</v>
      </c>
      <c r="C464" s="6">
        <f t="shared" si="28"/>
        <v>-368.67246111619397</v>
      </c>
      <c r="D464">
        <f t="shared" si="29"/>
        <v>135919.38358547154</v>
      </c>
      <c r="I464" t="s">
        <v>8221</v>
      </c>
      <c r="J464">
        <v>148</v>
      </c>
      <c r="K464" s="6">
        <f t="shared" si="30"/>
        <v>130.29019607843136</v>
      </c>
      <c r="L464">
        <f t="shared" si="31"/>
        <v>16975.535194156091</v>
      </c>
    </row>
    <row r="465" spans="1:12" x14ac:dyDescent="0.25">
      <c r="A465" t="s">
        <v>8219</v>
      </c>
      <c r="B465">
        <v>45</v>
      </c>
      <c r="C465" s="6">
        <f t="shared" si="28"/>
        <v>-343.67246111619397</v>
      </c>
      <c r="D465">
        <f t="shared" si="29"/>
        <v>118110.76052966186</v>
      </c>
      <c r="I465" t="s">
        <v>8221</v>
      </c>
      <c r="J465">
        <v>10</v>
      </c>
      <c r="K465" s="6">
        <f t="shared" si="30"/>
        <v>-7.7098039215686285</v>
      </c>
      <c r="L465">
        <f t="shared" si="31"/>
        <v>59.441076509035</v>
      </c>
    </row>
    <row r="466" spans="1:12" x14ac:dyDescent="0.25">
      <c r="A466" t="s">
        <v>8219</v>
      </c>
      <c r="B466">
        <v>17</v>
      </c>
      <c r="C466" s="6">
        <f t="shared" si="28"/>
        <v>-371.67246111619397</v>
      </c>
      <c r="D466">
        <f t="shared" si="29"/>
        <v>138140.41835216872</v>
      </c>
      <c r="I466" t="s">
        <v>8221</v>
      </c>
      <c r="J466">
        <v>4</v>
      </c>
      <c r="K466" s="6">
        <f t="shared" si="30"/>
        <v>-13.709803921568628</v>
      </c>
      <c r="L466">
        <f t="shared" si="31"/>
        <v>187.95872356785856</v>
      </c>
    </row>
    <row r="467" spans="1:12" x14ac:dyDescent="0.25">
      <c r="A467" t="s">
        <v>8219</v>
      </c>
      <c r="B467">
        <v>29</v>
      </c>
      <c r="C467" s="6">
        <f t="shared" si="28"/>
        <v>-359.67246111619397</v>
      </c>
      <c r="D467">
        <f t="shared" si="29"/>
        <v>129364.27928538006</v>
      </c>
      <c r="I467" t="s">
        <v>8221</v>
      </c>
      <c r="J467">
        <v>21</v>
      </c>
      <c r="K467" s="6">
        <f t="shared" si="30"/>
        <v>3.2901960784313715</v>
      </c>
      <c r="L467">
        <f t="shared" si="31"/>
        <v>10.825390234525177</v>
      </c>
    </row>
    <row r="468" spans="1:12" x14ac:dyDescent="0.25">
      <c r="A468" t="s">
        <v>8219</v>
      </c>
      <c r="B468">
        <v>64</v>
      </c>
      <c r="C468" s="6">
        <f t="shared" si="28"/>
        <v>-324.67246111619397</v>
      </c>
      <c r="D468">
        <f t="shared" si="29"/>
        <v>105412.20700724648</v>
      </c>
      <c r="I468" t="s">
        <v>8221</v>
      </c>
      <c r="J468">
        <v>2</v>
      </c>
      <c r="K468" s="6">
        <f t="shared" si="30"/>
        <v>-15.709803921568628</v>
      </c>
      <c r="L468">
        <f t="shared" si="31"/>
        <v>246.79793925413307</v>
      </c>
    </row>
    <row r="469" spans="1:12" x14ac:dyDescent="0.25">
      <c r="A469" t="s">
        <v>8219</v>
      </c>
      <c r="B469">
        <v>18</v>
      </c>
      <c r="C469" s="6">
        <f t="shared" si="28"/>
        <v>-370.67246111619397</v>
      </c>
      <c r="D469">
        <f t="shared" si="29"/>
        <v>137398.07342993634</v>
      </c>
      <c r="I469" t="s">
        <v>8221</v>
      </c>
      <c r="J469">
        <v>0</v>
      </c>
      <c r="K469" s="6">
        <f t="shared" si="30"/>
        <v>-17.709803921568628</v>
      </c>
      <c r="L469">
        <f t="shared" si="31"/>
        <v>313.63715494040758</v>
      </c>
    </row>
    <row r="470" spans="1:12" x14ac:dyDescent="0.25">
      <c r="A470" t="s">
        <v>8219</v>
      </c>
      <c r="B470">
        <v>28</v>
      </c>
      <c r="C470" s="6">
        <f t="shared" si="28"/>
        <v>-360.67246111619397</v>
      </c>
      <c r="D470">
        <f t="shared" si="29"/>
        <v>130084.62420761245</v>
      </c>
      <c r="I470" t="s">
        <v>8221</v>
      </c>
      <c r="J470">
        <v>4</v>
      </c>
      <c r="K470" s="6">
        <f t="shared" si="30"/>
        <v>-13.709803921568628</v>
      </c>
      <c r="L470">
        <f t="shared" si="31"/>
        <v>187.95872356785856</v>
      </c>
    </row>
    <row r="471" spans="1:12" x14ac:dyDescent="0.25">
      <c r="A471" t="s">
        <v>8219</v>
      </c>
      <c r="B471">
        <v>26</v>
      </c>
      <c r="C471" s="6">
        <f t="shared" si="28"/>
        <v>-362.67246111619397</v>
      </c>
      <c r="D471">
        <f t="shared" si="29"/>
        <v>131531.31405207724</v>
      </c>
      <c r="I471" t="s">
        <v>8221</v>
      </c>
      <c r="J471">
        <v>1</v>
      </c>
      <c r="K471" s="6">
        <f t="shared" si="30"/>
        <v>-16.709803921568628</v>
      </c>
      <c r="L471">
        <f t="shared" si="31"/>
        <v>279.21754709727031</v>
      </c>
    </row>
    <row r="472" spans="1:12" x14ac:dyDescent="0.25">
      <c r="A472" t="s">
        <v>8219</v>
      </c>
      <c r="B472">
        <v>29</v>
      </c>
      <c r="C472" s="6">
        <f t="shared" si="28"/>
        <v>-359.67246111619397</v>
      </c>
      <c r="D472">
        <f t="shared" si="29"/>
        <v>129364.27928538006</v>
      </c>
      <c r="I472" t="s">
        <v>8221</v>
      </c>
      <c r="J472">
        <v>30</v>
      </c>
      <c r="K472" s="6">
        <f t="shared" si="30"/>
        <v>12.290196078431372</v>
      </c>
      <c r="L472">
        <f t="shared" si="31"/>
        <v>151.04891964628987</v>
      </c>
    </row>
    <row r="473" spans="1:12" x14ac:dyDescent="0.25">
      <c r="A473" t="s">
        <v>8219</v>
      </c>
      <c r="B473">
        <v>27</v>
      </c>
      <c r="C473" s="6">
        <f t="shared" si="28"/>
        <v>-361.67246111619397</v>
      </c>
      <c r="D473">
        <f t="shared" si="29"/>
        <v>130806.96912984485</v>
      </c>
      <c r="I473" t="s">
        <v>8221</v>
      </c>
      <c r="J473">
        <v>3</v>
      </c>
      <c r="K473" s="6">
        <f t="shared" si="30"/>
        <v>-14.709803921568628</v>
      </c>
      <c r="L473">
        <f t="shared" si="31"/>
        <v>216.3783314109958</v>
      </c>
    </row>
    <row r="474" spans="1:12" x14ac:dyDescent="0.25">
      <c r="A474" t="s">
        <v>8219</v>
      </c>
      <c r="B474">
        <v>44</v>
      </c>
      <c r="C474" s="6">
        <f t="shared" si="28"/>
        <v>-344.67246111619397</v>
      </c>
      <c r="D474">
        <f t="shared" si="29"/>
        <v>118799.10545189424</v>
      </c>
      <c r="I474" t="s">
        <v>8221</v>
      </c>
      <c r="J474">
        <v>975</v>
      </c>
      <c r="K474" s="6">
        <f t="shared" si="30"/>
        <v>957.29019607843134</v>
      </c>
      <c r="L474">
        <f t="shared" si="31"/>
        <v>916404.51950788149</v>
      </c>
    </row>
    <row r="475" spans="1:12" x14ac:dyDescent="0.25">
      <c r="A475" t="s">
        <v>8219</v>
      </c>
      <c r="B475">
        <v>27</v>
      </c>
      <c r="C475" s="6">
        <f t="shared" si="28"/>
        <v>-361.67246111619397</v>
      </c>
      <c r="D475">
        <f t="shared" si="29"/>
        <v>130806.96912984485</v>
      </c>
      <c r="I475" t="s">
        <v>8221</v>
      </c>
      <c r="J475">
        <v>167</v>
      </c>
      <c r="K475" s="6">
        <f t="shared" si="30"/>
        <v>149.29019607843136</v>
      </c>
      <c r="L475">
        <f t="shared" si="31"/>
        <v>22287.562645136484</v>
      </c>
    </row>
    <row r="476" spans="1:12" x14ac:dyDescent="0.25">
      <c r="A476" t="s">
        <v>8219</v>
      </c>
      <c r="B476">
        <v>44</v>
      </c>
      <c r="C476" s="6">
        <f t="shared" si="28"/>
        <v>-344.67246111619397</v>
      </c>
      <c r="D476">
        <f t="shared" si="29"/>
        <v>118799.10545189424</v>
      </c>
      <c r="I476" t="s">
        <v>8221</v>
      </c>
      <c r="J476">
        <v>5</v>
      </c>
      <c r="K476" s="6">
        <f t="shared" si="30"/>
        <v>-12.709803921568628</v>
      </c>
      <c r="L476">
        <f t="shared" si="31"/>
        <v>161.53911572472128</v>
      </c>
    </row>
    <row r="477" spans="1:12" x14ac:dyDescent="0.25">
      <c r="A477" t="s">
        <v>8219</v>
      </c>
      <c r="B477">
        <v>39</v>
      </c>
      <c r="C477" s="6">
        <f t="shared" si="28"/>
        <v>-349.67246111619397</v>
      </c>
      <c r="D477">
        <f t="shared" si="29"/>
        <v>122270.83006305619</v>
      </c>
      <c r="I477" t="s">
        <v>8221</v>
      </c>
      <c r="J477">
        <v>18</v>
      </c>
      <c r="K477" s="6">
        <f t="shared" si="30"/>
        <v>0.29019607843137152</v>
      </c>
      <c r="L477">
        <f t="shared" si="31"/>
        <v>8.4213763936946726E-2</v>
      </c>
    </row>
    <row r="478" spans="1:12" x14ac:dyDescent="0.25">
      <c r="A478" t="s">
        <v>8219</v>
      </c>
      <c r="B478">
        <v>69</v>
      </c>
      <c r="C478" s="6">
        <f t="shared" si="28"/>
        <v>-319.67246111619397</v>
      </c>
      <c r="D478">
        <f t="shared" si="29"/>
        <v>102190.48239608455</v>
      </c>
      <c r="I478" t="s">
        <v>8221</v>
      </c>
      <c r="J478">
        <v>98</v>
      </c>
      <c r="K478" s="6">
        <f t="shared" si="30"/>
        <v>80.290196078431364</v>
      </c>
      <c r="L478">
        <f t="shared" si="31"/>
        <v>6446.5155863129548</v>
      </c>
    </row>
    <row r="479" spans="1:12" x14ac:dyDescent="0.25">
      <c r="A479" t="s">
        <v>8219</v>
      </c>
      <c r="B479">
        <v>41</v>
      </c>
      <c r="C479" s="6">
        <f t="shared" si="28"/>
        <v>-347.67246111619397</v>
      </c>
      <c r="D479">
        <f t="shared" si="29"/>
        <v>120876.1402185914</v>
      </c>
      <c r="I479" t="s">
        <v>8221</v>
      </c>
      <c r="J479">
        <v>4</v>
      </c>
      <c r="K479" s="6">
        <f t="shared" si="30"/>
        <v>-13.709803921568628</v>
      </c>
      <c r="L479">
        <f t="shared" si="31"/>
        <v>187.95872356785856</v>
      </c>
    </row>
    <row r="480" spans="1:12" x14ac:dyDescent="0.25">
      <c r="A480" t="s">
        <v>8219</v>
      </c>
      <c r="B480">
        <v>20</v>
      </c>
      <c r="C480" s="6">
        <f t="shared" si="28"/>
        <v>-368.67246111619397</v>
      </c>
      <c r="D480">
        <f t="shared" si="29"/>
        <v>135919.38358547154</v>
      </c>
      <c r="I480" t="s">
        <v>8221</v>
      </c>
      <c r="J480">
        <v>3</v>
      </c>
      <c r="K480" s="6">
        <f t="shared" si="30"/>
        <v>-14.709803921568628</v>
      </c>
      <c r="L480">
        <f t="shared" si="31"/>
        <v>216.3783314109958</v>
      </c>
    </row>
    <row r="481" spans="1:12" x14ac:dyDescent="0.25">
      <c r="A481" t="s">
        <v>8219</v>
      </c>
      <c r="B481">
        <v>28</v>
      </c>
      <c r="C481" s="6">
        <f t="shared" si="28"/>
        <v>-360.67246111619397</v>
      </c>
      <c r="D481">
        <f t="shared" si="29"/>
        <v>130084.62420761245</v>
      </c>
      <c r="I481" t="s">
        <v>8221</v>
      </c>
      <c r="J481">
        <v>1</v>
      </c>
      <c r="K481" s="6">
        <f t="shared" si="30"/>
        <v>-16.709803921568628</v>
      </c>
      <c r="L481">
        <f t="shared" si="31"/>
        <v>279.21754709727031</v>
      </c>
    </row>
    <row r="482" spans="1:12" x14ac:dyDescent="0.25">
      <c r="A482" t="s">
        <v>8219</v>
      </c>
      <c r="B482">
        <v>25</v>
      </c>
      <c r="C482" s="6">
        <f t="shared" si="28"/>
        <v>-363.67246111619397</v>
      </c>
      <c r="D482">
        <f t="shared" si="29"/>
        <v>132257.65897430963</v>
      </c>
      <c r="I482" t="s">
        <v>8221</v>
      </c>
      <c r="J482">
        <v>0</v>
      </c>
      <c r="K482" s="6">
        <f t="shared" si="30"/>
        <v>-17.709803921568628</v>
      </c>
      <c r="L482">
        <f t="shared" si="31"/>
        <v>313.63715494040758</v>
      </c>
    </row>
    <row r="483" spans="1:12" x14ac:dyDescent="0.25">
      <c r="A483" t="s">
        <v>8219</v>
      </c>
      <c r="B483">
        <v>21</v>
      </c>
      <c r="C483" s="6">
        <f t="shared" si="28"/>
        <v>-367.67246111619397</v>
      </c>
      <c r="D483">
        <f t="shared" si="29"/>
        <v>135183.03866323916</v>
      </c>
      <c r="I483" t="s">
        <v>8221</v>
      </c>
      <c r="J483">
        <v>9</v>
      </c>
      <c r="K483" s="6">
        <f t="shared" si="30"/>
        <v>-8.7098039215686285</v>
      </c>
      <c r="L483">
        <f t="shared" si="31"/>
        <v>75.860684352172257</v>
      </c>
    </row>
    <row r="484" spans="1:12" x14ac:dyDescent="0.25">
      <c r="A484" t="s">
        <v>8219</v>
      </c>
      <c r="B484">
        <v>37</v>
      </c>
      <c r="C484" s="6">
        <f t="shared" si="28"/>
        <v>-351.67246111619397</v>
      </c>
      <c r="D484">
        <f t="shared" si="29"/>
        <v>123673.51990752097</v>
      </c>
      <c r="I484" t="s">
        <v>8221</v>
      </c>
      <c r="J484">
        <v>2</v>
      </c>
      <c r="K484" s="6">
        <f t="shared" si="30"/>
        <v>-15.709803921568628</v>
      </c>
      <c r="L484">
        <f t="shared" si="31"/>
        <v>246.79793925413307</v>
      </c>
    </row>
    <row r="485" spans="1:12" x14ac:dyDescent="0.25">
      <c r="A485" t="s">
        <v>8219</v>
      </c>
      <c r="B485">
        <v>64</v>
      </c>
      <c r="C485" s="6">
        <f t="shared" si="28"/>
        <v>-324.67246111619397</v>
      </c>
      <c r="D485">
        <f t="shared" si="29"/>
        <v>105412.20700724648</v>
      </c>
      <c r="I485" t="s">
        <v>8221</v>
      </c>
      <c r="J485">
        <v>0</v>
      </c>
      <c r="K485" s="6">
        <f t="shared" si="30"/>
        <v>-17.709803921568628</v>
      </c>
      <c r="L485">
        <f t="shared" si="31"/>
        <v>313.63715494040758</v>
      </c>
    </row>
    <row r="486" spans="1:12" x14ac:dyDescent="0.25">
      <c r="A486" t="s">
        <v>8219</v>
      </c>
      <c r="B486">
        <v>18</v>
      </c>
      <c r="C486" s="6">
        <f t="shared" si="28"/>
        <v>-370.67246111619397</v>
      </c>
      <c r="D486">
        <f t="shared" si="29"/>
        <v>137398.07342993634</v>
      </c>
      <c r="I486" t="s">
        <v>8221</v>
      </c>
      <c r="J486">
        <v>147</v>
      </c>
      <c r="K486" s="6">
        <f t="shared" si="30"/>
        <v>129.29019607843136</v>
      </c>
      <c r="L486">
        <f t="shared" si="31"/>
        <v>16715.954801999229</v>
      </c>
    </row>
    <row r="487" spans="1:12" x14ac:dyDescent="0.25">
      <c r="A487" t="s">
        <v>8219</v>
      </c>
      <c r="B487">
        <v>31</v>
      </c>
      <c r="C487" s="6">
        <f t="shared" si="28"/>
        <v>-357.67246111619397</v>
      </c>
      <c r="D487">
        <f t="shared" si="29"/>
        <v>127929.58944091528</v>
      </c>
      <c r="I487" t="s">
        <v>8221</v>
      </c>
      <c r="J487">
        <v>49</v>
      </c>
      <c r="K487" s="6">
        <f t="shared" si="30"/>
        <v>31.290196078431372</v>
      </c>
      <c r="L487">
        <f t="shared" si="31"/>
        <v>979.07637062668198</v>
      </c>
    </row>
    <row r="488" spans="1:12" x14ac:dyDescent="0.25">
      <c r="A488" t="s">
        <v>8219</v>
      </c>
      <c r="B488">
        <v>20</v>
      </c>
      <c r="C488" s="6">
        <f t="shared" si="28"/>
        <v>-368.67246111619397</v>
      </c>
      <c r="D488">
        <f t="shared" si="29"/>
        <v>135919.38358547154</v>
      </c>
      <c r="I488" t="s">
        <v>8221</v>
      </c>
      <c r="J488">
        <v>1</v>
      </c>
      <c r="K488" s="6">
        <f t="shared" si="30"/>
        <v>-16.709803921568628</v>
      </c>
      <c r="L488">
        <f t="shared" si="31"/>
        <v>279.21754709727031</v>
      </c>
    </row>
    <row r="489" spans="1:12" x14ac:dyDescent="0.25">
      <c r="A489" t="s">
        <v>8219</v>
      </c>
      <c r="B489">
        <v>17</v>
      </c>
      <c r="C489" s="6">
        <f t="shared" si="28"/>
        <v>-371.67246111619397</v>
      </c>
      <c r="D489">
        <f t="shared" si="29"/>
        <v>138140.41835216872</v>
      </c>
      <c r="I489" t="s">
        <v>8221</v>
      </c>
      <c r="J489">
        <v>2</v>
      </c>
      <c r="K489" s="6">
        <f t="shared" si="30"/>
        <v>-15.709803921568628</v>
      </c>
      <c r="L489">
        <f t="shared" si="31"/>
        <v>246.79793925413307</v>
      </c>
    </row>
    <row r="490" spans="1:12" x14ac:dyDescent="0.25">
      <c r="A490" t="s">
        <v>8219</v>
      </c>
      <c r="B490">
        <v>39</v>
      </c>
      <c r="C490" s="6">
        <f t="shared" si="28"/>
        <v>-349.67246111619397</v>
      </c>
      <c r="D490">
        <f t="shared" si="29"/>
        <v>122270.83006305619</v>
      </c>
      <c r="I490" t="s">
        <v>8221</v>
      </c>
      <c r="J490">
        <v>7</v>
      </c>
      <c r="K490" s="6">
        <f t="shared" si="30"/>
        <v>-10.709803921568628</v>
      </c>
      <c r="L490">
        <f t="shared" si="31"/>
        <v>114.69990003844677</v>
      </c>
    </row>
    <row r="491" spans="1:12" x14ac:dyDescent="0.25">
      <c r="A491" t="s">
        <v>8219</v>
      </c>
      <c r="B491">
        <v>69</v>
      </c>
      <c r="C491" s="6">
        <f t="shared" si="28"/>
        <v>-319.67246111619397</v>
      </c>
      <c r="D491">
        <f t="shared" si="29"/>
        <v>102190.48239608455</v>
      </c>
      <c r="I491" t="s">
        <v>8221</v>
      </c>
      <c r="J491">
        <v>4</v>
      </c>
      <c r="K491" s="6">
        <f t="shared" si="30"/>
        <v>-13.709803921568628</v>
      </c>
      <c r="L491">
        <f t="shared" si="31"/>
        <v>187.95872356785856</v>
      </c>
    </row>
    <row r="492" spans="1:12" x14ac:dyDescent="0.25">
      <c r="A492" t="s">
        <v>8219</v>
      </c>
      <c r="B492">
        <v>18</v>
      </c>
      <c r="C492" s="6">
        <f t="shared" si="28"/>
        <v>-370.67246111619397</v>
      </c>
      <c r="D492">
        <f t="shared" si="29"/>
        <v>137398.07342993634</v>
      </c>
      <c r="I492" t="s">
        <v>8221</v>
      </c>
      <c r="J492">
        <v>27</v>
      </c>
      <c r="K492" s="6">
        <f t="shared" si="30"/>
        <v>9.2901960784313715</v>
      </c>
      <c r="L492">
        <f t="shared" si="31"/>
        <v>86.307743175701631</v>
      </c>
    </row>
    <row r="493" spans="1:12" x14ac:dyDescent="0.25">
      <c r="A493" t="s">
        <v>8219</v>
      </c>
      <c r="B493">
        <v>33</v>
      </c>
      <c r="C493" s="6">
        <f t="shared" si="28"/>
        <v>-355.67246111619397</v>
      </c>
      <c r="D493">
        <f t="shared" si="29"/>
        <v>126502.89959645052</v>
      </c>
      <c r="I493" t="s">
        <v>8221</v>
      </c>
      <c r="J493">
        <v>94</v>
      </c>
      <c r="K493" s="6">
        <f t="shared" si="30"/>
        <v>76.290196078431364</v>
      </c>
      <c r="L493">
        <f t="shared" si="31"/>
        <v>5820.1940176855041</v>
      </c>
    </row>
    <row r="494" spans="1:12" x14ac:dyDescent="0.25">
      <c r="A494" t="s">
        <v>8219</v>
      </c>
      <c r="B494">
        <v>41</v>
      </c>
      <c r="C494" s="6">
        <f t="shared" si="28"/>
        <v>-347.67246111619397</v>
      </c>
      <c r="D494">
        <f t="shared" si="29"/>
        <v>120876.1402185914</v>
      </c>
      <c r="I494" t="s">
        <v>8221</v>
      </c>
      <c r="J494">
        <v>29</v>
      </c>
      <c r="K494" s="6">
        <f t="shared" si="30"/>
        <v>11.290196078431372</v>
      </c>
      <c r="L494">
        <f t="shared" si="31"/>
        <v>127.46852748942712</v>
      </c>
    </row>
    <row r="495" spans="1:12" x14ac:dyDescent="0.25">
      <c r="A495" t="s">
        <v>8219</v>
      </c>
      <c r="B495">
        <v>52</v>
      </c>
      <c r="C495" s="6">
        <f t="shared" si="28"/>
        <v>-336.67246111619397</v>
      </c>
      <c r="D495">
        <f t="shared" si="29"/>
        <v>113348.34607403514</v>
      </c>
      <c r="I495" t="s">
        <v>8221</v>
      </c>
      <c r="J495">
        <v>7</v>
      </c>
      <c r="K495" s="6">
        <f t="shared" si="30"/>
        <v>-10.709803921568628</v>
      </c>
      <c r="L495">
        <f t="shared" si="31"/>
        <v>114.69990003844677</v>
      </c>
    </row>
    <row r="496" spans="1:12" x14ac:dyDescent="0.25">
      <c r="A496" t="s">
        <v>8219</v>
      </c>
      <c r="B496">
        <v>18</v>
      </c>
      <c r="C496" s="6">
        <f t="shared" si="28"/>
        <v>-370.67246111619397</v>
      </c>
      <c r="D496">
        <f t="shared" si="29"/>
        <v>137398.07342993634</v>
      </c>
      <c r="I496" t="s">
        <v>8221</v>
      </c>
      <c r="J496">
        <v>22</v>
      </c>
      <c r="K496" s="6">
        <f t="shared" si="30"/>
        <v>4.2901960784313715</v>
      </c>
      <c r="L496">
        <f t="shared" si="31"/>
        <v>18.40578239138792</v>
      </c>
    </row>
    <row r="497" spans="1:12" x14ac:dyDescent="0.25">
      <c r="A497" t="s">
        <v>8219</v>
      </c>
      <c r="B497">
        <v>30</v>
      </c>
      <c r="C497" s="6">
        <f t="shared" si="28"/>
        <v>-358.67246111619397</v>
      </c>
      <c r="D497">
        <f t="shared" si="29"/>
        <v>128645.93436314768</v>
      </c>
      <c r="I497" t="s">
        <v>8221</v>
      </c>
      <c r="J497">
        <v>1</v>
      </c>
      <c r="K497" s="6">
        <f t="shared" si="30"/>
        <v>-16.709803921568628</v>
      </c>
      <c r="L497">
        <f t="shared" si="31"/>
        <v>279.21754709727031</v>
      </c>
    </row>
    <row r="498" spans="1:12" x14ac:dyDescent="0.25">
      <c r="A498" t="s">
        <v>8219</v>
      </c>
      <c r="B498">
        <v>38</v>
      </c>
      <c r="C498" s="6">
        <f t="shared" si="28"/>
        <v>-350.67246111619397</v>
      </c>
      <c r="D498">
        <f t="shared" si="29"/>
        <v>122971.17498528857</v>
      </c>
      <c r="I498" t="s">
        <v>8221</v>
      </c>
      <c r="J498">
        <v>10</v>
      </c>
      <c r="K498" s="6">
        <f t="shared" si="30"/>
        <v>-7.7098039215686285</v>
      </c>
      <c r="L498">
        <f t="shared" si="31"/>
        <v>59.441076509035</v>
      </c>
    </row>
    <row r="499" spans="1:12" x14ac:dyDescent="0.25">
      <c r="A499" t="s">
        <v>8219</v>
      </c>
      <c r="B499">
        <v>20</v>
      </c>
      <c r="C499" s="6">
        <f t="shared" si="28"/>
        <v>-368.67246111619397</v>
      </c>
      <c r="D499">
        <f t="shared" si="29"/>
        <v>135919.38358547154</v>
      </c>
      <c r="I499" t="s">
        <v>8221</v>
      </c>
      <c r="J499">
        <v>6</v>
      </c>
      <c r="K499" s="6">
        <f t="shared" si="30"/>
        <v>-11.709803921568628</v>
      </c>
      <c r="L499">
        <f t="shared" si="31"/>
        <v>137.11950788158404</v>
      </c>
    </row>
    <row r="500" spans="1:12" x14ac:dyDescent="0.25">
      <c r="A500" t="s">
        <v>8219</v>
      </c>
      <c r="B500">
        <v>28</v>
      </c>
      <c r="C500" s="6">
        <f t="shared" si="28"/>
        <v>-360.67246111619397</v>
      </c>
      <c r="D500">
        <f t="shared" si="29"/>
        <v>130084.62420761245</v>
      </c>
      <c r="I500" t="s">
        <v>8221</v>
      </c>
      <c r="J500">
        <v>24</v>
      </c>
      <c r="K500" s="6">
        <f t="shared" si="30"/>
        <v>6.2901960784313715</v>
      </c>
      <c r="L500">
        <f t="shared" si="31"/>
        <v>39.566566705113402</v>
      </c>
    </row>
    <row r="501" spans="1:12" x14ac:dyDescent="0.25">
      <c r="A501" t="s">
        <v>8219</v>
      </c>
      <c r="B501">
        <v>35</v>
      </c>
      <c r="C501" s="6">
        <f t="shared" si="28"/>
        <v>-353.67246111619397</v>
      </c>
      <c r="D501">
        <f t="shared" si="29"/>
        <v>125084.20975198573</v>
      </c>
      <c r="I501" t="s">
        <v>8221</v>
      </c>
      <c r="J501">
        <v>15</v>
      </c>
      <c r="K501" s="6">
        <f t="shared" si="30"/>
        <v>-2.7098039215686285</v>
      </c>
      <c r="L501">
        <f t="shared" si="31"/>
        <v>7.3430372933487176</v>
      </c>
    </row>
    <row r="502" spans="1:12" x14ac:dyDescent="0.25">
      <c r="A502" t="s">
        <v>8219</v>
      </c>
      <c r="B502">
        <v>37</v>
      </c>
      <c r="C502" s="6">
        <f t="shared" si="28"/>
        <v>-351.67246111619397</v>
      </c>
      <c r="D502">
        <f t="shared" si="29"/>
        <v>123673.51990752097</v>
      </c>
      <c r="I502" t="s">
        <v>8221</v>
      </c>
      <c r="J502">
        <v>37</v>
      </c>
      <c r="K502" s="6">
        <f t="shared" si="30"/>
        <v>19.290196078431372</v>
      </c>
      <c r="L502">
        <f t="shared" si="31"/>
        <v>372.11166474432906</v>
      </c>
    </row>
    <row r="503" spans="1:12" x14ac:dyDescent="0.25">
      <c r="A503" t="s">
        <v>8219</v>
      </c>
      <c r="B503">
        <v>43</v>
      </c>
      <c r="C503" s="6">
        <f t="shared" si="28"/>
        <v>-345.67246111619397</v>
      </c>
      <c r="D503">
        <f t="shared" si="29"/>
        <v>119489.45037412664</v>
      </c>
      <c r="I503" t="s">
        <v>8221</v>
      </c>
      <c r="J503">
        <v>20</v>
      </c>
      <c r="K503" s="6">
        <f t="shared" si="30"/>
        <v>2.2901960784313715</v>
      </c>
      <c r="L503">
        <f t="shared" si="31"/>
        <v>5.2449980776624328</v>
      </c>
    </row>
    <row r="504" spans="1:12" x14ac:dyDescent="0.25">
      <c r="A504" t="s">
        <v>8219</v>
      </c>
      <c r="B504">
        <v>48</v>
      </c>
      <c r="C504" s="6">
        <f t="shared" si="28"/>
        <v>-340.67246111619397</v>
      </c>
      <c r="D504">
        <f t="shared" si="29"/>
        <v>116057.72576296469</v>
      </c>
      <c r="I504" t="s">
        <v>8221</v>
      </c>
      <c r="J504">
        <v>7</v>
      </c>
      <c r="K504" s="6">
        <f t="shared" si="30"/>
        <v>-10.709803921568628</v>
      </c>
      <c r="L504">
        <f t="shared" si="31"/>
        <v>114.69990003844677</v>
      </c>
    </row>
    <row r="505" spans="1:12" x14ac:dyDescent="0.25">
      <c r="A505" t="s">
        <v>8219</v>
      </c>
      <c r="B505">
        <v>58</v>
      </c>
      <c r="C505" s="6">
        <f t="shared" si="28"/>
        <v>-330.67246111619397</v>
      </c>
      <c r="D505">
        <f t="shared" si="29"/>
        <v>109344.27654064081</v>
      </c>
      <c r="I505" t="s">
        <v>8221</v>
      </c>
      <c r="J505">
        <v>0</v>
      </c>
      <c r="K505" s="6">
        <f t="shared" si="30"/>
        <v>-17.709803921568628</v>
      </c>
      <c r="L505">
        <f t="shared" si="31"/>
        <v>313.63715494040758</v>
      </c>
    </row>
    <row r="506" spans="1:12" x14ac:dyDescent="0.25">
      <c r="A506" t="s">
        <v>8219</v>
      </c>
      <c r="B506">
        <v>49</v>
      </c>
      <c r="C506" s="6">
        <f t="shared" si="28"/>
        <v>-339.67246111619397</v>
      </c>
      <c r="D506">
        <f t="shared" si="29"/>
        <v>115377.38084073231</v>
      </c>
      <c r="I506" t="s">
        <v>8221</v>
      </c>
      <c r="J506">
        <v>21</v>
      </c>
      <c r="K506" s="6">
        <f t="shared" si="30"/>
        <v>3.2901960784313715</v>
      </c>
      <c r="L506">
        <f t="shared" si="31"/>
        <v>10.825390234525177</v>
      </c>
    </row>
    <row r="507" spans="1:12" x14ac:dyDescent="0.25">
      <c r="A507" t="s">
        <v>8219</v>
      </c>
      <c r="B507">
        <v>42</v>
      </c>
      <c r="C507" s="6">
        <f t="shared" si="28"/>
        <v>-346.67246111619397</v>
      </c>
      <c r="D507">
        <f t="shared" si="29"/>
        <v>120181.79529635902</v>
      </c>
      <c r="I507" t="s">
        <v>8221</v>
      </c>
      <c r="J507">
        <v>3</v>
      </c>
      <c r="K507" s="6">
        <f t="shared" si="30"/>
        <v>-14.709803921568628</v>
      </c>
      <c r="L507">
        <f t="shared" si="31"/>
        <v>216.3783314109958</v>
      </c>
    </row>
    <row r="508" spans="1:12" x14ac:dyDescent="0.25">
      <c r="A508" t="s">
        <v>8219</v>
      </c>
      <c r="B508">
        <v>26</v>
      </c>
      <c r="C508" s="6">
        <f t="shared" si="28"/>
        <v>-362.67246111619397</v>
      </c>
      <c r="D508">
        <f t="shared" si="29"/>
        <v>131531.31405207724</v>
      </c>
      <c r="I508" t="s">
        <v>8221</v>
      </c>
      <c r="J508">
        <v>11</v>
      </c>
      <c r="K508" s="6">
        <f t="shared" si="30"/>
        <v>-6.7098039215686285</v>
      </c>
      <c r="L508">
        <f t="shared" si="31"/>
        <v>45.021468665897743</v>
      </c>
    </row>
    <row r="509" spans="1:12" x14ac:dyDescent="0.25">
      <c r="A509" t="s">
        <v>8219</v>
      </c>
      <c r="B509">
        <v>45</v>
      </c>
      <c r="C509" s="6">
        <f t="shared" si="28"/>
        <v>-343.67246111619397</v>
      </c>
      <c r="D509">
        <f t="shared" si="29"/>
        <v>118110.76052966186</v>
      </c>
      <c r="I509" t="s">
        <v>8221</v>
      </c>
      <c r="J509">
        <v>1</v>
      </c>
      <c r="K509" s="6">
        <f t="shared" si="30"/>
        <v>-16.709803921568628</v>
      </c>
      <c r="L509">
        <f t="shared" si="31"/>
        <v>279.21754709727031</v>
      </c>
    </row>
    <row r="510" spans="1:12" x14ac:dyDescent="0.25">
      <c r="A510" t="s">
        <v>8219</v>
      </c>
      <c r="B510">
        <v>28</v>
      </c>
      <c r="C510" s="6">
        <f t="shared" si="28"/>
        <v>-360.67246111619397</v>
      </c>
      <c r="D510">
        <f t="shared" si="29"/>
        <v>130084.62420761245</v>
      </c>
      <c r="I510" t="s">
        <v>8221</v>
      </c>
      <c r="J510">
        <v>312</v>
      </c>
      <c r="K510" s="6">
        <f t="shared" si="30"/>
        <v>294.29019607843139</v>
      </c>
      <c r="L510">
        <f t="shared" si="31"/>
        <v>86606.7195078816</v>
      </c>
    </row>
    <row r="511" spans="1:12" x14ac:dyDescent="0.25">
      <c r="A511" t="s">
        <v>8219</v>
      </c>
      <c r="B511">
        <v>23</v>
      </c>
      <c r="C511" s="6">
        <f t="shared" si="28"/>
        <v>-365.67246111619397</v>
      </c>
      <c r="D511">
        <f t="shared" si="29"/>
        <v>133716.34881877439</v>
      </c>
      <c r="I511" t="s">
        <v>8221</v>
      </c>
      <c r="J511">
        <v>1</v>
      </c>
      <c r="K511" s="6">
        <f t="shared" si="30"/>
        <v>-16.709803921568628</v>
      </c>
      <c r="L511">
        <f t="shared" si="31"/>
        <v>279.21754709727031</v>
      </c>
    </row>
    <row r="512" spans="1:12" x14ac:dyDescent="0.25">
      <c r="A512" t="s">
        <v>8219</v>
      </c>
      <c r="B512">
        <v>34</v>
      </c>
      <c r="C512" s="6">
        <f t="shared" si="28"/>
        <v>-354.67246111619397</v>
      </c>
      <c r="D512">
        <f t="shared" si="29"/>
        <v>125792.55467421812</v>
      </c>
      <c r="I512" t="s">
        <v>8221</v>
      </c>
      <c r="J512">
        <v>3</v>
      </c>
      <c r="K512" s="6">
        <f t="shared" si="30"/>
        <v>-14.709803921568628</v>
      </c>
      <c r="L512">
        <f t="shared" si="31"/>
        <v>216.3783314109958</v>
      </c>
    </row>
    <row r="513" spans="1:12" x14ac:dyDescent="0.25">
      <c r="A513" t="s">
        <v>8219</v>
      </c>
      <c r="B513">
        <v>76</v>
      </c>
      <c r="C513" s="6">
        <f t="shared" si="28"/>
        <v>-312.67246111619397</v>
      </c>
      <c r="D513">
        <f t="shared" si="29"/>
        <v>97764.067940457826</v>
      </c>
      <c r="I513" t="s">
        <v>8221</v>
      </c>
      <c r="J513">
        <v>4</v>
      </c>
      <c r="K513" s="6">
        <f t="shared" si="30"/>
        <v>-13.709803921568628</v>
      </c>
      <c r="L513">
        <f t="shared" si="31"/>
        <v>187.95872356785856</v>
      </c>
    </row>
    <row r="514" spans="1:12" x14ac:dyDescent="0.25">
      <c r="A514" t="s">
        <v>8219</v>
      </c>
      <c r="B514">
        <v>26</v>
      </c>
      <c r="C514" s="6">
        <f t="shared" si="28"/>
        <v>-362.67246111619397</v>
      </c>
      <c r="D514">
        <f t="shared" si="29"/>
        <v>131531.31405207724</v>
      </c>
      <c r="I514" t="s">
        <v>8221</v>
      </c>
      <c r="J514">
        <v>10</v>
      </c>
      <c r="K514" s="6">
        <f t="shared" si="30"/>
        <v>-7.7098039215686285</v>
      </c>
      <c r="L514">
        <f t="shared" si="31"/>
        <v>59.441076509035</v>
      </c>
    </row>
    <row r="515" spans="1:12" x14ac:dyDescent="0.25">
      <c r="A515" t="s">
        <v>8219</v>
      </c>
      <c r="B515">
        <v>24</v>
      </c>
      <c r="C515" s="6">
        <f t="shared" ref="C515:C578" si="32">B515-$G$9</f>
        <v>-364.67246111619397</v>
      </c>
      <c r="D515">
        <f t="shared" ref="D515:D578" si="33">POWER(C515,2)</f>
        <v>132986.00389654201</v>
      </c>
      <c r="I515" t="s">
        <v>8221</v>
      </c>
      <c r="J515">
        <v>8</v>
      </c>
      <c r="K515" s="6">
        <f t="shared" ref="K515:K578" si="34">J515-$O$9</f>
        <v>-9.7098039215686285</v>
      </c>
      <c r="L515">
        <f t="shared" ref="L515:L578" si="35">POWER(K515,2)</f>
        <v>94.280292195309514</v>
      </c>
    </row>
    <row r="516" spans="1:12" x14ac:dyDescent="0.25">
      <c r="A516" t="s">
        <v>8219</v>
      </c>
      <c r="B516">
        <v>26</v>
      </c>
      <c r="C516" s="6">
        <f t="shared" si="32"/>
        <v>-362.67246111619397</v>
      </c>
      <c r="D516">
        <f t="shared" si="33"/>
        <v>131531.31405207724</v>
      </c>
      <c r="I516" t="s">
        <v>8221</v>
      </c>
      <c r="J516">
        <v>3</v>
      </c>
      <c r="K516" s="6">
        <f t="shared" si="34"/>
        <v>-14.709803921568628</v>
      </c>
      <c r="L516">
        <f t="shared" si="35"/>
        <v>216.3783314109958</v>
      </c>
    </row>
    <row r="517" spans="1:12" x14ac:dyDescent="0.25">
      <c r="A517" t="s">
        <v>8219</v>
      </c>
      <c r="B517">
        <v>35</v>
      </c>
      <c r="C517" s="6">
        <f t="shared" si="32"/>
        <v>-353.67246111619397</v>
      </c>
      <c r="D517">
        <f t="shared" si="33"/>
        <v>125084.20975198573</v>
      </c>
      <c r="I517" t="s">
        <v>8221</v>
      </c>
      <c r="J517">
        <v>1</v>
      </c>
      <c r="K517" s="6">
        <f t="shared" si="34"/>
        <v>-16.709803921568628</v>
      </c>
      <c r="L517">
        <f t="shared" si="35"/>
        <v>279.21754709727031</v>
      </c>
    </row>
    <row r="518" spans="1:12" x14ac:dyDescent="0.25">
      <c r="A518" t="s">
        <v>8219</v>
      </c>
      <c r="B518">
        <v>4</v>
      </c>
      <c r="C518" s="6">
        <f t="shared" si="32"/>
        <v>-384.67246111619397</v>
      </c>
      <c r="D518">
        <f t="shared" si="33"/>
        <v>147972.90234118977</v>
      </c>
      <c r="I518" t="s">
        <v>8221</v>
      </c>
      <c r="J518">
        <v>0</v>
      </c>
      <c r="K518" s="6">
        <f t="shared" si="34"/>
        <v>-17.709803921568628</v>
      </c>
      <c r="L518">
        <f t="shared" si="35"/>
        <v>313.63715494040758</v>
      </c>
    </row>
    <row r="519" spans="1:12" x14ac:dyDescent="0.25">
      <c r="A519" t="s">
        <v>8219</v>
      </c>
      <c r="B519">
        <v>49</v>
      </c>
      <c r="C519" s="6">
        <f t="shared" si="32"/>
        <v>-339.67246111619397</v>
      </c>
      <c r="D519">
        <f t="shared" si="33"/>
        <v>115377.38084073231</v>
      </c>
      <c r="I519" t="s">
        <v>8221</v>
      </c>
      <c r="J519">
        <v>5</v>
      </c>
      <c r="K519" s="6">
        <f t="shared" si="34"/>
        <v>-12.709803921568628</v>
      </c>
      <c r="L519">
        <f t="shared" si="35"/>
        <v>161.53911572472128</v>
      </c>
    </row>
    <row r="520" spans="1:12" x14ac:dyDescent="0.25">
      <c r="A520" t="s">
        <v>8219</v>
      </c>
      <c r="B520">
        <v>50</v>
      </c>
      <c r="C520" s="6">
        <f t="shared" si="32"/>
        <v>-338.67246111619397</v>
      </c>
      <c r="D520">
        <f t="shared" si="33"/>
        <v>114699.03591849993</v>
      </c>
      <c r="I520" t="s">
        <v>8221</v>
      </c>
      <c r="J520">
        <v>0</v>
      </c>
      <c r="K520" s="6">
        <f t="shared" si="34"/>
        <v>-17.709803921568628</v>
      </c>
      <c r="L520">
        <f t="shared" si="35"/>
        <v>313.63715494040758</v>
      </c>
    </row>
    <row r="521" spans="1:12" x14ac:dyDescent="0.25">
      <c r="A521" t="s">
        <v>8219</v>
      </c>
      <c r="B521">
        <v>41</v>
      </c>
      <c r="C521" s="6">
        <f t="shared" si="32"/>
        <v>-347.67246111619397</v>
      </c>
      <c r="D521">
        <f t="shared" si="33"/>
        <v>120876.1402185914</v>
      </c>
      <c r="I521" t="s">
        <v>8221</v>
      </c>
      <c r="J521">
        <v>3</v>
      </c>
      <c r="K521" s="6">
        <f t="shared" si="34"/>
        <v>-14.709803921568628</v>
      </c>
      <c r="L521">
        <f t="shared" si="35"/>
        <v>216.3783314109958</v>
      </c>
    </row>
    <row r="522" spans="1:12" x14ac:dyDescent="0.25">
      <c r="A522" t="s">
        <v>8219</v>
      </c>
      <c r="B522">
        <v>37</v>
      </c>
      <c r="C522" s="6">
        <f t="shared" si="32"/>
        <v>-351.67246111619397</v>
      </c>
      <c r="D522">
        <f t="shared" si="33"/>
        <v>123673.51990752097</v>
      </c>
      <c r="I522" t="s">
        <v>8221</v>
      </c>
      <c r="J522">
        <v>7</v>
      </c>
      <c r="K522" s="6">
        <f t="shared" si="34"/>
        <v>-10.709803921568628</v>
      </c>
      <c r="L522">
        <f t="shared" si="35"/>
        <v>114.69990003844677</v>
      </c>
    </row>
    <row r="523" spans="1:12" x14ac:dyDescent="0.25">
      <c r="A523" t="s">
        <v>8219</v>
      </c>
      <c r="B523">
        <v>19</v>
      </c>
      <c r="C523" s="6">
        <f t="shared" si="32"/>
        <v>-369.67246111619397</v>
      </c>
      <c r="D523">
        <f t="shared" si="33"/>
        <v>136657.72850770396</v>
      </c>
      <c r="I523" t="s">
        <v>8221</v>
      </c>
      <c r="J523">
        <v>0</v>
      </c>
      <c r="K523" s="6">
        <f t="shared" si="34"/>
        <v>-17.709803921568628</v>
      </c>
      <c r="L523">
        <f t="shared" si="35"/>
        <v>313.63715494040758</v>
      </c>
    </row>
    <row r="524" spans="1:12" x14ac:dyDescent="0.25">
      <c r="A524" t="s">
        <v>8219</v>
      </c>
      <c r="B524">
        <v>31</v>
      </c>
      <c r="C524" s="6">
        <f t="shared" si="32"/>
        <v>-357.67246111619397</v>
      </c>
      <c r="D524">
        <f t="shared" si="33"/>
        <v>127929.58944091528</v>
      </c>
      <c r="I524" t="s">
        <v>8221</v>
      </c>
      <c r="J524">
        <v>2</v>
      </c>
      <c r="K524" s="6">
        <f t="shared" si="34"/>
        <v>-15.709803921568628</v>
      </c>
      <c r="L524">
        <f t="shared" si="35"/>
        <v>246.79793925413307</v>
      </c>
    </row>
    <row r="525" spans="1:12" x14ac:dyDescent="0.25">
      <c r="A525" t="s">
        <v>8219</v>
      </c>
      <c r="B525">
        <v>12</v>
      </c>
      <c r="C525" s="6">
        <f t="shared" si="32"/>
        <v>-376.67246111619397</v>
      </c>
      <c r="D525">
        <f t="shared" si="33"/>
        <v>141882.14296333067</v>
      </c>
      <c r="I525" t="s">
        <v>8221</v>
      </c>
      <c r="J525">
        <v>23</v>
      </c>
      <c r="K525" s="6">
        <f t="shared" si="34"/>
        <v>5.2901960784313715</v>
      </c>
      <c r="L525">
        <f t="shared" si="35"/>
        <v>27.986174548250663</v>
      </c>
    </row>
    <row r="526" spans="1:12" x14ac:dyDescent="0.25">
      <c r="A526" t="s">
        <v>8219</v>
      </c>
      <c r="B526">
        <v>47</v>
      </c>
      <c r="C526" s="6">
        <f t="shared" si="32"/>
        <v>-341.67246111619397</v>
      </c>
      <c r="D526">
        <f t="shared" si="33"/>
        <v>116740.07068519708</v>
      </c>
      <c r="I526" t="s">
        <v>8221</v>
      </c>
      <c r="J526">
        <v>1</v>
      </c>
      <c r="K526" s="6">
        <f t="shared" si="34"/>
        <v>-16.709803921568628</v>
      </c>
      <c r="L526">
        <f t="shared" si="35"/>
        <v>279.21754709727031</v>
      </c>
    </row>
    <row r="527" spans="1:12" x14ac:dyDescent="0.25">
      <c r="A527" t="s">
        <v>8219</v>
      </c>
      <c r="B527">
        <v>13</v>
      </c>
      <c r="C527" s="6">
        <f t="shared" si="32"/>
        <v>-375.67246111619397</v>
      </c>
      <c r="D527">
        <f t="shared" si="33"/>
        <v>141129.79804109829</v>
      </c>
      <c r="I527" t="s">
        <v>8221</v>
      </c>
      <c r="J527">
        <v>2</v>
      </c>
      <c r="K527" s="6">
        <f t="shared" si="34"/>
        <v>-15.709803921568628</v>
      </c>
      <c r="L527">
        <f t="shared" si="35"/>
        <v>246.79793925413307</v>
      </c>
    </row>
    <row r="528" spans="1:12" x14ac:dyDescent="0.25">
      <c r="A528" t="s">
        <v>8219</v>
      </c>
      <c r="B528">
        <v>26</v>
      </c>
      <c r="C528" s="6">
        <f t="shared" si="32"/>
        <v>-362.67246111619397</v>
      </c>
      <c r="D528">
        <f t="shared" si="33"/>
        <v>131531.31405207724</v>
      </c>
      <c r="I528" t="s">
        <v>8221</v>
      </c>
      <c r="J528">
        <v>3</v>
      </c>
      <c r="K528" s="6">
        <f t="shared" si="34"/>
        <v>-14.709803921568628</v>
      </c>
      <c r="L528">
        <f t="shared" si="35"/>
        <v>216.3783314109958</v>
      </c>
    </row>
    <row r="529" spans="1:12" x14ac:dyDescent="0.25">
      <c r="A529" t="s">
        <v>8219</v>
      </c>
      <c r="B529">
        <v>30</v>
      </c>
      <c r="C529" s="6">
        <f t="shared" si="32"/>
        <v>-358.67246111619397</v>
      </c>
      <c r="D529">
        <f t="shared" si="33"/>
        <v>128645.93436314768</v>
      </c>
      <c r="I529" t="s">
        <v>8221</v>
      </c>
      <c r="J529">
        <v>0</v>
      </c>
      <c r="K529" s="6">
        <f t="shared" si="34"/>
        <v>-17.709803921568628</v>
      </c>
      <c r="L529">
        <f t="shared" si="35"/>
        <v>313.63715494040758</v>
      </c>
    </row>
    <row r="530" spans="1:12" x14ac:dyDescent="0.25">
      <c r="A530" t="s">
        <v>8219</v>
      </c>
      <c r="B530">
        <v>25</v>
      </c>
      <c r="C530" s="6">
        <f t="shared" si="32"/>
        <v>-363.67246111619397</v>
      </c>
      <c r="D530">
        <f t="shared" si="33"/>
        <v>132257.65897430963</v>
      </c>
      <c r="I530" t="s">
        <v>8221</v>
      </c>
      <c r="J530">
        <v>13</v>
      </c>
      <c r="K530" s="6">
        <f t="shared" si="34"/>
        <v>-4.7098039215686285</v>
      </c>
      <c r="L530">
        <f t="shared" si="35"/>
        <v>22.182252979623232</v>
      </c>
    </row>
    <row r="531" spans="1:12" x14ac:dyDescent="0.25">
      <c r="A531" t="s">
        <v>8219</v>
      </c>
      <c r="B531">
        <v>27</v>
      </c>
      <c r="C531" s="6">
        <f t="shared" si="32"/>
        <v>-361.67246111619397</v>
      </c>
      <c r="D531">
        <f t="shared" si="33"/>
        <v>130806.96912984485</v>
      </c>
      <c r="I531" t="s">
        <v>8221</v>
      </c>
      <c r="J531">
        <v>1</v>
      </c>
      <c r="K531" s="6">
        <f t="shared" si="34"/>
        <v>-16.709803921568628</v>
      </c>
      <c r="L531">
        <f t="shared" si="35"/>
        <v>279.21754709727031</v>
      </c>
    </row>
    <row r="532" spans="1:12" x14ac:dyDescent="0.25">
      <c r="A532" t="s">
        <v>8219</v>
      </c>
      <c r="B532">
        <v>41</v>
      </c>
      <c r="C532" s="6">
        <f t="shared" si="32"/>
        <v>-347.67246111619397</v>
      </c>
      <c r="D532">
        <f t="shared" si="33"/>
        <v>120876.1402185914</v>
      </c>
      <c r="I532" t="s">
        <v>8221</v>
      </c>
      <c r="J532">
        <v>1</v>
      </c>
      <c r="K532" s="6">
        <f t="shared" si="34"/>
        <v>-16.709803921568628</v>
      </c>
      <c r="L532">
        <f t="shared" si="35"/>
        <v>279.21754709727031</v>
      </c>
    </row>
    <row r="533" spans="1:12" x14ac:dyDescent="0.25">
      <c r="A533" t="s">
        <v>8219</v>
      </c>
      <c r="B533">
        <v>30</v>
      </c>
      <c r="C533" s="6">
        <f t="shared" si="32"/>
        <v>-358.67246111619397</v>
      </c>
      <c r="D533">
        <f t="shared" si="33"/>
        <v>128645.93436314768</v>
      </c>
      <c r="I533" t="s">
        <v>8221</v>
      </c>
      <c r="J533">
        <v>1</v>
      </c>
      <c r="K533" s="6">
        <f t="shared" si="34"/>
        <v>-16.709803921568628</v>
      </c>
      <c r="L533">
        <f t="shared" si="35"/>
        <v>279.21754709727031</v>
      </c>
    </row>
    <row r="534" spans="1:12" x14ac:dyDescent="0.25">
      <c r="A534" t="s">
        <v>8219</v>
      </c>
      <c r="B534">
        <v>45</v>
      </c>
      <c r="C534" s="6">
        <f t="shared" si="32"/>
        <v>-343.67246111619397</v>
      </c>
      <c r="D534">
        <f t="shared" si="33"/>
        <v>118110.76052966186</v>
      </c>
      <c r="I534" t="s">
        <v>8221</v>
      </c>
      <c r="J534">
        <v>6</v>
      </c>
      <c r="K534" s="6">
        <f t="shared" si="34"/>
        <v>-11.709803921568628</v>
      </c>
      <c r="L534">
        <f t="shared" si="35"/>
        <v>137.11950788158404</v>
      </c>
    </row>
    <row r="535" spans="1:12" x14ac:dyDescent="0.25">
      <c r="A535" t="s">
        <v>8219</v>
      </c>
      <c r="B535">
        <v>14</v>
      </c>
      <c r="C535" s="6">
        <f t="shared" si="32"/>
        <v>-374.67246111619397</v>
      </c>
      <c r="D535">
        <f t="shared" si="33"/>
        <v>140379.45311886587</v>
      </c>
      <c r="I535" t="s">
        <v>8221</v>
      </c>
      <c r="J535">
        <v>39</v>
      </c>
      <c r="K535" s="6">
        <f t="shared" si="34"/>
        <v>21.290196078431372</v>
      </c>
      <c r="L535">
        <f t="shared" si="35"/>
        <v>453.27244905805458</v>
      </c>
    </row>
    <row r="536" spans="1:12" x14ac:dyDescent="0.25">
      <c r="A536" t="s">
        <v>8219</v>
      </c>
      <c r="B536">
        <v>23</v>
      </c>
      <c r="C536" s="6">
        <f t="shared" si="32"/>
        <v>-365.67246111619397</v>
      </c>
      <c r="D536">
        <f t="shared" si="33"/>
        <v>133716.34881877439</v>
      </c>
      <c r="I536" t="s">
        <v>8221</v>
      </c>
      <c r="J536">
        <v>4</v>
      </c>
      <c r="K536" s="6">
        <f t="shared" si="34"/>
        <v>-13.709803921568628</v>
      </c>
      <c r="L536">
        <f t="shared" si="35"/>
        <v>187.95872356785856</v>
      </c>
    </row>
    <row r="537" spans="1:12" x14ac:dyDescent="0.25">
      <c r="A537" t="s">
        <v>8219</v>
      </c>
      <c r="B537">
        <v>41</v>
      </c>
      <c r="C537" s="6">
        <f t="shared" si="32"/>
        <v>-347.67246111619397</v>
      </c>
      <c r="D537">
        <f t="shared" si="33"/>
        <v>120876.1402185914</v>
      </c>
      <c r="I537" t="s">
        <v>8221</v>
      </c>
      <c r="J537">
        <v>1</v>
      </c>
      <c r="K537" s="6">
        <f t="shared" si="34"/>
        <v>-16.709803921568628</v>
      </c>
      <c r="L537">
        <f t="shared" si="35"/>
        <v>279.21754709727031</v>
      </c>
    </row>
    <row r="538" spans="1:12" x14ac:dyDescent="0.25">
      <c r="A538" t="s">
        <v>8219</v>
      </c>
      <c r="B538">
        <v>52</v>
      </c>
      <c r="C538" s="6">
        <f t="shared" si="32"/>
        <v>-336.67246111619397</v>
      </c>
      <c r="D538">
        <f t="shared" si="33"/>
        <v>113348.34607403514</v>
      </c>
      <c r="I538" t="s">
        <v>8221</v>
      </c>
      <c r="J538">
        <v>0</v>
      </c>
      <c r="K538" s="6">
        <f t="shared" si="34"/>
        <v>-17.709803921568628</v>
      </c>
      <c r="L538">
        <f t="shared" si="35"/>
        <v>313.63715494040758</v>
      </c>
    </row>
    <row r="539" spans="1:12" x14ac:dyDescent="0.25">
      <c r="A539" t="s">
        <v>8219</v>
      </c>
      <c r="B539">
        <v>93</v>
      </c>
      <c r="C539" s="6">
        <f t="shared" si="32"/>
        <v>-295.67246111619397</v>
      </c>
      <c r="D539">
        <f t="shared" si="33"/>
        <v>87422.204262507235</v>
      </c>
      <c r="I539" t="s">
        <v>8221</v>
      </c>
      <c r="J539">
        <v>0</v>
      </c>
      <c r="K539" s="6">
        <f t="shared" si="34"/>
        <v>-17.709803921568628</v>
      </c>
      <c r="L539">
        <f t="shared" si="35"/>
        <v>313.63715494040758</v>
      </c>
    </row>
    <row r="540" spans="1:12" x14ac:dyDescent="0.25">
      <c r="A540" t="s">
        <v>8219</v>
      </c>
      <c r="B540">
        <v>50</v>
      </c>
      <c r="C540" s="6">
        <f t="shared" si="32"/>
        <v>-338.67246111619397</v>
      </c>
      <c r="D540">
        <f t="shared" si="33"/>
        <v>114699.03591849993</v>
      </c>
      <c r="I540" t="s">
        <v>8221</v>
      </c>
      <c r="J540">
        <v>0</v>
      </c>
      <c r="K540" s="6">
        <f t="shared" si="34"/>
        <v>-17.709803921568628</v>
      </c>
      <c r="L540">
        <f t="shared" si="35"/>
        <v>313.63715494040758</v>
      </c>
    </row>
    <row r="541" spans="1:12" x14ac:dyDescent="0.25">
      <c r="A541" t="s">
        <v>8219</v>
      </c>
      <c r="B541">
        <v>52</v>
      </c>
      <c r="C541" s="6">
        <f t="shared" si="32"/>
        <v>-336.67246111619397</v>
      </c>
      <c r="D541">
        <f t="shared" si="33"/>
        <v>113348.34607403514</v>
      </c>
      <c r="I541" t="s">
        <v>8221</v>
      </c>
      <c r="J541">
        <v>8</v>
      </c>
      <c r="K541" s="6">
        <f t="shared" si="34"/>
        <v>-9.7098039215686285</v>
      </c>
      <c r="L541">
        <f t="shared" si="35"/>
        <v>94.280292195309514</v>
      </c>
    </row>
    <row r="542" spans="1:12" x14ac:dyDescent="0.25">
      <c r="A542" t="s">
        <v>8219</v>
      </c>
      <c r="B542">
        <v>81</v>
      </c>
      <c r="C542" s="6">
        <f t="shared" si="32"/>
        <v>-307.67246111619397</v>
      </c>
      <c r="D542">
        <f t="shared" si="33"/>
        <v>94662.343329295894</v>
      </c>
      <c r="I542" t="s">
        <v>8221</v>
      </c>
      <c r="J542">
        <v>0</v>
      </c>
      <c r="K542" s="6">
        <f t="shared" si="34"/>
        <v>-17.709803921568628</v>
      </c>
      <c r="L542">
        <f t="shared" si="35"/>
        <v>313.63715494040758</v>
      </c>
    </row>
    <row r="543" spans="1:12" x14ac:dyDescent="0.25">
      <c r="A543" t="s">
        <v>8219</v>
      </c>
      <c r="B543">
        <v>50</v>
      </c>
      <c r="C543" s="6">
        <f t="shared" si="32"/>
        <v>-338.67246111619397</v>
      </c>
      <c r="D543">
        <f t="shared" si="33"/>
        <v>114699.03591849993</v>
      </c>
      <c r="I543" t="s">
        <v>8221</v>
      </c>
      <c r="J543">
        <v>1</v>
      </c>
      <c r="K543" s="6">
        <f t="shared" si="34"/>
        <v>-16.709803921568628</v>
      </c>
      <c r="L543">
        <f t="shared" si="35"/>
        <v>279.21754709727031</v>
      </c>
    </row>
    <row r="544" spans="1:12" x14ac:dyDescent="0.25">
      <c r="A544" t="s">
        <v>8219</v>
      </c>
      <c r="B544">
        <v>53</v>
      </c>
      <c r="C544" s="6">
        <f t="shared" si="32"/>
        <v>-335.67246111619397</v>
      </c>
      <c r="D544">
        <f t="shared" si="33"/>
        <v>112676.00115180276</v>
      </c>
      <c r="I544" t="s">
        <v>8221</v>
      </c>
      <c r="J544">
        <v>12</v>
      </c>
      <c r="K544" s="6">
        <f t="shared" si="34"/>
        <v>-5.7098039215686285</v>
      </c>
      <c r="L544">
        <f t="shared" si="35"/>
        <v>32.601860822760486</v>
      </c>
    </row>
    <row r="545" spans="1:12" x14ac:dyDescent="0.25">
      <c r="A545" t="s">
        <v>8219</v>
      </c>
      <c r="B545">
        <v>42</v>
      </c>
      <c r="C545" s="6">
        <f t="shared" si="32"/>
        <v>-346.67246111619397</v>
      </c>
      <c r="D545">
        <f t="shared" si="33"/>
        <v>120181.79529635902</v>
      </c>
      <c r="I545" t="s">
        <v>8221</v>
      </c>
      <c r="J545">
        <v>0</v>
      </c>
      <c r="K545" s="6">
        <f t="shared" si="34"/>
        <v>-17.709803921568628</v>
      </c>
      <c r="L545">
        <f t="shared" si="35"/>
        <v>313.63715494040758</v>
      </c>
    </row>
    <row r="546" spans="1:12" x14ac:dyDescent="0.25">
      <c r="A546" t="s">
        <v>8219</v>
      </c>
      <c r="B546">
        <v>56</v>
      </c>
      <c r="C546" s="6">
        <f t="shared" si="32"/>
        <v>-332.67246111619397</v>
      </c>
      <c r="D546">
        <f t="shared" si="33"/>
        <v>110670.9663851056</v>
      </c>
      <c r="I546" t="s">
        <v>8221</v>
      </c>
      <c r="J546">
        <v>3</v>
      </c>
      <c r="K546" s="6">
        <f t="shared" si="34"/>
        <v>-14.709803921568628</v>
      </c>
      <c r="L546">
        <f t="shared" si="35"/>
        <v>216.3783314109958</v>
      </c>
    </row>
    <row r="547" spans="1:12" x14ac:dyDescent="0.25">
      <c r="A547" t="s">
        <v>8219</v>
      </c>
      <c r="B547">
        <v>49</v>
      </c>
      <c r="C547" s="6">
        <f t="shared" si="32"/>
        <v>-339.67246111619397</v>
      </c>
      <c r="D547">
        <f t="shared" si="33"/>
        <v>115377.38084073231</v>
      </c>
      <c r="I547" t="s">
        <v>8221</v>
      </c>
      <c r="J547">
        <v>2</v>
      </c>
      <c r="K547" s="6">
        <f t="shared" si="34"/>
        <v>-15.709803921568628</v>
      </c>
      <c r="L547">
        <f t="shared" si="35"/>
        <v>246.79793925413307</v>
      </c>
    </row>
    <row r="548" spans="1:12" x14ac:dyDescent="0.25">
      <c r="A548" t="s">
        <v>8219</v>
      </c>
      <c r="B548">
        <v>37</v>
      </c>
      <c r="C548" s="6">
        <f t="shared" si="32"/>
        <v>-351.67246111619397</v>
      </c>
      <c r="D548">
        <f t="shared" si="33"/>
        <v>123673.51990752097</v>
      </c>
      <c r="I548" t="s">
        <v>8221</v>
      </c>
      <c r="J548">
        <v>6</v>
      </c>
      <c r="K548" s="6">
        <f t="shared" si="34"/>
        <v>-11.709803921568628</v>
      </c>
      <c r="L548">
        <f t="shared" si="35"/>
        <v>137.11950788158404</v>
      </c>
    </row>
    <row r="549" spans="1:12" x14ac:dyDescent="0.25">
      <c r="A549" t="s">
        <v>8219</v>
      </c>
      <c r="B549">
        <v>19</v>
      </c>
      <c r="C549" s="6">
        <f t="shared" si="32"/>
        <v>-369.67246111619397</v>
      </c>
      <c r="D549">
        <f t="shared" si="33"/>
        <v>136657.72850770396</v>
      </c>
      <c r="I549" t="s">
        <v>8221</v>
      </c>
      <c r="J549">
        <v>0</v>
      </c>
      <c r="K549" s="6">
        <f t="shared" si="34"/>
        <v>-17.709803921568628</v>
      </c>
      <c r="L549">
        <f t="shared" si="35"/>
        <v>313.63715494040758</v>
      </c>
    </row>
    <row r="550" spans="1:12" x14ac:dyDescent="0.25">
      <c r="A550" t="s">
        <v>8219</v>
      </c>
      <c r="B550">
        <v>32</v>
      </c>
      <c r="C550" s="6">
        <f t="shared" si="32"/>
        <v>-356.67246111619397</v>
      </c>
      <c r="D550">
        <f t="shared" si="33"/>
        <v>127215.2445186829</v>
      </c>
      <c r="I550" t="s">
        <v>8221</v>
      </c>
      <c r="J550">
        <v>15</v>
      </c>
      <c r="K550" s="6">
        <f t="shared" si="34"/>
        <v>-2.7098039215686285</v>
      </c>
      <c r="L550">
        <f t="shared" si="35"/>
        <v>7.3430372933487176</v>
      </c>
    </row>
    <row r="551" spans="1:12" x14ac:dyDescent="0.25">
      <c r="A551" t="s">
        <v>8219</v>
      </c>
      <c r="B551">
        <v>51</v>
      </c>
      <c r="C551" s="6">
        <f t="shared" si="32"/>
        <v>-337.67246111619397</v>
      </c>
      <c r="D551">
        <f t="shared" si="33"/>
        <v>114022.69099626753</v>
      </c>
      <c r="I551" t="s">
        <v>8221</v>
      </c>
      <c r="J551">
        <v>1</v>
      </c>
      <c r="K551" s="6">
        <f t="shared" si="34"/>
        <v>-16.709803921568628</v>
      </c>
      <c r="L551">
        <f t="shared" si="35"/>
        <v>279.21754709727031</v>
      </c>
    </row>
    <row r="552" spans="1:12" x14ac:dyDescent="0.25">
      <c r="A552" t="s">
        <v>8219</v>
      </c>
      <c r="B552">
        <v>30</v>
      </c>
      <c r="C552" s="6">
        <f t="shared" si="32"/>
        <v>-358.67246111619397</v>
      </c>
      <c r="D552">
        <f t="shared" si="33"/>
        <v>128645.93436314768</v>
      </c>
      <c r="I552" t="s">
        <v>8221</v>
      </c>
      <c r="J552">
        <v>3</v>
      </c>
      <c r="K552" s="6">
        <f t="shared" si="34"/>
        <v>-14.709803921568628</v>
      </c>
      <c r="L552">
        <f t="shared" si="35"/>
        <v>216.3783314109958</v>
      </c>
    </row>
    <row r="553" spans="1:12" x14ac:dyDescent="0.25">
      <c r="A553" t="s">
        <v>8219</v>
      </c>
      <c r="B553">
        <v>74</v>
      </c>
      <c r="C553" s="6">
        <f t="shared" si="32"/>
        <v>-314.67246111619397</v>
      </c>
      <c r="D553">
        <f t="shared" si="33"/>
        <v>99018.757784922607</v>
      </c>
      <c r="I553" t="s">
        <v>8221</v>
      </c>
      <c r="J553">
        <v>8</v>
      </c>
      <c r="K553" s="6">
        <f t="shared" si="34"/>
        <v>-9.7098039215686285</v>
      </c>
      <c r="L553">
        <f t="shared" si="35"/>
        <v>94.280292195309514</v>
      </c>
    </row>
    <row r="554" spans="1:12" x14ac:dyDescent="0.25">
      <c r="A554" t="s">
        <v>8219</v>
      </c>
      <c r="B554">
        <v>73</v>
      </c>
      <c r="C554" s="6">
        <f t="shared" si="32"/>
        <v>-315.67246111619397</v>
      </c>
      <c r="D554">
        <f t="shared" si="33"/>
        <v>99649.102707154991</v>
      </c>
      <c r="I554" t="s">
        <v>8221</v>
      </c>
      <c r="J554">
        <v>0</v>
      </c>
      <c r="K554" s="6">
        <f t="shared" si="34"/>
        <v>-17.709803921568628</v>
      </c>
      <c r="L554">
        <f t="shared" si="35"/>
        <v>313.63715494040758</v>
      </c>
    </row>
    <row r="555" spans="1:12" x14ac:dyDescent="0.25">
      <c r="A555" t="s">
        <v>8219</v>
      </c>
      <c r="B555">
        <v>19</v>
      </c>
      <c r="C555" s="6">
        <f t="shared" si="32"/>
        <v>-369.67246111619397</v>
      </c>
      <c r="D555">
        <f t="shared" si="33"/>
        <v>136657.72850770396</v>
      </c>
      <c r="I555" t="s">
        <v>8221</v>
      </c>
      <c r="J555">
        <v>3</v>
      </c>
      <c r="K555" s="6">
        <f t="shared" si="34"/>
        <v>-14.709803921568628</v>
      </c>
      <c r="L555">
        <f t="shared" si="35"/>
        <v>216.3783314109958</v>
      </c>
    </row>
    <row r="556" spans="1:12" x14ac:dyDescent="0.25">
      <c r="A556" t="s">
        <v>8219</v>
      </c>
      <c r="B556">
        <v>15</v>
      </c>
      <c r="C556" s="6">
        <f t="shared" si="32"/>
        <v>-373.67246111619397</v>
      </c>
      <c r="D556">
        <f t="shared" si="33"/>
        <v>139631.10819663349</v>
      </c>
      <c r="I556" t="s">
        <v>8221</v>
      </c>
      <c r="J556">
        <v>3</v>
      </c>
      <c r="K556" s="6">
        <f t="shared" si="34"/>
        <v>-14.709803921568628</v>
      </c>
      <c r="L556">
        <f t="shared" si="35"/>
        <v>216.3783314109958</v>
      </c>
    </row>
    <row r="557" spans="1:12" x14ac:dyDescent="0.25">
      <c r="A557" t="s">
        <v>8219</v>
      </c>
      <c r="B557">
        <v>23</v>
      </c>
      <c r="C557" s="6">
        <f t="shared" si="32"/>
        <v>-365.67246111619397</v>
      </c>
      <c r="D557">
        <f t="shared" si="33"/>
        <v>133716.34881877439</v>
      </c>
      <c r="I557" t="s">
        <v>8221</v>
      </c>
      <c r="J557">
        <v>0</v>
      </c>
      <c r="K557" s="6">
        <f t="shared" si="34"/>
        <v>-17.709803921568628</v>
      </c>
      <c r="L557">
        <f t="shared" si="35"/>
        <v>313.63715494040758</v>
      </c>
    </row>
    <row r="558" spans="1:12" x14ac:dyDescent="0.25">
      <c r="A558" t="s">
        <v>8219</v>
      </c>
      <c r="B558">
        <v>7</v>
      </c>
      <c r="C558" s="6">
        <f t="shared" si="32"/>
        <v>-381.67246111619397</v>
      </c>
      <c r="D558">
        <f t="shared" si="33"/>
        <v>145673.86757449259</v>
      </c>
      <c r="I558" t="s">
        <v>8221</v>
      </c>
      <c r="J558">
        <v>19</v>
      </c>
      <c r="K558" s="6">
        <f t="shared" si="34"/>
        <v>1.2901960784313715</v>
      </c>
      <c r="L558">
        <f t="shared" si="35"/>
        <v>1.6646059207996897</v>
      </c>
    </row>
    <row r="559" spans="1:12" x14ac:dyDescent="0.25">
      <c r="A559" t="s">
        <v>8219</v>
      </c>
      <c r="B559">
        <v>47</v>
      </c>
      <c r="C559" s="6">
        <f t="shared" si="32"/>
        <v>-341.67246111619397</v>
      </c>
      <c r="D559">
        <f t="shared" si="33"/>
        <v>116740.07068519708</v>
      </c>
      <c r="I559" t="s">
        <v>8221</v>
      </c>
      <c r="J559">
        <v>0</v>
      </c>
      <c r="K559" s="6">
        <f t="shared" si="34"/>
        <v>-17.709803921568628</v>
      </c>
      <c r="L559">
        <f t="shared" si="35"/>
        <v>313.63715494040758</v>
      </c>
    </row>
    <row r="560" spans="1:12" x14ac:dyDescent="0.25">
      <c r="A560" t="s">
        <v>8219</v>
      </c>
      <c r="B560">
        <v>8</v>
      </c>
      <c r="C560" s="6">
        <f t="shared" si="32"/>
        <v>-380.67246111619397</v>
      </c>
      <c r="D560">
        <f t="shared" si="33"/>
        <v>144911.5226522602</v>
      </c>
      <c r="I560" t="s">
        <v>8221</v>
      </c>
      <c r="J560">
        <v>2</v>
      </c>
      <c r="K560" s="6">
        <f t="shared" si="34"/>
        <v>-15.709803921568628</v>
      </c>
      <c r="L560">
        <f t="shared" si="35"/>
        <v>246.79793925413307</v>
      </c>
    </row>
    <row r="561" spans="1:12" x14ac:dyDescent="0.25">
      <c r="A561" t="s">
        <v>8219</v>
      </c>
      <c r="B561">
        <v>55</v>
      </c>
      <c r="C561" s="6">
        <f t="shared" si="32"/>
        <v>-333.67246111619397</v>
      </c>
      <c r="D561">
        <f t="shared" si="33"/>
        <v>111337.31130733798</v>
      </c>
      <c r="I561" t="s">
        <v>8221</v>
      </c>
      <c r="J561">
        <v>0</v>
      </c>
      <c r="K561" s="6">
        <f t="shared" si="34"/>
        <v>-17.709803921568628</v>
      </c>
      <c r="L561">
        <f t="shared" si="35"/>
        <v>313.63715494040758</v>
      </c>
    </row>
    <row r="562" spans="1:12" x14ac:dyDescent="0.25">
      <c r="A562" t="s">
        <v>8219</v>
      </c>
      <c r="B562">
        <v>15</v>
      </c>
      <c r="C562" s="6">
        <f t="shared" si="32"/>
        <v>-373.67246111619397</v>
      </c>
      <c r="D562">
        <f t="shared" si="33"/>
        <v>139631.10819663349</v>
      </c>
      <c r="I562" t="s">
        <v>8221</v>
      </c>
      <c r="J562">
        <v>0</v>
      </c>
      <c r="K562" s="6">
        <f t="shared" si="34"/>
        <v>-17.709803921568628</v>
      </c>
      <c r="L562">
        <f t="shared" si="35"/>
        <v>313.63715494040758</v>
      </c>
    </row>
    <row r="563" spans="1:12" x14ac:dyDescent="0.25">
      <c r="A563" t="s">
        <v>8219</v>
      </c>
      <c r="B563">
        <v>17</v>
      </c>
      <c r="C563" s="6">
        <f t="shared" si="32"/>
        <v>-371.67246111619397</v>
      </c>
      <c r="D563">
        <f t="shared" si="33"/>
        <v>138140.41835216872</v>
      </c>
      <c r="I563" t="s">
        <v>8221</v>
      </c>
      <c r="J563">
        <v>25</v>
      </c>
      <c r="K563" s="6">
        <f t="shared" si="34"/>
        <v>7.2901960784313715</v>
      </c>
      <c r="L563">
        <f t="shared" si="35"/>
        <v>53.146958861976145</v>
      </c>
    </row>
    <row r="564" spans="1:12" x14ac:dyDescent="0.25">
      <c r="A564" t="s">
        <v>8219</v>
      </c>
      <c r="B564">
        <v>21</v>
      </c>
      <c r="C564" s="6">
        <f t="shared" si="32"/>
        <v>-367.67246111619397</v>
      </c>
      <c r="D564">
        <f t="shared" si="33"/>
        <v>135183.03866323916</v>
      </c>
      <c r="I564" t="s">
        <v>8221</v>
      </c>
      <c r="J564">
        <v>8</v>
      </c>
      <c r="K564" s="6">
        <f t="shared" si="34"/>
        <v>-9.7098039215686285</v>
      </c>
      <c r="L564">
        <f t="shared" si="35"/>
        <v>94.280292195309514</v>
      </c>
    </row>
    <row r="565" spans="1:12" x14ac:dyDescent="0.25">
      <c r="A565" t="s">
        <v>8219</v>
      </c>
      <c r="B565">
        <v>31</v>
      </c>
      <c r="C565" s="6">
        <f t="shared" si="32"/>
        <v>-357.67246111619397</v>
      </c>
      <c r="D565">
        <f t="shared" si="33"/>
        <v>127929.58944091528</v>
      </c>
      <c r="I565" t="s">
        <v>8221</v>
      </c>
      <c r="J565">
        <v>16</v>
      </c>
      <c r="K565" s="6">
        <f t="shared" si="34"/>
        <v>-1.7098039215686285</v>
      </c>
      <c r="L565">
        <f t="shared" si="35"/>
        <v>2.9234294502114606</v>
      </c>
    </row>
    <row r="566" spans="1:12" x14ac:dyDescent="0.25">
      <c r="A566" t="s">
        <v>8219</v>
      </c>
      <c r="B566">
        <v>29</v>
      </c>
      <c r="C566" s="6">
        <f t="shared" si="32"/>
        <v>-359.67246111619397</v>
      </c>
      <c r="D566">
        <f t="shared" si="33"/>
        <v>129364.27928538006</v>
      </c>
      <c r="I566" t="s">
        <v>8221</v>
      </c>
      <c r="J566">
        <v>3</v>
      </c>
      <c r="K566" s="6">
        <f t="shared" si="34"/>
        <v>-14.709803921568628</v>
      </c>
      <c r="L566">
        <f t="shared" si="35"/>
        <v>216.3783314109958</v>
      </c>
    </row>
    <row r="567" spans="1:12" x14ac:dyDescent="0.25">
      <c r="A567" t="s">
        <v>8219</v>
      </c>
      <c r="B567">
        <v>20</v>
      </c>
      <c r="C567" s="6">
        <f t="shared" si="32"/>
        <v>-368.67246111619397</v>
      </c>
      <c r="D567">
        <f t="shared" si="33"/>
        <v>135919.38358547154</v>
      </c>
      <c r="I567" t="s">
        <v>8221</v>
      </c>
      <c r="J567">
        <v>3</v>
      </c>
      <c r="K567" s="6">
        <f t="shared" si="34"/>
        <v>-14.709803921568628</v>
      </c>
      <c r="L567">
        <f t="shared" si="35"/>
        <v>216.3783314109958</v>
      </c>
    </row>
    <row r="568" spans="1:12" x14ac:dyDescent="0.25">
      <c r="A568" t="s">
        <v>8219</v>
      </c>
      <c r="B568">
        <v>30</v>
      </c>
      <c r="C568" s="6">
        <f t="shared" si="32"/>
        <v>-358.67246111619397</v>
      </c>
      <c r="D568">
        <f t="shared" si="33"/>
        <v>128645.93436314768</v>
      </c>
      <c r="I568" t="s">
        <v>8221</v>
      </c>
      <c r="J568">
        <v>2</v>
      </c>
      <c r="K568" s="6">
        <f t="shared" si="34"/>
        <v>-15.709803921568628</v>
      </c>
      <c r="L568">
        <f t="shared" si="35"/>
        <v>246.79793925413307</v>
      </c>
    </row>
    <row r="569" spans="1:12" x14ac:dyDescent="0.25">
      <c r="A569" t="s">
        <v>8219</v>
      </c>
      <c r="B569">
        <v>35</v>
      </c>
      <c r="C569" s="6">
        <f t="shared" si="32"/>
        <v>-353.67246111619397</v>
      </c>
      <c r="D569">
        <f t="shared" si="33"/>
        <v>125084.20975198573</v>
      </c>
      <c r="I569" t="s">
        <v>8221</v>
      </c>
      <c r="J569">
        <v>1</v>
      </c>
      <c r="K569" s="6">
        <f t="shared" si="34"/>
        <v>-16.709803921568628</v>
      </c>
      <c r="L569">
        <f t="shared" si="35"/>
        <v>279.21754709727031</v>
      </c>
    </row>
    <row r="570" spans="1:12" x14ac:dyDescent="0.25">
      <c r="A570" t="s">
        <v>8219</v>
      </c>
      <c r="B570">
        <v>52</v>
      </c>
      <c r="C570" s="6">
        <f t="shared" si="32"/>
        <v>-336.67246111619397</v>
      </c>
      <c r="D570">
        <f t="shared" si="33"/>
        <v>113348.34607403514</v>
      </c>
      <c r="I570" t="s">
        <v>8221</v>
      </c>
      <c r="J570">
        <v>0</v>
      </c>
      <c r="K570" s="6">
        <f t="shared" si="34"/>
        <v>-17.709803921568628</v>
      </c>
      <c r="L570">
        <f t="shared" si="35"/>
        <v>313.63715494040758</v>
      </c>
    </row>
    <row r="571" spans="1:12" x14ac:dyDescent="0.25">
      <c r="A571" t="s">
        <v>8219</v>
      </c>
      <c r="B571">
        <v>25</v>
      </c>
      <c r="C571" s="6">
        <f t="shared" si="32"/>
        <v>-363.67246111619397</v>
      </c>
      <c r="D571">
        <f t="shared" si="33"/>
        <v>132257.65897430963</v>
      </c>
      <c r="I571" t="s">
        <v>8221</v>
      </c>
      <c r="J571">
        <v>1</v>
      </c>
      <c r="K571" s="6">
        <f t="shared" si="34"/>
        <v>-16.709803921568628</v>
      </c>
      <c r="L571">
        <f t="shared" si="35"/>
        <v>279.21754709727031</v>
      </c>
    </row>
    <row r="572" spans="1:12" x14ac:dyDescent="0.25">
      <c r="A572" t="s">
        <v>8219</v>
      </c>
      <c r="B572">
        <v>17</v>
      </c>
      <c r="C572" s="6">
        <f t="shared" si="32"/>
        <v>-371.67246111619397</v>
      </c>
      <c r="D572">
        <f t="shared" si="33"/>
        <v>138140.41835216872</v>
      </c>
      <c r="I572" t="s">
        <v>8221</v>
      </c>
      <c r="J572">
        <v>19</v>
      </c>
      <c r="K572" s="6">
        <f t="shared" si="34"/>
        <v>1.2901960784313715</v>
      </c>
      <c r="L572">
        <f t="shared" si="35"/>
        <v>1.6646059207996897</v>
      </c>
    </row>
    <row r="573" spans="1:12" x14ac:dyDescent="0.25">
      <c r="A573" t="s">
        <v>8219</v>
      </c>
      <c r="B573">
        <v>44</v>
      </c>
      <c r="C573" s="6">
        <f t="shared" si="32"/>
        <v>-344.67246111619397</v>
      </c>
      <c r="D573">
        <f t="shared" si="33"/>
        <v>118799.10545189424</v>
      </c>
      <c r="I573" t="s">
        <v>8221</v>
      </c>
      <c r="J573">
        <v>9</v>
      </c>
      <c r="K573" s="6">
        <f t="shared" si="34"/>
        <v>-8.7098039215686285</v>
      </c>
      <c r="L573">
        <f t="shared" si="35"/>
        <v>75.860684352172257</v>
      </c>
    </row>
    <row r="574" spans="1:12" x14ac:dyDescent="0.25">
      <c r="A574" t="s">
        <v>8219</v>
      </c>
      <c r="B574">
        <v>30</v>
      </c>
      <c r="C574" s="6">
        <f t="shared" si="32"/>
        <v>-358.67246111619397</v>
      </c>
      <c r="D574">
        <f t="shared" si="33"/>
        <v>128645.93436314768</v>
      </c>
      <c r="I574" t="s">
        <v>8221</v>
      </c>
      <c r="J574">
        <v>1</v>
      </c>
      <c r="K574" s="6">
        <f t="shared" si="34"/>
        <v>-16.709803921568628</v>
      </c>
      <c r="L574">
        <f t="shared" si="35"/>
        <v>279.21754709727031</v>
      </c>
    </row>
    <row r="575" spans="1:12" x14ac:dyDescent="0.25">
      <c r="A575" t="s">
        <v>8219</v>
      </c>
      <c r="B575">
        <v>14</v>
      </c>
      <c r="C575" s="6">
        <f t="shared" si="32"/>
        <v>-374.67246111619397</v>
      </c>
      <c r="D575">
        <f t="shared" si="33"/>
        <v>140379.45311886587</v>
      </c>
      <c r="I575" t="s">
        <v>8221</v>
      </c>
      <c r="J575">
        <v>0</v>
      </c>
      <c r="K575" s="6">
        <f t="shared" si="34"/>
        <v>-17.709803921568628</v>
      </c>
      <c r="L575">
        <f t="shared" si="35"/>
        <v>313.63715494040758</v>
      </c>
    </row>
    <row r="576" spans="1:12" x14ac:dyDescent="0.25">
      <c r="A576" t="s">
        <v>8219</v>
      </c>
      <c r="B576">
        <v>38</v>
      </c>
      <c r="C576" s="6">
        <f t="shared" si="32"/>
        <v>-350.67246111619397</v>
      </c>
      <c r="D576">
        <f t="shared" si="33"/>
        <v>122971.17498528857</v>
      </c>
      <c r="I576" t="s">
        <v>8221</v>
      </c>
      <c r="J576">
        <v>1</v>
      </c>
      <c r="K576" s="6">
        <f t="shared" si="34"/>
        <v>-16.709803921568628</v>
      </c>
      <c r="L576">
        <f t="shared" si="35"/>
        <v>279.21754709727031</v>
      </c>
    </row>
    <row r="577" spans="1:12" x14ac:dyDescent="0.25">
      <c r="A577" t="s">
        <v>8219</v>
      </c>
      <c r="B577">
        <v>32</v>
      </c>
      <c r="C577" s="6">
        <f t="shared" si="32"/>
        <v>-356.67246111619397</v>
      </c>
      <c r="D577">
        <f t="shared" si="33"/>
        <v>127215.2445186829</v>
      </c>
      <c r="I577" t="s">
        <v>8221</v>
      </c>
      <c r="J577">
        <v>5</v>
      </c>
      <c r="K577" s="6">
        <f t="shared" si="34"/>
        <v>-12.709803921568628</v>
      </c>
      <c r="L577">
        <f t="shared" si="35"/>
        <v>161.53911572472128</v>
      </c>
    </row>
    <row r="578" spans="1:12" x14ac:dyDescent="0.25">
      <c r="A578" t="s">
        <v>8219</v>
      </c>
      <c r="B578">
        <v>33</v>
      </c>
      <c r="C578" s="6">
        <f t="shared" si="32"/>
        <v>-355.67246111619397</v>
      </c>
      <c r="D578">
        <f t="shared" si="33"/>
        <v>126502.89959645052</v>
      </c>
      <c r="I578" t="s">
        <v>8221</v>
      </c>
      <c r="J578">
        <v>85</v>
      </c>
      <c r="K578" s="6">
        <f t="shared" si="34"/>
        <v>67.290196078431364</v>
      </c>
      <c r="L578">
        <f t="shared" si="35"/>
        <v>4527.9704882737396</v>
      </c>
    </row>
    <row r="579" spans="1:12" x14ac:dyDescent="0.25">
      <c r="A579" t="s">
        <v>8219</v>
      </c>
      <c r="B579">
        <v>77</v>
      </c>
      <c r="C579" s="6">
        <f t="shared" ref="C579:C642" si="36">B579-$G$9</f>
        <v>-311.67246111619397</v>
      </c>
      <c r="D579">
        <f t="shared" ref="D579:D642" si="37">POWER(C579,2)</f>
        <v>97139.723018225443</v>
      </c>
      <c r="I579" t="s">
        <v>8221</v>
      </c>
      <c r="J579">
        <v>3</v>
      </c>
      <c r="K579" s="6">
        <f t="shared" ref="K579:K642" si="38">J579-$O$9</f>
        <v>-14.709803921568628</v>
      </c>
      <c r="L579">
        <f t="shared" ref="L579:L642" si="39">POWER(K579,2)</f>
        <v>216.3783314109958</v>
      </c>
    </row>
    <row r="580" spans="1:12" x14ac:dyDescent="0.25">
      <c r="A580" t="s">
        <v>8219</v>
      </c>
      <c r="B580">
        <v>20</v>
      </c>
      <c r="C580" s="6">
        <f t="shared" si="36"/>
        <v>-368.67246111619397</v>
      </c>
      <c r="D580">
        <f t="shared" si="37"/>
        <v>135919.38358547154</v>
      </c>
      <c r="I580" t="s">
        <v>8221</v>
      </c>
      <c r="J580">
        <v>4</v>
      </c>
      <c r="K580" s="6">
        <f t="shared" si="38"/>
        <v>-13.709803921568628</v>
      </c>
      <c r="L580">
        <f t="shared" si="39"/>
        <v>187.95872356785856</v>
      </c>
    </row>
    <row r="581" spans="1:12" x14ac:dyDescent="0.25">
      <c r="A581" t="s">
        <v>8219</v>
      </c>
      <c r="B581">
        <v>22</v>
      </c>
      <c r="C581" s="6">
        <f t="shared" si="36"/>
        <v>-366.67246111619397</v>
      </c>
      <c r="D581">
        <f t="shared" si="37"/>
        <v>134448.69374100678</v>
      </c>
      <c r="I581" t="s">
        <v>8221</v>
      </c>
      <c r="J581">
        <v>3</v>
      </c>
      <c r="K581" s="6">
        <f t="shared" si="38"/>
        <v>-14.709803921568628</v>
      </c>
      <c r="L581">
        <f t="shared" si="39"/>
        <v>216.3783314109958</v>
      </c>
    </row>
    <row r="582" spans="1:12" x14ac:dyDescent="0.25">
      <c r="A582" t="s">
        <v>8219</v>
      </c>
      <c r="B582">
        <v>21</v>
      </c>
      <c r="C582" s="6">
        <f t="shared" si="36"/>
        <v>-367.67246111619397</v>
      </c>
      <c r="D582">
        <f t="shared" si="37"/>
        <v>135183.03866323916</v>
      </c>
      <c r="I582" t="s">
        <v>8221</v>
      </c>
      <c r="J582">
        <v>5</v>
      </c>
      <c r="K582" s="6">
        <f t="shared" si="38"/>
        <v>-12.709803921568628</v>
      </c>
      <c r="L582">
        <f t="shared" si="39"/>
        <v>161.53911572472128</v>
      </c>
    </row>
    <row r="583" spans="1:12" x14ac:dyDescent="0.25">
      <c r="A583" t="s">
        <v>8219</v>
      </c>
      <c r="B583">
        <v>36</v>
      </c>
      <c r="C583" s="6">
        <f t="shared" si="36"/>
        <v>-352.67246111619397</v>
      </c>
      <c r="D583">
        <f t="shared" si="37"/>
        <v>124377.86482975335</v>
      </c>
      <c r="I583" t="s">
        <v>8221</v>
      </c>
      <c r="J583">
        <v>17</v>
      </c>
      <c r="K583" s="6">
        <f t="shared" si="38"/>
        <v>-0.70980392156862848</v>
      </c>
      <c r="L583">
        <f t="shared" si="39"/>
        <v>0.50382160707420365</v>
      </c>
    </row>
    <row r="584" spans="1:12" x14ac:dyDescent="0.25">
      <c r="A584" t="s">
        <v>8219</v>
      </c>
      <c r="B584">
        <v>33</v>
      </c>
      <c r="C584" s="6">
        <f t="shared" si="36"/>
        <v>-355.67246111619397</v>
      </c>
      <c r="D584">
        <f t="shared" si="37"/>
        <v>126502.89959645052</v>
      </c>
      <c r="I584" t="s">
        <v>8221</v>
      </c>
      <c r="J584">
        <v>3</v>
      </c>
      <c r="K584" s="6">
        <f t="shared" si="38"/>
        <v>-14.709803921568628</v>
      </c>
      <c r="L584">
        <f t="shared" si="39"/>
        <v>216.3783314109958</v>
      </c>
    </row>
    <row r="585" spans="1:12" x14ac:dyDescent="0.25">
      <c r="A585" t="s">
        <v>8219</v>
      </c>
      <c r="B585">
        <v>31</v>
      </c>
      <c r="C585" s="6">
        <f t="shared" si="36"/>
        <v>-357.67246111619397</v>
      </c>
      <c r="D585">
        <f t="shared" si="37"/>
        <v>127929.58944091528</v>
      </c>
      <c r="I585" t="s">
        <v>8221</v>
      </c>
      <c r="J585">
        <v>2</v>
      </c>
      <c r="K585" s="6">
        <f t="shared" si="38"/>
        <v>-15.709803921568628</v>
      </c>
      <c r="L585">
        <f t="shared" si="39"/>
        <v>246.79793925413307</v>
      </c>
    </row>
    <row r="586" spans="1:12" x14ac:dyDescent="0.25">
      <c r="A586" t="s">
        <v>8219</v>
      </c>
      <c r="B586">
        <v>38</v>
      </c>
      <c r="C586" s="6">
        <f t="shared" si="36"/>
        <v>-350.67246111619397</v>
      </c>
      <c r="D586">
        <f t="shared" si="37"/>
        <v>122971.17498528857</v>
      </c>
      <c r="I586" t="s">
        <v>8221</v>
      </c>
      <c r="J586">
        <v>6</v>
      </c>
      <c r="K586" s="6">
        <f t="shared" si="38"/>
        <v>-11.709803921568628</v>
      </c>
      <c r="L586">
        <f t="shared" si="39"/>
        <v>137.11950788158404</v>
      </c>
    </row>
    <row r="587" spans="1:12" x14ac:dyDescent="0.25">
      <c r="A587" t="s">
        <v>8219</v>
      </c>
      <c r="B587">
        <v>21</v>
      </c>
      <c r="C587" s="6">
        <f t="shared" si="36"/>
        <v>-367.67246111619397</v>
      </c>
      <c r="D587">
        <f t="shared" si="37"/>
        <v>135183.03866323916</v>
      </c>
      <c r="I587" t="s">
        <v>8221</v>
      </c>
      <c r="J587">
        <v>0</v>
      </c>
      <c r="K587" s="6">
        <f t="shared" si="38"/>
        <v>-17.709803921568628</v>
      </c>
      <c r="L587">
        <f t="shared" si="39"/>
        <v>313.63715494040758</v>
      </c>
    </row>
    <row r="588" spans="1:12" x14ac:dyDescent="0.25">
      <c r="A588" t="s">
        <v>8219</v>
      </c>
      <c r="B588">
        <v>39</v>
      </c>
      <c r="C588" s="6">
        <f t="shared" si="36"/>
        <v>-349.67246111619397</v>
      </c>
      <c r="D588">
        <f t="shared" si="37"/>
        <v>122270.83006305619</v>
      </c>
      <c r="I588" t="s">
        <v>8221</v>
      </c>
      <c r="J588">
        <v>1</v>
      </c>
      <c r="K588" s="6">
        <f t="shared" si="38"/>
        <v>-16.709803921568628</v>
      </c>
      <c r="L588">
        <f t="shared" si="39"/>
        <v>279.21754709727031</v>
      </c>
    </row>
    <row r="589" spans="1:12" x14ac:dyDescent="0.25">
      <c r="A589" t="s">
        <v>8219</v>
      </c>
      <c r="B589">
        <v>56</v>
      </c>
      <c r="C589" s="6">
        <f t="shared" si="36"/>
        <v>-332.67246111619397</v>
      </c>
      <c r="D589">
        <f t="shared" si="37"/>
        <v>110670.9663851056</v>
      </c>
      <c r="I589" t="s">
        <v>8221</v>
      </c>
      <c r="J589">
        <v>3</v>
      </c>
      <c r="K589" s="6">
        <f t="shared" si="38"/>
        <v>-14.709803921568628</v>
      </c>
      <c r="L589">
        <f t="shared" si="39"/>
        <v>216.3783314109958</v>
      </c>
    </row>
    <row r="590" spans="1:12" x14ac:dyDescent="0.25">
      <c r="A590" t="s">
        <v>8219</v>
      </c>
      <c r="B590">
        <v>52</v>
      </c>
      <c r="C590" s="6">
        <f t="shared" si="36"/>
        <v>-336.67246111619397</v>
      </c>
      <c r="D590">
        <f t="shared" si="37"/>
        <v>113348.34607403514</v>
      </c>
      <c r="I590" t="s">
        <v>8221</v>
      </c>
      <c r="J590">
        <v>13</v>
      </c>
      <c r="K590" s="6">
        <f t="shared" si="38"/>
        <v>-4.7098039215686285</v>
      </c>
      <c r="L590">
        <f t="shared" si="39"/>
        <v>22.182252979623232</v>
      </c>
    </row>
    <row r="591" spans="1:12" x14ac:dyDescent="0.25">
      <c r="A591" t="s">
        <v>8219</v>
      </c>
      <c r="B591">
        <v>38</v>
      </c>
      <c r="C591" s="6">
        <f t="shared" si="36"/>
        <v>-350.67246111619397</v>
      </c>
      <c r="D591">
        <f t="shared" si="37"/>
        <v>122971.17498528857</v>
      </c>
      <c r="I591" t="s">
        <v>8221</v>
      </c>
      <c r="J591">
        <v>1</v>
      </c>
      <c r="K591" s="6">
        <f t="shared" si="38"/>
        <v>-16.709803921568628</v>
      </c>
      <c r="L591">
        <f t="shared" si="39"/>
        <v>279.21754709727031</v>
      </c>
    </row>
    <row r="592" spans="1:12" x14ac:dyDescent="0.25">
      <c r="A592" t="s">
        <v>8219</v>
      </c>
      <c r="B592">
        <v>38</v>
      </c>
      <c r="C592" s="6">
        <f t="shared" si="36"/>
        <v>-350.67246111619397</v>
      </c>
      <c r="D592">
        <f t="shared" si="37"/>
        <v>122971.17498528857</v>
      </c>
      <c r="I592" t="s">
        <v>8221</v>
      </c>
      <c r="J592">
        <v>1</v>
      </c>
      <c r="K592" s="6">
        <f t="shared" si="38"/>
        <v>-16.709803921568628</v>
      </c>
      <c r="L592">
        <f t="shared" si="39"/>
        <v>279.21754709727031</v>
      </c>
    </row>
    <row r="593" spans="1:12" x14ac:dyDescent="0.25">
      <c r="A593" t="s">
        <v>8219</v>
      </c>
      <c r="B593">
        <v>32</v>
      </c>
      <c r="C593" s="6">
        <f t="shared" si="36"/>
        <v>-356.67246111619397</v>
      </c>
      <c r="D593">
        <f t="shared" si="37"/>
        <v>127215.2445186829</v>
      </c>
      <c r="I593" t="s">
        <v>8221</v>
      </c>
      <c r="J593">
        <v>9</v>
      </c>
      <c r="K593" s="6">
        <f t="shared" si="38"/>
        <v>-8.7098039215686285</v>
      </c>
      <c r="L593">
        <f t="shared" si="39"/>
        <v>75.860684352172257</v>
      </c>
    </row>
    <row r="594" spans="1:12" x14ac:dyDescent="0.25">
      <c r="A594" t="s">
        <v>8219</v>
      </c>
      <c r="B594">
        <v>16</v>
      </c>
      <c r="C594" s="6">
        <f t="shared" si="36"/>
        <v>-372.67246111619397</v>
      </c>
      <c r="D594">
        <f t="shared" si="37"/>
        <v>138884.76327440111</v>
      </c>
      <c r="I594" t="s">
        <v>8221</v>
      </c>
      <c r="J594">
        <v>0</v>
      </c>
      <c r="K594" s="6">
        <f t="shared" si="38"/>
        <v>-17.709803921568628</v>
      </c>
      <c r="L594">
        <f t="shared" si="39"/>
        <v>313.63715494040758</v>
      </c>
    </row>
    <row r="595" spans="1:12" x14ac:dyDescent="0.25">
      <c r="A595" t="s">
        <v>8219</v>
      </c>
      <c r="B595">
        <v>28</v>
      </c>
      <c r="C595" s="6">
        <f t="shared" si="36"/>
        <v>-360.67246111619397</v>
      </c>
      <c r="D595">
        <f t="shared" si="37"/>
        <v>130084.62420761245</v>
      </c>
      <c r="I595" t="s">
        <v>8221</v>
      </c>
      <c r="J595">
        <v>2</v>
      </c>
      <c r="K595" s="6">
        <f t="shared" si="38"/>
        <v>-15.709803921568628</v>
      </c>
      <c r="L595">
        <f t="shared" si="39"/>
        <v>246.79793925413307</v>
      </c>
    </row>
    <row r="596" spans="1:12" x14ac:dyDescent="0.25">
      <c r="A596" t="s">
        <v>8219</v>
      </c>
      <c r="B596">
        <v>19</v>
      </c>
      <c r="C596" s="6">
        <f t="shared" si="36"/>
        <v>-369.67246111619397</v>
      </c>
      <c r="D596">
        <f t="shared" si="37"/>
        <v>136657.72850770396</v>
      </c>
      <c r="I596" t="s">
        <v>8221</v>
      </c>
      <c r="J596">
        <v>1</v>
      </c>
      <c r="K596" s="6">
        <f t="shared" si="38"/>
        <v>-16.709803921568628</v>
      </c>
      <c r="L596">
        <f t="shared" si="39"/>
        <v>279.21754709727031</v>
      </c>
    </row>
    <row r="597" spans="1:12" x14ac:dyDescent="0.25">
      <c r="A597" t="s">
        <v>8219</v>
      </c>
      <c r="B597">
        <v>22</v>
      </c>
      <c r="C597" s="6">
        <f t="shared" si="36"/>
        <v>-366.67246111619397</v>
      </c>
      <c r="D597">
        <f t="shared" si="37"/>
        <v>134448.69374100678</v>
      </c>
      <c r="I597" t="s">
        <v>8221</v>
      </c>
      <c r="J597">
        <v>10</v>
      </c>
      <c r="K597" s="6">
        <f t="shared" si="38"/>
        <v>-7.7098039215686285</v>
      </c>
      <c r="L597">
        <f t="shared" si="39"/>
        <v>59.441076509035</v>
      </c>
    </row>
    <row r="598" spans="1:12" x14ac:dyDescent="0.25">
      <c r="A598" t="s">
        <v>8219</v>
      </c>
      <c r="B598">
        <v>63</v>
      </c>
      <c r="C598" s="6">
        <f t="shared" si="36"/>
        <v>-325.67246111619397</v>
      </c>
      <c r="D598">
        <f t="shared" si="37"/>
        <v>106062.55192947887</v>
      </c>
      <c r="I598" t="s">
        <v>8221</v>
      </c>
      <c r="J598">
        <v>3</v>
      </c>
      <c r="K598" s="6">
        <f t="shared" si="38"/>
        <v>-14.709803921568628</v>
      </c>
      <c r="L598">
        <f t="shared" si="39"/>
        <v>216.3783314109958</v>
      </c>
    </row>
    <row r="599" spans="1:12" x14ac:dyDescent="0.25">
      <c r="A599" t="s">
        <v>8219</v>
      </c>
      <c r="B599">
        <v>40</v>
      </c>
      <c r="C599" s="6">
        <f t="shared" si="36"/>
        <v>-348.67246111619397</v>
      </c>
      <c r="D599">
        <f t="shared" si="37"/>
        <v>121572.4851408238</v>
      </c>
      <c r="I599" t="s">
        <v>8221</v>
      </c>
      <c r="J599">
        <v>2</v>
      </c>
      <c r="K599" s="6">
        <f t="shared" si="38"/>
        <v>-15.709803921568628</v>
      </c>
      <c r="L599">
        <f t="shared" si="39"/>
        <v>246.79793925413307</v>
      </c>
    </row>
    <row r="600" spans="1:12" x14ac:dyDescent="0.25">
      <c r="A600" t="s">
        <v>8219</v>
      </c>
      <c r="B600">
        <v>27</v>
      </c>
      <c r="C600" s="6">
        <f t="shared" si="36"/>
        <v>-361.67246111619397</v>
      </c>
      <c r="D600">
        <f t="shared" si="37"/>
        <v>130806.96912984485</v>
      </c>
      <c r="I600" t="s">
        <v>8221</v>
      </c>
      <c r="J600">
        <v>2</v>
      </c>
      <c r="K600" s="6">
        <f t="shared" si="38"/>
        <v>-15.709803921568628</v>
      </c>
      <c r="L600">
        <f t="shared" si="39"/>
        <v>246.79793925413307</v>
      </c>
    </row>
    <row r="601" spans="1:12" x14ac:dyDescent="0.25">
      <c r="A601" t="s">
        <v>8219</v>
      </c>
      <c r="B601">
        <v>34</v>
      </c>
      <c r="C601" s="6">
        <f t="shared" si="36"/>
        <v>-354.67246111619397</v>
      </c>
      <c r="D601">
        <f t="shared" si="37"/>
        <v>125792.55467421812</v>
      </c>
      <c r="I601" t="s">
        <v>8221</v>
      </c>
      <c r="J601">
        <v>1</v>
      </c>
      <c r="K601" s="6">
        <f t="shared" si="38"/>
        <v>-16.709803921568628</v>
      </c>
      <c r="L601">
        <f t="shared" si="39"/>
        <v>279.21754709727031</v>
      </c>
    </row>
    <row r="602" spans="1:12" x14ac:dyDescent="0.25">
      <c r="A602" t="s">
        <v>8219</v>
      </c>
      <c r="B602">
        <v>23</v>
      </c>
      <c r="C602" s="6">
        <f t="shared" si="36"/>
        <v>-365.67246111619397</v>
      </c>
      <c r="D602">
        <f t="shared" si="37"/>
        <v>133716.34881877439</v>
      </c>
      <c r="I602" t="s">
        <v>8221</v>
      </c>
      <c r="J602">
        <v>14</v>
      </c>
      <c r="K602" s="6">
        <f t="shared" si="38"/>
        <v>-3.7098039215686285</v>
      </c>
      <c r="L602">
        <f t="shared" si="39"/>
        <v>13.762645136485975</v>
      </c>
    </row>
    <row r="603" spans="1:12" x14ac:dyDescent="0.25">
      <c r="A603" t="s">
        <v>8219</v>
      </c>
      <c r="B603">
        <v>17</v>
      </c>
      <c r="C603" s="6">
        <f t="shared" si="36"/>
        <v>-371.67246111619397</v>
      </c>
      <c r="D603">
        <f t="shared" si="37"/>
        <v>138140.41835216872</v>
      </c>
      <c r="I603" t="s">
        <v>8221</v>
      </c>
      <c r="J603">
        <v>0</v>
      </c>
      <c r="K603" s="6">
        <f t="shared" si="38"/>
        <v>-17.709803921568628</v>
      </c>
      <c r="L603">
        <f t="shared" si="39"/>
        <v>313.63715494040758</v>
      </c>
    </row>
    <row r="604" spans="1:12" x14ac:dyDescent="0.25">
      <c r="A604" t="s">
        <v>8219</v>
      </c>
      <c r="B604">
        <v>39</v>
      </c>
      <c r="C604" s="6">
        <f t="shared" si="36"/>
        <v>-349.67246111619397</v>
      </c>
      <c r="D604">
        <f t="shared" si="37"/>
        <v>122270.83006305619</v>
      </c>
      <c r="I604" t="s">
        <v>8221</v>
      </c>
      <c r="J604">
        <v>0</v>
      </c>
      <c r="K604" s="6">
        <f t="shared" si="38"/>
        <v>-17.709803921568628</v>
      </c>
      <c r="L604">
        <f t="shared" si="39"/>
        <v>313.63715494040758</v>
      </c>
    </row>
    <row r="605" spans="1:12" x14ac:dyDescent="0.25">
      <c r="A605" t="s">
        <v>8219</v>
      </c>
      <c r="B605">
        <v>59</v>
      </c>
      <c r="C605" s="6">
        <f t="shared" si="36"/>
        <v>-329.67246111619397</v>
      </c>
      <c r="D605">
        <f t="shared" si="37"/>
        <v>108683.93161840843</v>
      </c>
      <c r="I605" t="s">
        <v>8221</v>
      </c>
      <c r="J605">
        <v>4</v>
      </c>
      <c r="K605" s="6">
        <f t="shared" si="38"/>
        <v>-13.709803921568628</v>
      </c>
      <c r="L605">
        <f t="shared" si="39"/>
        <v>187.95872356785856</v>
      </c>
    </row>
    <row r="606" spans="1:12" x14ac:dyDescent="0.25">
      <c r="A606" t="s">
        <v>8219</v>
      </c>
      <c r="B606">
        <v>20</v>
      </c>
      <c r="C606" s="6">
        <f t="shared" si="36"/>
        <v>-368.67246111619397</v>
      </c>
      <c r="D606">
        <f t="shared" si="37"/>
        <v>135919.38358547154</v>
      </c>
      <c r="I606" t="s">
        <v>8221</v>
      </c>
      <c r="J606">
        <v>3</v>
      </c>
      <c r="K606" s="6">
        <f t="shared" si="38"/>
        <v>-14.709803921568628</v>
      </c>
      <c r="L606">
        <f t="shared" si="39"/>
        <v>216.3783314109958</v>
      </c>
    </row>
    <row r="607" spans="1:12" x14ac:dyDescent="0.25">
      <c r="A607" t="s">
        <v>8219</v>
      </c>
      <c r="B607">
        <v>28</v>
      </c>
      <c r="C607" s="6">
        <f t="shared" si="36"/>
        <v>-360.67246111619397</v>
      </c>
      <c r="D607">
        <f t="shared" si="37"/>
        <v>130084.62420761245</v>
      </c>
      <c r="I607" t="s">
        <v>8221</v>
      </c>
      <c r="J607">
        <v>0</v>
      </c>
      <c r="K607" s="6">
        <f t="shared" si="38"/>
        <v>-17.709803921568628</v>
      </c>
      <c r="L607">
        <f t="shared" si="39"/>
        <v>313.63715494040758</v>
      </c>
    </row>
    <row r="608" spans="1:12" x14ac:dyDescent="0.25">
      <c r="A608" t="s">
        <v>8219</v>
      </c>
      <c r="B608">
        <v>31</v>
      </c>
      <c r="C608" s="6">
        <f t="shared" si="36"/>
        <v>-357.67246111619397</v>
      </c>
      <c r="D608">
        <f t="shared" si="37"/>
        <v>127929.58944091528</v>
      </c>
      <c r="I608" t="s">
        <v>8221</v>
      </c>
      <c r="J608">
        <v>5</v>
      </c>
      <c r="K608" s="6">
        <f t="shared" si="38"/>
        <v>-12.709803921568628</v>
      </c>
      <c r="L608">
        <f t="shared" si="39"/>
        <v>161.53911572472128</v>
      </c>
    </row>
    <row r="609" spans="1:12" x14ac:dyDescent="0.25">
      <c r="A609" t="s">
        <v>8219</v>
      </c>
      <c r="B609">
        <v>38</v>
      </c>
      <c r="C609" s="6">
        <f t="shared" si="36"/>
        <v>-350.67246111619397</v>
      </c>
      <c r="D609">
        <f t="shared" si="37"/>
        <v>122971.17498528857</v>
      </c>
      <c r="I609" t="s">
        <v>8221</v>
      </c>
      <c r="J609">
        <v>47</v>
      </c>
      <c r="K609" s="6">
        <f t="shared" si="38"/>
        <v>29.290196078431372</v>
      </c>
      <c r="L609">
        <f t="shared" si="39"/>
        <v>857.91558631295652</v>
      </c>
    </row>
    <row r="610" spans="1:12" x14ac:dyDescent="0.25">
      <c r="A610" t="s">
        <v>8219</v>
      </c>
      <c r="B610">
        <v>45</v>
      </c>
      <c r="C610" s="6">
        <f t="shared" si="36"/>
        <v>-343.67246111619397</v>
      </c>
      <c r="D610">
        <f t="shared" si="37"/>
        <v>118110.76052966186</v>
      </c>
      <c r="I610" t="s">
        <v>8221</v>
      </c>
      <c r="J610">
        <v>0</v>
      </c>
      <c r="K610" s="6">
        <f t="shared" si="38"/>
        <v>-17.709803921568628</v>
      </c>
      <c r="L610">
        <f t="shared" si="39"/>
        <v>313.63715494040758</v>
      </c>
    </row>
    <row r="611" spans="1:12" x14ac:dyDescent="0.25">
      <c r="A611" t="s">
        <v>8219</v>
      </c>
      <c r="B611">
        <v>29</v>
      </c>
      <c r="C611" s="6">
        <f t="shared" si="36"/>
        <v>-359.67246111619397</v>
      </c>
      <c r="D611">
        <f t="shared" si="37"/>
        <v>129364.27928538006</v>
      </c>
      <c r="I611" t="s">
        <v>8221</v>
      </c>
      <c r="J611">
        <v>10</v>
      </c>
      <c r="K611" s="6">
        <f t="shared" si="38"/>
        <v>-7.7098039215686285</v>
      </c>
      <c r="L611">
        <f t="shared" si="39"/>
        <v>59.441076509035</v>
      </c>
    </row>
    <row r="612" spans="1:12" x14ac:dyDescent="0.25">
      <c r="A612" t="s">
        <v>8219</v>
      </c>
      <c r="B612">
        <v>51</v>
      </c>
      <c r="C612" s="6">
        <f t="shared" si="36"/>
        <v>-337.67246111619397</v>
      </c>
      <c r="D612">
        <f t="shared" si="37"/>
        <v>114022.69099626753</v>
      </c>
      <c r="I612" t="s">
        <v>8221</v>
      </c>
      <c r="J612">
        <v>11</v>
      </c>
      <c r="K612" s="6">
        <f t="shared" si="38"/>
        <v>-6.7098039215686285</v>
      </c>
      <c r="L612">
        <f t="shared" si="39"/>
        <v>45.021468665897743</v>
      </c>
    </row>
    <row r="613" spans="1:12" x14ac:dyDescent="0.25">
      <c r="A613" t="s">
        <v>8219</v>
      </c>
      <c r="B613">
        <v>23</v>
      </c>
      <c r="C613" s="6">
        <f t="shared" si="36"/>
        <v>-365.67246111619397</v>
      </c>
      <c r="D613">
        <f t="shared" si="37"/>
        <v>133716.34881877439</v>
      </c>
      <c r="I613" t="s">
        <v>8221</v>
      </c>
      <c r="J613">
        <v>2</v>
      </c>
      <c r="K613" s="6">
        <f t="shared" si="38"/>
        <v>-15.709803921568628</v>
      </c>
      <c r="L613">
        <f t="shared" si="39"/>
        <v>246.79793925413307</v>
      </c>
    </row>
    <row r="614" spans="1:12" x14ac:dyDescent="0.25">
      <c r="A614" t="s">
        <v>8219</v>
      </c>
      <c r="B614">
        <v>30</v>
      </c>
      <c r="C614" s="6">
        <f t="shared" si="36"/>
        <v>-358.67246111619397</v>
      </c>
      <c r="D614">
        <f t="shared" si="37"/>
        <v>128645.93436314768</v>
      </c>
      <c r="I614" t="s">
        <v>8221</v>
      </c>
      <c r="J614">
        <v>2</v>
      </c>
      <c r="K614" s="6">
        <f t="shared" si="38"/>
        <v>-15.709803921568628</v>
      </c>
      <c r="L614">
        <f t="shared" si="39"/>
        <v>246.79793925413307</v>
      </c>
    </row>
    <row r="615" spans="1:12" x14ac:dyDescent="0.25">
      <c r="A615" t="s">
        <v>8219</v>
      </c>
      <c r="B615">
        <v>36</v>
      </c>
      <c r="C615" s="6">
        <f t="shared" si="36"/>
        <v>-352.67246111619397</v>
      </c>
      <c r="D615">
        <f t="shared" si="37"/>
        <v>124377.86482975335</v>
      </c>
      <c r="I615" t="s">
        <v>8221</v>
      </c>
      <c r="J615">
        <v>22</v>
      </c>
      <c r="K615" s="6">
        <f t="shared" si="38"/>
        <v>4.2901960784313715</v>
      </c>
      <c r="L615">
        <f t="shared" si="39"/>
        <v>18.40578239138792</v>
      </c>
    </row>
    <row r="616" spans="1:12" x14ac:dyDescent="0.25">
      <c r="A616" t="s">
        <v>8219</v>
      </c>
      <c r="B616">
        <v>46</v>
      </c>
      <c r="C616" s="6">
        <f t="shared" si="36"/>
        <v>-342.67246111619397</v>
      </c>
      <c r="D616">
        <f t="shared" si="37"/>
        <v>117424.41560742947</v>
      </c>
      <c r="I616" t="s">
        <v>8221</v>
      </c>
      <c r="J616">
        <v>8</v>
      </c>
      <c r="K616" s="6">
        <f t="shared" si="38"/>
        <v>-9.7098039215686285</v>
      </c>
      <c r="L616">
        <f t="shared" si="39"/>
        <v>94.280292195309514</v>
      </c>
    </row>
    <row r="617" spans="1:12" x14ac:dyDescent="0.25">
      <c r="A617" t="s">
        <v>8219</v>
      </c>
      <c r="B617">
        <v>48</v>
      </c>
      <c r="C617" s="6">
        <f t="shared" si="36"/>
        <v>-340.67246111619397</v>
      </c>
      <c r="D617">
        <f t="shared" si="37"/>
        <v>116057.72576296469</v>
      </c>
      <c r="I617" t="s">
        <v>8221</v>
      </c>
      <c r="J617">
        <v>6</v>
      </c>
      <c r="K617" s="6">
        <f t="shared" si="38"/>
        <v>-11.709803921568628</v>
      </c>
      <c r="L617">
        <f t="shared" si="39"/>
        <v>137.11950788158404</v>
      </c>
    </row>
    <row r="618" spans="1:12" x14ac:dyDescent="0.25">
      <c r="A618" t="s">
        <v>8219</v>
      </c>
      <c r="B618">
        <v>41</v>
      </c>
      <c r="C618" s="6">
        <f t="shared" si="36"/>
        <v>-347.67246111619397</v>
      </c>
      <c r="D618">
        <f t="shared" si="37"/>
        <v>120876.1402185914</v>
      </c>
      <c r="I618" t="s">
        <v>8221</v>
      </c>
      <c r="J618">
        <v>1</v>
      </c>
      <c r="K618" s="6">
        <f t="shared" si="38"/>
        <v>-16.709803921568628</v>
      </c>
      <c r="L618">
        <f t="shared" si="39"/>
        <v>279.21754709727031</v>
      </c>
    </row>
    <row r="619" spans="1:12" x14ac:dyDescent="0.25">
      <c r="A619" t="s">
        <v>8219</v>
      </c>
      <c r="B619">
        <v>38</v>
      </c>
      <c r="C619" s="6">
        <f t="shared" si="36"/>
        <v>-350.67246111619397</v>
      </c>
      <c r="D619">
        <f t="shared" si="37"/>
        <v>122971.17498528857</v>
      </c>
      <c r="I619" t="s">
        <v>8221</v>
      </c>
      <c r="J619">
        <v>3</v>
      </c>
      <c r="K619" s="6">
        <f t="shared" si="38"/>
        <v>-14.709803921568628</v>
      </c>
      <c r="L619">
        <f t="shared" si="39"/>
        <v>216.3783314109958</v>
      </c>
    </row>
    <row r="620" spans="1:12" x14ac:dyDescent="0.25">
      <c r="A620" t="s">
        <v>8219</v>
      </c>
      <c r="B620">
        <v>49</v>
      </c>
      <c r="C620" s="6">
        <f t="shared" si="36"/>
        <v>-339.67246111619397</v>
      </c>
      <c r="D620">
        <f t="shared" si="37"/>
        <v>115377.38084073231</v>
      </c>
      <c r="I620" t="s">
        <v>8221</v>
      </c>
      <c r="J620">
        <v>0</v>
      </c>
      <c r="K620" s="6">
        <f t="shared" si="38"/>
        <v>-17.709803921568628</v>
      </c>
      <c r="L620">
        <f t="shared" si="39"/>
        <v>313.63715494040758</v>
      </c>
    </row>
    <row r="621" spans="1:12" x14ac:dyDescent="0.25">
      <c r="A621" t="s">
        <v>8219</v>
      </c>
      <c r="B621">
        <v>45</v>
      </c>
      <c r="C621" s="6">
        <f t="shared" si="36"/>
        <v>-343.67246111619397</v>
      </c>
      <c r="D621">
        <f t="shared" si="37"/>
        <v>118110.76052966186</v>
      </c>
      <c r="I621" t="s">
        <v>8221</v>
      </c>
      <c r="J621">
        <v>0</v>
      </c>
      <c r="K621" s="6">
        <f t="shared" si="38"/>
        <v>-17.709803921568628</v>
      </c>
      <c r="L621">
        <f t="shared" si="39"/>
        <v>313.63715494040758</v>
      </c>
    </row>
    <row r="622" spans="1:12" x14ac:dyDescent="0.25">
      <c r="A622" t="s">
        <v>8219</v>
      </c>
      <c r="B622">
        <v>39</v>
      </c>
      <c r="C622" s="6">
        <f t="shared" si="36"/>
        <v>-349.67246111619397</v>
      </c>
      <c r="D622">
        <f t="shared" si="37"/>
        <v>122270.83006305619</v>
      </c>
      <c r="I622" t="s">
        <v>8221</v>
      </c>
      <c r="J622">
        <v>0</v>
      </c>
      <c r="K622" s="6">
        <f t="shared" si="38"/>
        <v>-17.709803921568628</v>
      </c>
      <c r="L622">
        <f t="shared" si="39"/>
        <v>313.63715494040758</v>
      </c>
    </row>
    <row r="623" spans="1:12" x14ac:dyDescent="0.25">
      <c r="A623" t="s">
        <v>8219</v>
      </c>
      <c r="B623">
        <v>24</v>
      </c>
      <c r="C623" s="6">
        <f t="shared" si="36"/>
        <v>-364.67246111619397</v>
      </c>
      <c r="D623">
        <f t="shared" si="37"/>
        <v>132986.00389654201</v>
      </c>
      <c r="I623" t="s">
        <v>8221</v>
      </c>
      <c r="J623">
        <v>0</v>
      </c>
      <c r="K623" s="6">
        <f t="shared" si="38"/>
        <v>-17.709803921568628</v>
      </c>
      <c r="L623">
        <f t="shared" si="39"/>
        <v>313.63715494040758</v>
      </c>
    </row>
    <row r="624" spans="1:12" x14ac:dyDescent="0.25">
      <c r="A624" t="s">
        <v>8219</v>
      </c>
      <c r="B624">
        <v>35</v>
      </c>
      <c r="C624" s="6">
        <f t="shared" si="36"/>
        <v>-353.67246111619397</v>
      </c>
      <c r="D624">
        <f t="shared" si="37"/>
        <v>125084.20975198573</v>
      </c>
      <c r="I624" t="s">
        <v>8221</v>
      </c>
      <c r="J624">
        <v>0</v>
      </c>
      <c r="K624" s="6">
        <f t="shared" si="38"/>
        <v>-17.709803921568628</v>
      </c>
      <c r="L624">
        <f t="shared" si="39"/>
        <v>313.63715494040758</v>
      </c>
    </row>
    <row r="625" spans="1:12" x14ac:dyDescent="0.25">
      <c r="A625" t="s">
        <v>8219</v>
      </c>
      <c r="B625">
        <v>53</v>
      </c>
      <c r="C625" s="6">
        <f t="shared" si="36"/>
        <v>-335.67246111619397</v>
      </c>
      <c r="D625">
        <f t="shared" si="37"/>
        <v>112676.00115180276</v>
      </c>
      <c r="I625" t="s">
        <v>8221</v>
      </c>
      <c r="J625">
        <v>3</v>
      </c>
      <c r="K625" s="6">
        <f t="shared" si="38"/>
        <v>-14.709803921568628</v>
      </c>
      <c r="L625">
        <f t="shared" si="39"/>
        <v>216.3783314109958</v>
      </c>
    </row>
    <row r="626" spans="1:12" x14ac:dyDescent="0.25">
      <c r="A626" t="s">
        <v>8219</v>
      </c>
      <c r="B626">
        <v>33</v>
      </c>
      <c r="C626" s="6">
        <f t="shared" si="36"/>
        <v>-355.67246111619397</v>
      </c>
      <c r="D626">
        <f t="shared" si="37"/>
        <v>126502.89959645052</v>
      </c>
      <c r="I626" t="s">
        <v>8221</v>
      </c>
      <c r="J626">
        <v>0</v>
      </c>
      <c r="K626" s="6">
        <f t="shared" si="38"/>
        <v>-17.709803921568628</v>
      </c>
      <c r="L626">
        <f t="shared" si="39"/>
        <v>313.63715494040758</v>
      </c>
    </row>
    <row r="627" spans="1:12" x14ac:dyDescent="0.25">
      <c r="A627" t="s">
        <v>8219</v>
      </c>
      <c r="B627">
        <v>38</v>
      </c>
      <c r="C627" s="6">
        <f t="shared" si="36"/>
        <v>-350.67246111619397</v>
      </c>
      <c r="D627">
        <f t="shared" si="37"/>
        <v>122971.17498528857</v>
      </c>
      <c r="I627" t="s">
        <v>8221</v>
      </c>
      <c r="J627">
        <v>0</v>
      </c>
      <c r="K627" s="6">
        <f t="shared" si="38"/>
        <v>-17.709803921568628</v>
      </c>
      <c r="L627">
        <f t="shared" si="39"/>
        <v>313.63715494040758</v>
      </c>
    </row>
    <row r="628" spans="1:12" x14ac:dyDescent="0.25">
      <c r="A628" t="s">
        <v>8219</v>
      </c>
      <c r="B628">
        <v>75</v>
      </c>
      <c r="C628" s="6">
        <f t="shared" si="36"/>
        <v>-313.67246111619397</v>
      </c>
      <c r="D628">
        <f t="shared" si="37"/>
        <v>98390.412862690224</v>
      </c>
      <c r="I628" t="s">
        <v>8221</v>
      </c>
      <c r="J628">
        <v>1</v>
      </c>
      <c r="K628" s="6">
        <f t="shared" si="38"/>
        <v>-16.709803921568628</v>
      </c>
      <c r="L628">
        <f t="shared" si="39"/>
        <v>279.21754709727031</v>
      </c>
    </row>
    <row r="629" spans="1:12" x14ac:dyDescent="0.25">
      <c r="A629" t="s">
        <v>8219</v>
      </c>
      <c r="B629">
        <v>14</v>
      </c>
      <c r="C629" s="6">
        <f t="shared" si="36"/>
        <v>-374.67246111619397</v>
      </c>
      <c r="D629">
        <f t="shared" si="37"/>
        <v>140379.45311886587</v>
      </c>
      <c r="I629" t="s">
        <v>8221</v>
      </c>
      <c r="J629">
        <v>6</v>
      </c>
      <c r="K629" s="6">
        <f t="shared" si="38"/>
        <v>-11.709803921568628</v>
      </c>
      <c r="L629">
        <f t="shared" si="39"/>
        <v>137.11950788158404</v>
      </c>
    </row>
    <row r="630" spans="1:12" x14ac:dyDescent="0.25">
      <c r="A630" t="s">
        <v>8219</v>
      </c>
      <c r="B630">
        <v>41</v>
      </c>
      <c r="C630" s="6">
        <f t="shared" si="36"/>
        <v>-347.67246111619397</v>
      </c>
      <c r="D630">
        <f t="shared" si="37"/>
        <v>120876.1402185914</v>
      </c>
      <c r="I630" t="s">
        <v>8221</v>
      </c>
      <c r="J630">
        <v>1</v>
      </c>
      <c r="K630" s="6">
        <f t="shared" si="38"/>
        <v>-16.709803921568628</v>
      </c>
      <c r="L630">
        <f t="shared" si="39"/>
        <v>279.21754709727031</v>
      </c>
    </row>
    <row r="631" spans="1:12" x14ac:dyDescent="0.25">
      <c r="A631" t="s">
        <v>8219</v>
      </c>
      <c r="B631">
        <v>39</v>
      </c>
      <c r="C631" s="6">
        <f t="shared" si="36"/>
        <v>-349.67246111619397</v>
      </c>
      <c r="D631">
        <f t="shared" si="37"/>
        <v>122270.83006305619</v>
      </c>
      <c r="I631" t="s">
        <v>8221</v>
      </c>
      <c r="J631">
        <v>2</v>
      </c>
      <c r="K631" s="6">
        <f t="shared" si="38"/>
        <v>-15.709803921568628</v>
      </c>
      <c r="L631">
        <f t="shared" si="39"/>
        <v>246.79793925413307</v>
      </c>
    </row>
    <row r="632" spans="1:12" x14ac:dyDescent="0.25">
      <c r="A632" t="s">
        <v>8219</v>
      </c>
      <c r="B632">
        <v>50</v>
      </c>
      <c r="C632" s="6">
        <f t="shared" si="36"/>
        <v>-338.67246111619397</v>
      </c>
      <c r="D632">
        <f t="shared" si="37"/>
        <v>114699.03591849993</v>
      </c>
      <c r="I632" t="s">
        <v>8221</v>
      </c>
      <c r="J632">
        <v>0</v>
      </c>
      <c r="K632" s="6">
        <f t="shared" si="38"/>
        <v>-17.709803921568628</v>
      </c>
      <c r="L632">
        <f t="shared" si="39"/>
        <v>313.63715494040758</v>
      </c>
    </row>
    <row r="633" spans="1:12" x14ac:dyDescent="0.25">
      <c r="A633" t="s">
        <v>8219</v>
      </c>
      <c r="B633">
        <v>74</v>
      </c>
      <c r="C633" s="6">
        <f t="shared" si="36"/>
        <v>-314.67246111619397</v>
      </c>
      <c r="D633">
        <f t="shared" si="37"/>
        <v>99018.757784922607</v>
      </c>
      <c r="I633" t="s">
        <v>8221</v>
      </c>
      <c r="J633">
        <v>3</v>
      </c>
      <c r="K633" s="6">
        <f t="shared" si="38"/>
        <v>-14.709803921568628</v>
      </c>
      <c r="L633">
        <f t="shared" si="39"/>
        <v>216.3783314109958</v>
      </c>
    </row>
    <row r="634" spans="1:12" x14ac:dyDescent="0.25">
      <c r="A634" t="s">
        <v>8219</v>
      </c>
      <c r="B634">
        <v>34</v>
      </c>
      <c r="C634" s="6">
        <f t="shared" si="36"/>
        <v>-354.67246111619397</v>
      </c>
      <c r="D634">
        <f t="shared" si="37"/>
        <v>125792.55467421812</v>
      </c>
      <c r="I634" t="s">
        <v>8221</v>
      </c>
      <c r="J634">
        <v>3</v>
      </c>
      <c r="K634" s="6">
        <f t="shared" si="38"/>
        <v>-14.709803921568628</v>
      </c>
      <c r="L634">
        <f t="shared" si="39"/>
        <v>216.3783314109958</v>
      </c>
    </row>
    <row r="635" spans="1:12" x14ac:dyDescent="0.25">
      <c r="A635" t="s">
        <v>8219</v>
      </c>
      <c r="B635">
        <v>17</v>
      </c>
      <c r="C635" s="6">
        <f t="shared" si="36"/>
        <v>-371.67246111619397</v>
      </c>
      <c r="D635">
        <f t="shared" si="37"/>
        <v>138140.41835216872</v>
      </c>
      <c r="I635" t="s">
        <v>8221</v>
      </c>
      <c r="J635">
        <v>0</v>
      </c>
      <c r="K635" s="6">
        <f t="shared" si="38"/>
        <v>-17.709803921568628</v>
      </c>
      <c r="L635">
        <f t="shared" si="39"/>
        <v>313.63715494040758</v>
      </c>
    </row>
    <row r="636" spans="1:12" x14ac:dyDescent="0.25">
      <c r="A636" t="s">
        <v>8219</v>
      </c>
      <c r="B636">
        <v>35</v>
      </c>
      <c r="C636" s="6">
        <f t="shared" si="36"/>
        <v>-353.67246111619397</v>
      </c>
      <c r="D636">
        <f t="shared" si="37"/>
        <v>125084.20975198573</v>
      </c>
      <c r="I636" t="s">
        <v>8221</v>
      </c>
      <c r="J636">
        <v>6</v>
      </c>
      <c r="K636" s="6">
        <f t="shared" si="38"/>
        <v>-11.709803921568628</v>
      </c>
      <c r="L636">
        <f t="shared" si="39"/>
        <v>137.11950788158404</v>
      </c>
    </row>
    <row r="637" spans="1:12" x14ac:dyDescent="0.25">
      <c r="A637" t="s">
        <v>8219</v>
      </c>
      <c r="B637">
        <v>22</v>
      </c>
      <c r="C637" s="6">
        <f t="shared" si="36"/>
        <v>-366.67246111619397</v>
      </c>
      <c r="D637">
        <f t="shared" si="37"/>
        <v>134448.69374100678</v>
      </c>
      <c r="I637" t="s">
        <v>8221</v>
      </c>
      <c r="J637">
        <v>0</v>
      </c>
      <c r="K637" s="6">
        <f t="shared" si="38"/>
        <v>-17.709803921568628</v>
      </c>
      <c r="L637">
        <f t="shared" si="39"/>
        <v>313.63715494040758</v>
      </c>
    </row>
    <row r="638" spans="1:12" x14ac:dyDescent="0.25">
      <c r="A638" t="s">
        <v>8219</v>
      </c>
      <c r="B638">
        <v>27</v>
      </c>
      <c r="C638" s="6">
        <f t="shared" si="36"/>
        <v>-361.67246111619397</v>
      </c>
      <c r="D638">
        <f t="shared" si="37"/>
        <v>130806.96912984485</v>
      </c>
      <c r="I638" t="s">
        <v>8221</v>
      </c>
      <c r="J638">
        <v>19</v>
      </c>
      <c r="K638" s="6">
        <f t="shared" si="38"/>
        <v>1.2901960784313715</v>
      </c>
      <c r="L638">
        <f t="shared" si="39"/>
        <v>1.6646059207996897</v>
      </c>
    </row>
    <row r="639" spans="1:12" x14ac:dyDescent="0.25">
      <c r="A639" t="s">
        <v>8219</v>
      </c>
      <c r="B639">
        <v>41</v>
      </c>
      <c r="C639" s="6">
        <f t="shared" si="36"/>
        <v>-347.67246111619397</v>
      </c>
      <c r="D639">
        <f t="shared" si="37"/>
        <v>120876.1402185914</v>
      </c>
      <c r="I639" t="s">
        <v>8221</v>
      </c>
      <c r="J639">
        <v>1</v>
      </c>
      <c r="K639" s="6">
        <f t="shared" si="38"/>
        <v>-16.709803921568628</v>
      </c>
      <c r="L639">
        <f t="shared" si="39"/>
        <v>279.21754709727031</v>
      </c>
    </row>
    <row r="640" spans="1:12" x14ac:dyDescent="0.25">
      <c r="A640" t="s">
        <v>8219</v>
      </c>
      <c r="B640">
        <v>39</v>
      </c>
      <c r="C640" s="6">
        <f t="shared" si="36"/>
        <v>-349.67246111619397</v>
      </c>
      <c r="D640">
        <f t="shared" si="37"/>
        <v>122270.83006305619</v>
      </c>
      <c r="I640" t="s">
        <v>8221</v>
      </c>
      <c r="J640">
        <v>2</v>
      </c>
      <c r="K640" s="6">
        <f t="shared" si="38"/>
        <v>-15.709803921568628</v>
      </c>
      <c r="L640">
        <f t="shared" si="39"/>
        <v>246.79793925413307</v>
      </c>
    </row>
    <row r="641" spans="1:12" x14ac:dyDescent="0.25">
      <c r="A641" t="s">
        <v>8219</v>
      </c>
      <c r="B641">
        <v>98</v>
      </c>
      <c r="C641" s="6">
        <f t="shared" si="36"/>
        <v>-290.67246111619397</v>
      </c>
      <c r="D641">
        <f t="shared" si="37"/>
        <v>84490.479651345289</v>
      </c>
      <c r="I641" t="s">
        <v>8221</v>
      </c>
      <c r="J641">
        <v>0</v>
      </c>
      <c r="K641" s="6">
        <f t="shared" si="38"/>
        <v>-17.709803921568628</v>
      </c>
      <c r="L641">
        <f t="shared" si="39"/>
        <v>313.63715494040758</v>
      </c>
    </row>
    <row r="642" spans="1:12" x14ac:dyDescent="0.25">
      <c r="A642" t="s">
        <v>8219</v>
      </c>
      <c r="B642">
        <v>44</v>
      </c>
      <c r="C642" s="6">
        <f t="shared" si="36"/>
        <v>-344.67246111619397</v>
      </c>
      <c r="D642">
        <f t="shared" si="37"/>
        <v>118799.10545189424</v>
      </c>
      <c r="I642" t="s">
        <v>8221</v>
      </c>
      <c r="J642">
        <v>11</v>
      </c>
      <c r="K642" s="6">
        <f t="shared" si="38"/>
        <v>-6.7098039215686285</v>
      </c>
      <c r="L642">
        <f t="shared" si="39"/>
        <v>45.021468665897743</v>
      </c>
    </row>
    <row r="643" spans="1:12" x14ac:dyDescent="0.25">
      <c r="A643" t="s">
        <v>8219</v>
      </c>
      <c r="B643">
        <v>13</v>
      </c>
      <c r="C643" s="6">
        <f t="shared" ref="C643:C706" si="40">B643-$G$9</f>
        <v>-375.67246111619397</v>
      </c>
      <c r="D643">
        <f t="shared" ref="D643:D706" si="41">POWER(C643,2)</f>
        <v>141129.79804109829</v>
      </c>
      <c r="I643" t="s">
        <v>8221</v>
      </c>
      <c r="J643">
        <v>0</v>
      </c>
      <c r="K643" s="6">
        <f t="shared" ref="K643:K706" si="42">J643-$O$9</f>
        <v>-17.709803921568628</v>
      </c>
      <c r="L643">
        <f t="shared" ref="L643:L706" si="43">POWER(K643,2)</f>
        <v>313.63715494040758</v>
      </c>
    </row>
    <row r="644" spans="1:12" x14ac:dyDescent="0.25">
      <c r="A644" t="s">
        <v>8219</v>
      </c>
      <c r="B644">
        <v>13</v>
      </c>
      <c r="C644" s="6">
        <f t="shared" si="40"/>
        <v>-375.67246111619397</v>
      </c>
      <c r="D644">
        <f t="shared" si="41"/>
        <v>141129.79804109829</v>
      </c>
      <c r="I644" t="s">
        <v>8221</v>
      </c>
      <c r="J644">
        <v>0</v>
      </c>
      <c r="K644" s="6">
        <f t="shared" si="42"/>
        <v>-17.709803921568628</v>
      </c>
      <c r="L644">
        <f t="shared" si="43"/>
        <v>313.63715494040758</v>
      </c>
    </row>
    <row r="645" spans="1:12" x14ac:dyDescent="0.25">
      <c r="A645" t="s">
        <v>8219</v>
      </c>
      <c r="B645">
        <v>17</v>
      </c>
      <c r="C645" s="6">
        <f t="shared" si="40"/>
        <v>-371.67246111619397</v>
      </c>
      <c r="D645">
        <f t="shared" si="41"/>
        <v>138140.41835216872</v>
      </c>
      <c r="I645" t="s">
        <v>8221</v>
      </c>
      <c r="J645">
        <v>1</v>
      </c>
      <c r="K645" s="6">
        <f t="shared" si="42"/>
        <v>-16.709803921568628</v>
      </c>
      <c r="L645">
        <f t="shared" si="43"/>
        <v>279.21754709727031</v>
      </c>
    </row>
    <row r="646" spans="1:12" x14ac:dyDescent="0.25">
      <c r="A646" t="s">
        <v>8219</v>
      </c>
      <c r="B646">
        <v>67</v>
      </c>
      <c r="C646" s="6">
        <f t="shared" si="40"/>
        <v>-321.67246111619397</v>
      </c>
      <c r="D646">
        <f t="shared" si="41"/>
        <v>103473.17224054932</v>
      </c>
      <c r="I646" t="s">
        <v>8221</v>
      </c>
      <c r="J646">
        <v>3</v>
      </c>
      <c r="K646" s="6">
        <f t="shared" si="42"/>
        <v>-14.709803921568628</v>
      </c>
      <c r="L646">
        <f t="shared" si="43"/>
        <v>216.3783314109958</v>
      </c>
    </row>
    <row r="647" spans="1:12" x14ac:dyDescent="0.25">
      <c r="A647" t="s">
        <v>8219</v>
      </c>
      <c r="B647">
        <v>48</v>
      </c>
      <c r="C647" s="6">
        <f t="shared" si="40"/>
        <v>-340.67246111619397</v>
      </c>
      <c r="D647">
        <f t="shared" si="41"/>
        <v>116057.72576296469</v>
      </c>
      <c r="I647" t="s">
        <v>8221</v>
      </c>
      <c r="J647">
        <v>1</v>
      </c>
      <c r="K647" s="6">
        <f t="shared" si="42"/>
        <v>-16.709803921568628</v>
      </c>
      <c r="L647">
        <f t="shared" si="43"/>
        <v>279.21754709727031</v>
      </c>
    </row>
    <row r="648" spans="1:12" x14ac:dyDescent="0.25">
      <c r="A648" t="s">
        <v>8219</v>
      </c>
      <c r="B648">
        <v>58</v>
      </c>
      <c r="C648" s="6">
        <f t="shared" si="40"/>
        <v>-330.67246111619397</v>
      </c>
      <c r="D648">
        <f t="shared" si="41"/>
        <v>109344.27654064081</v>
      </c>
      <c r="I648" t="s">
        <v>8221</v>
      </c>
      <c r="J648">
        <v>15</v>
      </c>
      <c r="K648" s="6">
        <f t="shared" si="42"/>
        <v>-2.7098039215686285</v>
      </c>
      <c r="L648">
        <f t="shared" si="43"/>
        <v>7.3430372933487176</v>
      </c>
    </row>
    <row r="649" spans="1:12" x14ac:dyDescent="0.25">
      <c r="A649" t="s">
        <v>8219</v>
      </c>
      <c r="B649">
        <v>20</v>
      </c>
      <c r="C649" s="6">
        <f t="shared" si="40"/>
        <v>-368.67246111619397</v>
      </c>
      <c r="D649">
        <f t="shared" si="41"/>
        <v>135919.38358547154</v>
      </c>
      <c r="I649" t="s">
        <v>8221</v>
      </c>
      <c r="J649">
        <v>2</v>
      </c>
      <c r="K649" s="6">
        <f t="shared" si="42"/>
        <v>-15.709803921568628</v>
      </c>
      <c r="L649">
        <f t="shared" si="43"/>
        <v>246.79793925413307</v>
      </c>
    </row>
    <row r="650" spans="1:12" x14ac:dyDescent="0.25">
      <c r="A650" t="s">
        <v>8219</v>
      </c>
      <c r="B650">
        <v>46</v>
      </c>
      <c r="C650" s="6">
        <f t="shared" si="40"/>
        <v>-342.67246111619397</v>
      </c>
      <c r="D650">
        <f t="shared" si="41"/>
        <v>117424.41560742947</v>
      </c>
      <c r="I650" t="s">
        <v>8221</v>
      </c>
      <c r="J650">
        <v>1</v>
      </c>
      <c r="K650" s="6">
        <f t="shared" si="42"/>
        <v>-16.709803921568628</v>
      </c>
      <c r="L650">
        <f t="shared" si="43"/>
        <v>279.21754709727031</v>
      </c>
    </row>
    <row r="651" spans="1:12" x14ac:dyDescent="0.25">
      <c r="A651" t="s">
        <v>8219</v>
      </c>
      <c r="B651">
        <v>35</v>
      </c>
      <c r="C651" s="6">
        <f t="shared" si="40"/>
        <v>-353.67246111619397</v>
      </c>
      <c r="D651">
        <f t="shared" si="41"/>
        <v>125084.20975198573</v>
      </c>
      <c r="I651" t="s">
        <v>8221</v>
      </c>
      <c r="J651">
        <v>1</v>
      </c>
      <c r="K651" s="6">
        <f t="shared" si="42"/>
        <v>-16.709803921568628</v>
      </c>
      <c r="L651">
        <f t="shared" si="43"/>
        <v>279.21754709727031</v>
      </c>
    </row>
    <row r="652" spans="1:12" x14ac:dyDescent="0.25">
      <c r="A652" t="s">
        <v>8219</v>
      </c>
      <c r="B652">
        <v>54</v>
      </c>
      <c r="C652" s="6">
        <f t="shared" si="40"/>
        <v>-334.67246111619397</v>
      </c>
      <c r="D652">
        <f t="shared" si="41"/>
        <v>112005.65622957036</v>
      </c>
      <c r="I652" t="s">
        <v>8221</v>
      </c>
      <c r="J652">
        <v>0</v>
      </c>
      <c r="K652" s="6">
        <f t="shared" si="42"/>
        <v>-17.709803921568628</v>
      </c>
      <c r="L652">
        <f t="shared" si="43"/>
        <v>313.63715494040758</v>
      </c>
    </row>
    <row r="653" spans="1:12" x14ac:dyDescent="0.25">
      <c r="A653" t="s">
        <v>8219</v>
      </c>
      <c r="B653">
        <v>24</v>
      </c>
      <c r="C653" s="6">
        <f t="shared" si="40"/>
        <v>-364.67246111619397</v>
      </c>
      <c r="D653">
        <f t="shared" si="41"/>
        <v>132986.00389654201</v>
      </c>
      <c r="I653" t="s">
        <v>8221</v>
      </c>
      <c r="J653">
        <v>1</v>
      </c>
      <c r="K653" s="6">
        <f t="shared" si="42"/>
        <v>-16.709803921568628</v>
      </c>
      <c r="L653">
        <f t="shared" si="43"/>
        <v>279.21754709727031</v>
      </c>
    </row>
    <row r="654" spans="1:12" x14ac:dyDescent="0.25">
      <c r="A654" t="s">
        <v>8219</v>
      </c>
      <c r="B654">
        <v>58</v>
      </c>
      <c r="C654" s="6">
        <f t="shared" si="40"/>
        <v>-330.67246111619397</v>
      </c>
      <c r="D654">
        <f t="shared" si="41"/>
        <v>109344.27654064081</v>
      </c>
      <c r="I654" t="s">
        <v>8221</v>
      </c>
      <c r="J654">
        <v>11</v>
      </c>
      <c r="K654" s="6">
        <f t="shared" si="42"/>
        <v>-6.7098039215686285</v>
      </c>
      <c r="L654">
        <f t="shared" si="43"/>
        <v>45.021468665897743</v>
      </c>
    </row>
    <row r="655" spans="1:12" x14ac:dyDescent="0.25">
      <c r="A655" t="s">
        <v>8219</v>
      </c>
      <c r="B655">
        <v>19</v>
      </c>
      <c r="C655" s="6">
        <f t="shared" si="40"/>
        <v>-369.67246111619397</v>
      </c>
      <c r="D655">
        <f t="shared" si="41"/>
        <v>136657.72850770396</v>
      </c>
      <c r="I655" t="s">
        <v>8221</v>
      </c>
      <c r="J655">
        <v>0</v>
      </c>
      <c r="K655" s="6">
        <f t="shared" si="42"/>
        <v>-17.709803921568628</v>
      </c>
      <c r="L655">
        <f t="shared" si="43"/>
        <v>313.63715494040758</v>
      </c>
    </row>
    <row r="656" spans="1:12" x14ac:dyDescent="0.25">
      <c r="A656" t="s">
        <v>8219</v>
      </c>
      <c r="B656">
        <v>38</v>
      </c>
      <c r="C656" s="6">
        <f t="shared" si="40"/>
        <v>-350.67246111619397</v>
      </c>
      <c r="D656">
        <f t="shared" si="41"/>
        <v>122971.17498528857</v>
      </c>
      <c r="I656" t="s">
        <v>8221</v>
      </c>
      <c r="J656">
        <v>1</v>
      </c>
      <c r="K656" s="6">
        <f t="shared" si="42"/>
        <v>-16.709803921568628</v>
      </c>
      <c r="L656">
        <f t="shared" si="43"/>
        <v>279.21754709727031</v>
      </c>
    </row>
    <row r="657" spans="1:12" x14ac:dyDescent="0.25">
      <c r="A657" t="s">
        <v>8219</v>
      </c>
      <c r="B657">
        <v>30</v>
      </c>
      <c r="C657" s="6">
        <f t="shared" si="40"/>
        <v>-358.67246111619397</v>
      </c>
      <c r="D657">
        <f t="shared" si="41"/>
        <v>128645.93436314768</v>
      </c>
      <c r="I657" t="s">
        <v>8221</v>
      </c>
      <c r="J657">
        <v>6</v>
      </c>
      <c r="K657" s="6">
        <f t="shared" si="42"/>
        <v>-11.709803921568628</v>
      </c>
      <c r="L657">
        <f t="shared" si="43"/>
        <v>137.11950788158404</v>
      </c>
    </row>
    <row r="658" spans="1:12" x14ac:dyDescent="0.25">
      <c r="A658" t="s">
        <v>8219</v>
      </c>
      <c r="B658">
        <v>47</v>
      </c>
      <c r="C658" s="6">
        <f t="shared" si="40"/>
        <v>-341.67246111619397</v>
      </c>
      <c r="D658">
        <f t="shared" si="41"/>
        <v>116740.07068519708</v>
      </c>
      <c r="I658" t="s">
        <v>8221</v>
      </c>
      <c r="J658">
        <v>7</v>
      </c>
      <c r="K658" s="6">
        <f t="shared" si="42"/>
        <v>-10.709803921568628</v>
      </c>
      <c r="L658">
        <f t="shared" si="43"/>
        <v>114.69990003844677</v>
      </c>
    </row>
    <row r="659" spans="1:12" x14ac:dyDescent="0.25">
      <c r="A659" t="s">
        <v>8219</v>
      </c>
      <c r="B659">
        <v>72</v>
      </c>
      <c r="C659" s="6">
        <f t="shared" si="40"/>
        <v>-316.67246111619397</v>
      </c>
      <c r="D659">
        <f t="shared" si="41"/>
        <v>100281.44762938739</v>
      </c>
      <c r="I659" t="s">
        <v>8221</v>
      </c>
      <c r="J659">
        <v>0</v>
      </c>
      <c r="K659" s="6">
        <f t="shared" si="42"/>
        <v>-17.709803921568628</v>
      </c>
      <c r="L659">
        <f t="shared" si="43"/>
        <v>313.63715494040758</v>
      </c>
    </row>
    <row r="660" spans="1:12" x14ac:dyDescent="0.25">
      <c r="A660" t="s">
        <v>8219</v>
      </c>
      <c r="B660">
        <v>34</v>
      </c>
      <c r="C660" s="6">
        <f t="shared" si="40"/>
        <v>-354.67246111619397</v>
      </c>
      <c r="D660">
        <f t="shared" si="41"/>
        <v>125792.55467421812</v>
      </c>
      <c r="I660" t="s">
        <v>8221</v>
      </c>
      <c r="J660">
        <v>16</v>
      </c>
      <c r="K660" s="6">
        <f t="shared" si="42"/>
        <v>-1.7098039215686285</v>
      </c>
      <c r="L660">
        <f t="shared" si="43"/>
        <v>2.9234294502114606</v>
      </c>
    </row>
    <row r="661" spans="1:12" x14ac:dyDescent="0.25">
      <c r="A661" t="s">
        <v>8219</v>
      </c>
      <c r="B661">
        <v>61</v>
      </c>
      <c r="C661" s="6">
        <f t="shared" si="40"/>
        <v>-327.67246111619397</v>
      </c>
      <c r="D661">
        <f t="shared" si="41"/>
        <v>107369.24177394365</v>
      </c>
      <c r="I661" t="s">
        <v>8221</v>
      </c>
      <c r="J661">
        <v>0</v>
      </c>
      <c r="K661" s="6">
        <f t="shared" si="42"/>
        <v>-17.709803921568628</v>
      </c>
      <c r="L661">
        <f t="shared" si="43"/>
        <v>313.63715494040758</v>
      </c>
    </row>
    <row r="662" spans="1:12" x14ac:dyDescent="0.25">
      <c r="A662" t="s">
        <v>8219</v>
      </c>
      <c r="B662">
        <v>55</v>
      </c>
      <c r="C662" s="6">
        <f t="shared" si="40"/>
        <v>-333.67246111619397</v>
      </c>
      <c r="D662">
        <f t="shared" si="41"/>
        <v>111337.31130733798</v>
      </c>
      <c r="I662" t="s">
        <v>8221</v>
      </c>
      <c r="J662">
        <v>0</v>
      </c>
      <c r="K662" s="6">
        <f t="shared" si="42"/>
        <v>-17.709803921568628</v>
      </c>
      <c r="L662">
        <f t="shared" si="43"/>
        <v>313.63715494040758</v>
      </c>
    </row>
    <row r="663" spans="1:12" x14ac:dyDescent="0.25">
      <c r="A663" t="s">
        <v>8219</v>
      </c>
      <c r="B663">
        <v>50</v>
      </c>
      <c r="C663" s="6">
        <f t="shared" si="40"/>
        <v>-338.67246111619397</v>
      </c>
      <c r="D663">
        <f t="shared" si="41"/>
        <v>114699.03591849993</v>
      </c>
      <c r="I663" t="s">
        <v>8221</v>
      </c>
      <c r="J663">
        <v>0</v>
      </c>
      <c r="K663" s="6">
        <f t="shared" si="42"/>
        <v>-17.709803921568628</v>
      </c>
      <c r="L663">
        <f t="shared" si="43"/>
        <v>313.63715494040758</v>
      </c>
    </row>
    <row r="664" spans="1:12" x14ac:dyDescent="0.25">
      <c r="A664" t="s">
        <v>8219</v>
      </c>
      <c r="B664">
        <v>11</v>
      </c>
      <c r="C664" s="6">
        <f t="shared" si="40"/>
        <v>-377.67246111619397</v>
      </c>
      <c r="D664">
        <f t="shared" si="41"/>
        <v>142636.48788556305</v>
      </c>
      <c r="I664" t="s">
        <v>8221</v>
      </c>
      <c r="J664">
        <v>12</v>
      </c>
      <c r="K664" s="6">
        <f t="shared" si="42"/>
        <v>-5.7098039215686285</v>
      </c>
      <c r="L664">
        <f t="shared" si="43"/>
        <v>32.601860822760486</v>
      </c>
    </row>
    <row r="665" spans="1:12" x14ac:dyDescent="0.25">
      <c r="A665" t="s">
        <v>8219</v>
      </c>
      <c r="B665">
        <v>42</v>
      </c>
      <c r="C665" s="6">
        <f t="shared" si="40"/>
        <v>-346.67246111619397</v>
      </c>
      <c r="D665">
        <f t="shared" si="41"/>
        <v>120181.79529635902</v>
      </c>
      <c r="I665" t="s">
        <v>8221</v>
      </c>
      <c r="J665">
        <v>1</v>
      </c>
      <c r="K665" s="6">
        <f t="shared" si="42"/>
        <v>-16.709803921568628</v>
      </c>
      <c r="L665">
        <f t="shared" si="43"/>
        <v>279.21754709727031</v>
      </c>
    </row>
    <row r="666" spans="1:12" x14ac:dyDescent="0.25">
      <c r="A666" t="s">
        <v>8219</v>
      </c>
      <c r="B666">
        <v>47</v>
      </c>
      <c r="C666" s="6">
        <f t="shared" si="40"/>
        <v>-341.67246111619397</v>
      </c>
      <c r="D666">
        <f t="shared" si="41"/>
        <v>116740.07068519708</v>
      </c>
      <c r="I666" t="s">
        <v>8221</v>
      </c>
      <c r="J666">
        <v>3</v>
      </c>
      <c r="K666" s="6">
        <f t="shared" si="42"/>
        <v>-14.709803921568628</v>
      </c>
      <c r="L666">
        <f t="shared" si="43"/>
        <v>216.3783314109958</v>
      </c>
    </row>
    <row r="667" spans="1:12" x14ac:dyDescent="0.25">
      <c r="A667" t="s">
        <v>8219</v>
      </c>
      <c r="B667">
        <v>71</v>
      </c>
      <c r="C667" s="6">
        <f t="shared" si="40"/>
        <v>-317.67246111619397</v>
      </c>
      <c r="D667">
        <f t="shared" si="41"/>
        <v>100915.79255161977</v>
      </c>
      <c r="I667" t="s">
        <v>8221</v>
      </c>
      <c r="J667">
        <v>1</v>
      </c>
      <c r="K667" s="6">
        <f t="shared" si="42"/>
        <v>-16.709803921568628</v>
      </c>
      <c r="L667">
        <f t="shared" si="43"/>
        <v>279.21754709727031</v>
      </c>
    </row>
    <row r="668" spans="1:12" x14ac:dyDescent="0.25">
      <c r="A668" t="s">
        <v>8219</v>
      </c>
      <c r="B668">
        <v>30</v>
      </c>
      <c r="C668" s="6">
        <f t="shared" si="40"/>
        <v>-358.67246111619397</v>
      </c>
      <c r="D668">
        <f t="shared" si="41"/>
        <v>128645.93436314768</v>
      </c>
      <c r="I668" t="s">
        <v>8221</v>
      </c>
      <c r="J668">
        <v>4</v>
      </c>
      <c r="K668" s="6">
        <f t="shared" si="42"/>
        <v>-13.709803921568628</v>
      </c>
      <c r="L668">
        <f t="shared" si="43"/>
        <v>187.95872356785856</v>
      </c>
    </row>
    <row r="669" spans="1:12" x14ac:dyDescent="0.25">
      <c r="A669" t="s">
        <v>8219</v>
      </c>
      <c r="B669">
        <v>83</v>
      </c>
      <c r="C669" s="6">
        <f t="shared" si="40"/>
        <v>-305.67246111619397</v>
      </c>
      <c r="D669">
        <f t="shared" si="41"/>
        <v>93435.653484831113</v>
      </c>
      <c r="I669" t="s">
        <v>8221</v>
      </c>
      <c r="J669">
        <v>1</v>
      </c>
      <c r="K669" s="6">
        <f t="shared" si="42"/>
        <v>-16.709803921568628</v>
      </c>
      <c r="L669">
        <f t="shared" si="43"/>
        <v>279.21754709727031</v>
      </c>
    </row>
    <row r="670" spans="1:12" x14ac:dyDescent="0.25">
      <c r="A670" t="s">
        <v>8219</v>
      </c>
      <c r="B670">
        <v>15</v>
      </c>
      <c r="C670" s="6">
        <f t="shared" si="40"/>
        <v>-373.67246111619397</v>
      </c>
      <c r="D670">
        <f t="shared" si="41"/>
        <v>139631.10819663349</v>
      </c>
      <c r="I670" t="s">
        <v>8221</v>
      </c>
      <c r="J670">
        <v>3</v>
      </c>
      <c r="K670" s="6">
        <f t="shared" si="42"/>
        <v>-14.709803921568628</v>
      </c>
      <c r="L670">
        <f t="shared" si="43"/>
        <v>216.3783314109958</v>
      </c>
    </row>
    <row r="671" spans="1:12" x14ac:dyDescent="0.25">
      <c r="A671" t="s">
        <v>8219</v>
      </c>
      <c r="B671">
        <v>20</v>
      </c>
      <c r="C671" s="6">
        <f t="shared" si="40"/>
        <v>-368.67246111619397</v>
      </c>
      <c r="D671">
        <f t="shared" si="41"/>
        <v>135919.38358547154</v>
      </c>
      <c r="I671" t="s">
        <v>8221</v>
      </c>
      <c r="J671">
        <v>1</v>
      </c>
      <c r="K671" s="6">
        <f t="shared" si="42"/>
        <v>-16.709803921568628</v>
      </c>
      <c r="L671">
        <f t="shared" si="43"/>
        <v>279.21754709727031</v>
      </c>
    </row>
    <row r="672" spans="1:12" x14ac:dyDescent="0.25">
      <c r="A672" t="s">
        <v>8219</v>
      </c>
      <c r="B672">
        <v>20</v>
      </c>
      <c r="C672" s="6">
        <f t="shared" si="40"/>
        <v>-368.67246111619397</v>
      </c>
      <c r="D672">
        <f t="shared" si="41"/>
        <v>135919.38358547154</v>
      </c>
      <c r="I672" t="s">
        <v>8221</v>
      </c>
      <c r="J672">
        <v>0</v>
      </c>
      <c r="K672" s="6">
        <f t="shared" si="42"/>
        <v>-17.709803921568628</v>
      </c>
      <c r="L672">
        <f t="shared" si="43"/>
        <v>313.63715494040758</v>
      </c>
    </row>
    <row r="673" spans="1:12" x14ac:dyDescent="0.25">
      <c r="A673" t="s">
        <v>8219</v>
      </c>
      <c r="B673">
        <v>35</v>
      </c>
      <c r="C673" s="6">
        <f t="shared" si="40"/>
        <v>-353.67246111619397</v>
      </c>
      <c r="D673">
        <f t="shared" si="41"/>
        <v>125084.20975198573</v>
      </c>
      <c r="I673" t="s">
        <v>8221</v>
      </c>
      <c r="J673">
        <v>12</v>
      </c>
      <c r="K673" s="6">
        <f t="shared" si="42"/>
        <v>-5.7098039215686285</v>
      </c>
      <c r="L673">
        <f t="shared" si="43"/>
        <v>32.601860822760486</v>
      </c>
    </row>
    <row r="674" spans="1:12" x14ac:dyDescent="0.25">
      <c r="A674" t="s">
        <v>8219</v>
      </c>
      <c r="B674">
        <v>43</v>
      </c>
      <c r="C674" s="6">
        <f t="shared" si="40"/>
        <v>-345.67246111619397</v>
      </c>
      <c r="D674">
        <f t="shared" si="41"/>
        <v>119489.45037412664</v>
      </c>
      <c r="I674" t="s">
        <v>8221</v>
      </c>
      <c r="J674">
        <v>0</v>
      </c>
      <c r="K674" s="6">
        <f t="shared" si="42"/>
        <v>-17.709803921568628</v>
      </c>
      <c r="L674">
        <f t="shared" si="43"/>
        <v>313.63715494040758</v>
      </c>
    </row>
    <row r="675" spans="1:12" x14ac:dyDescent="0.25">
      <c r="A675" t="s">
        <v>8219</v>
      </c>
      <c r="B675">
        <v>51</v>
      </c>
      <c r="C675" s="6">
        <f t="shared" si="40"/>
        <v>-337.67246111619397</v>
      </c>
      <c r="D675">
        <f t="shared" si="41"/>
        <v>114022.69099626753</v>
      </c>
      <c r="I675" t="s">
        <v>8221</v>
      </c>
      <c r="J675">
        <v>1</v>
      </c>
      <c r="K675" s="6">
        <f t="shared" si="42"/>
        <v>-16.709803921568628</v>
      </c>
      <c r="L675">
        <f t="shared" si="43"/>
        <v>279.21754709727031</v>
      </c>
    </row>
    <row r="676" spans="1:12" x14ac:dyDescent="0.25">
      <c r="A676" t="s">
        <v>8219</v>
      </c>
      <c r="B676">
        <v>32</v>
      </c>
      <c r="C676" s="6">
        <f t="shared" si="40"/>
        <v>-356.67246111619397</v>
      </c>
      <c r="D676">
        <f t="shared" si="41"/>
        <v>127215.2445186829</v>
      </c>
      <c r="I676" t="s">
        <v>8221</v>
      </c>
      <c r="J676">
        <v>0</v>
      </c>
      <c r="K676" s="6">
        <f t="shared" si="42"/>
        <v>-17.709803921568628</v>
      </c>
      <c r="L676">
        <f t="shared" si="43"/>
        <v>313.63715494040758</v>
      </c>
    </row>
    <row r="677" spans="1:12" x14ac:dyDescent="0.25">
      <c r="A677" t="s">
        <v>8219</v>
      </c>
      <c r="B677">
        <v>71</v>
      </c>
      <c r="C677" s="6">
        <f t="shared" si="40"/>
        <v>-317.67246111619397</v>
      </c>
      <c r="D677">
        <f t="shared" si="41"/>
        <v>100915.79255161977</v>
      </c>
      <c r="I677" t="s">
        <v>8221</v>
      </c>
      <c r="J677">
        <v>0</v>
      </c>
      <c r="K677" s="6">
        <f t="shared" si="42"/>
        <v>-17.709803921568628</v>
      </c>
      <c r="L677">
        <f t="shared" si="43"/>
        <v>313.63715494040758</v>
      </c>
    </row>
    <row r="678" spans="1:12" x14ac:dyDescent="0.25">
      <c r="A678" t="s">
        <v>8219</v>
      </c>
      <c r="B678">
        <v>57</v>
      </c>
      <c r="C678" s="6">
        <f t="shared" si="40"/>
        <v>-331.67246111619397</v>
      </c>
      <c r="D678">
        <f t="shared" si="41"/>
        <v>110006.6214628732</v>
      </c>
      <c r="I678" t="s">
        <v>8221</v>
      </c>
      <c r="J678">
        <v>2</v>
      </c>
      <c r="K678" s="6">
        <f t="shared" si="42"/>
        <v>-15.709803921568628</v>
      </c>
      <c r="L678">
        <f t="shared" si="43"/>
        <v>246.79793925413307</v>
      </c>
    </row>
    <row r="679" spans="1:12" x14ac:dyDescent="0.25">
      <c r="A679" t="s">
        <v>8219</v>
      </c>
      <c r="B679">
        <v>44</v>
      </c>
      <c r="C679" s="6">
        <f t="shared" si="40"/>
        <v>-344.67246111619397</v>
      </c>
      <c r="D679">
        <f t="shared" si="41"/>
        <v>118799.10545189424</v>
      </c>
      <c r="I679" t="s">
        <v>8221</v>
      </c>
      <c r="J679">
        <v>92</v>
      </c>
      <c r="K679" s="6">
        <f t="shared" si="42"/>
        <v>74.290196078431364</v>
      </c>
      <c r="L679">
        <f t="shared" si="43"/>
        <v>5519.0332333717788</v>
      </c>
    </row>
    <row r="680" spans="1:12" x14ac:dyDescent="0.25">
      <c r="A680" t="s">
        <v>8219</v>
      </c>
      <c r="B680">
        <v>64</v>
      </c>
      <c r="C680" s="6">
        <f t="shared" si="40"/>
        <v>-324.67246111619397</v>
      </c>
      <c r="D680">
        <f t="shared" si="41"/>
        <v>105412.20700724648</v>
      </c>
      <c r="I680" t="s">
        <v>8221</v>
      </c>
      <c r="J680">
        <v>0</v>
      </c>
      <c r="K680" s="6">
        <f t="shared" si="42"/>
        <v>-17.709803921568628</v>
      </c>
      <c r="L680">
        <f t="shared" si="43"/>
        <v>313.63715494040758</v>
      </c>
    </row>
    <row r="681" spans="1:12" x14ac:dyDescent="0.25">
      <c r="A681" t="s">
        <v>8219</v>
      </c>
      <c r="B681">
        <v>62</v>
      </c>
      <c r="C681" s="6">
        <f t="shared" si="40"/>
        <v>-326.67246111619397</v>
      </c>
      <c r="D681">
        <f t="shared" si="41"/>
        <v>106714.89685171127</v>
      </c>
      <c r="I681" t="s">
        <v>8221</v>
      </c>
      <c r="J681">
        <v>3</v>
      </c>
      <c r="K681" s="6">
        <f t="shared" si="42"/>
        <v>-14.709803921568628</v>
      </c>
      <c r="L681">
        <f t="shared" si="43"/>
        <v>216.3783314109958</v>
      </c>
    </row>
    <row r="682" spans="1:12" x14ac:dyDescent="0.25">
      <c r="A682" t="s">
        <v>8219</v>
      </c>
      <c r="B682">
        <v>56</v>
      </c>
      <c r="C682" s="6">
        <f t="shared" si="40"/>
        <v>-332.67246111619397</v>
      </c>
      <c r="D682">
        <f t="shared" si="41"/>
        <v>110670.9663851056</v>
      </c>
      <c r="I682" t="s">
        <v>8221</v>
      </c>
      <c r="J682">
        <v>10</v>
      </c>
      <c r="K682" s="6">
        <f t="shared" si="42"/>
        <v>-7.7098039215686285</v>
      </c>
      <c r="L682">
        <f t="shared" si="43"/>
        <v>59.441076509035</v>
      </c>
    </row>
    <row r="683" spans="1:12" x14ac:dyDescent="0.25">
      <c r="A683" t="s">
        <v>8219</v>
      </c>
      <c r="B683">
        <v>26</v>
      </c>
      <c r="C683" s="6">
        <f t="shared" si="40"/>
        <v>-362.67246111619397</v>
      </c>
      <c r="D683">
        <f t="shared" si="41"/>
        <v>131531.31405207724</v>
      </c>
      <c r="I683" t="s">
        <v>8221</v>
      </c>
      <c r="J683">
        <v>7</v>
      </c>
      <c r="K683" s="6">
        <f t="shared" si="42"/>
        <v>-10.709803921568628</v>
      </c>
      <c r="L683">
        <f t="shared" si="43"/>
        <v>114.69990003844677</v>
      </c>
    </row>
    <row r="684" spans="1:12" x14ac:dyDescent="0.25">
      <c r="A684" t="s">
        <v>8219</v>
      </c>
      <c r="B684">
        <v>74</v>
      </c>
      <c r="C684" s="6">
        <f t="shared" si="40"/>
        <v>-314.67246111619397</v>
      </c>
      <c r="D684">
        <f t="shared" si="41"/>
        <v>99018.757784922607</v>
      </c>
      <c r="I684" t="s">
        <v>8221</v>
      </c>
      <c r="J684">
        <v>3</v>
      </c>
      <c r="K684" s="6">
        <f t="shared" si="42"/>
        <v>-14.709803921568628</v>
      </c>
      <c r="L684">
        <f t="shared" si="43"/>
        <v>216.3783314109958</v>
      </c>
    </row>
    <row r="685" spans="1:12" x14ac:dyDescent="0.25">
      <c r="A685" t="s">
        <v>8219</v>
      </c>
      <c r="B685">
        <v>197</v>
      </c>
      <c r="C685" s="6">
        <f t="shared" si="40"/>
        <v>-191.67246111619397</v>
      </c>
      <c r="D685">
        <f t="shared" si="41"/>
        <v>36738.332350338889</v>
      </c>
      <c r="I685" t="s">
        <v>8221</v>
      </c>
      <c r="J685">
        <v>0</v>
      </c>
      <c r="K685" s="6">
        <f t="shared" si="42"/>
        <v>-17.709803921568628</v>
      </c>
      <c r="L685">
        <f t="shared" si="43"/>
        <v>313.63715494040758</v>
      </c>
    </row>
    <row r="686" spans="1:12" x14ac:dyDescent="0.25">
      <c r="A686" t="s">
        <v>8219</v>
      </c>
      <c r="B686">
        <v>29</v>
      </c>
      <c r="C686" s="6">
        <f t="shared" si="40"/>
        <v>-359.67246111619397</v>
      </c>
      <c r="D686">
        <f t="shared" si="41"/>
        <v>129364.27928538006</v>
      </c>
      <c r="I686" t="s">
        <v>8221</v>
      </c>
      <c r="J686">
        <v>1</v>
      </c>
      <c r="K686" s="6">
        <f t="shared" si="42"/>
        <v>-16.709803921568628</v>
      </c>
      <c r="L686">
        <f t="shared" si="43"/>
        <v>279.21754709727031</v>
      </c>
    </row>
    <row r="687" spans="1:12" x14ac:dyDescent="0.25">
      <c r="A687" t="s">
        <v>8219</v>
      </c>
      <c r="B687">
        <v>45</v>
      </c>
      <c r="C687" s="6">
        <f t="shared" si="40"/>
        <v>-343.67246111619397</v>
      </c>
      <c r="D687">
        <f t="shared" si="41"/>
        <v>118110.76052966186</v>
      </c>
      <c r="I687" t="s">
        <v>8221</v>
      </c>
      <c r="J687">
        <v>0</v>
      </c>
      <c r="K687" s="6">
        <f t="shared" si="42"/>
        <v>-17.709803921568628</v>
      </c>
      <c r="L687">
        <f t="shared" si="43"/>
        <v>313.63715494040758</v>
      </c>
    </row>
    <row r="688" spans="1:12" x14ac:dyDescent="0.25">
      <c r="A688" t="s">
        <v>8219</v>
      </c>
      <c r="B688">
        <v>64</v>
      </c>
      <c r="C688" s="6">
        <f t="shared" si="40"/>
        <v>-324.67246111619397</v>
      </c>
      <c r="D688">
        <f t="shared" si="41"/>
        <v>105412.20700724648</v>
      </c>
      <c r="I688" t="s">
        <v>8221</v>
      </c>
      <c r="J688">
        <v>9</v>
      </c>
      <c r="K688" s="6">
        <f t="shared" si="42"/>
        <v>-8.7098039215686285</v>
      </c>
      <c r="L688">
        <f t="shared" si="43"/>
        <v>75.860684352172257</v>
      </c>
    </row>
    <row r="689" spans="1:12" x14ac:dyDescent="0.25">
      <c r="A689" t="s">
        <v>8219</v>
      </c>
      <c r="B689">
        <v>29</v>
      </c>
      <c r="C689" s="6">
        <f t="shared" si="40"/>
        <v>-359.67246111619397</v>
      </c>
      <c r="D689">
        <f t="shared" si="41"/>
        <v>129364.27928538006</v>
      </c>
      <c r="I689" t="s">
        <v>8221</v>
      </c>
      <c r="J689">
        <v>2</v>
      </c>
      <c r="K689" s="6">
        <f t="shared" si="42"/>
        <v>-15.709803921568628</v>
      </c>
      <c r="L689">
        <f t="shared" si="43"/>
        <v>246.79793925413307</v>
      </c>
    </row>
    <row r="690" spans="1:12" x14ac:dyDescent="0.25">
      <c r="A690" t="s">
        <v>8219</v>
      </c>
      <c r="B690">
        <v>20</v>
      </c>
      <c r="C690" s="6">
        <f t="shared" si="40"/>
        <v>-368.67246111619397</v>
      </c>
      <c r="D690">
        <f t="shared" si="41"/>
        <v>135919.38358547154</v>
      </c>
      <c r="I690" t="s">
        <v>8221</v>
      </c>
      <c r="J690">
        <v>1</v>
      </c>
      <c r="K690" s="6">
        <f t="shared" si="42"/>
        <v>-16.709803921568628</v>
      </c>
      <c r="L690">
        <f t="shared" si="43"/>
        <v>279.21754709727031</v>
      </c>
    </row>
    <row r="691" spans="1:12" x14ac:dyDescent="0.25">
      <c r="A691" t="s">
        <v>8219</v>
      </c>
      <c r="B691">
        <v>75</v>
      </c>
      <c r="C691" s="6">
        <f t="shared" si="40"/>
        <v>-313.67246111619397</v>
      </c>
      <c r="D691">
        <f t="shared" si="41"/>
        <v>98390.412862690224</v>
      </c>
      <c r="I691" t="s">
        <v>8221</v>
      </c>
      <c r="J691">
        <v>2</v>
      </c>
      <c r="K691" s="6">
        <f t="shared" si="42"/>
        <v>-15.709803921568628</v>
      </c>
      <c r="L691">
        <f t="shared" si="43"/>
        <v>246.79793925413307</v>
      </c>
    </row>
    <row r="692" spans="1:12" x14ac:dyDescent="0.25">
      <c r="A692" t="s">
        <v>8219</v>
      </c>
      <c r="B692">
        <v>67</v>
      </c>
      <c r="C692" s="6">
        <f t="shared" si="40"/>
        <v>-321.67246111619397</v>
      </c>
      <c r="D692">
        <f t="shared" si="41"/>
        <v>103473.17224054932</v>
      </c>
      <c r="I692" t="s">
        <v>8221</v>
      </c>
      <c r="J692">
        <v>11</v>
      </c>
      <c r="K692" s="6">
        <f t="shared" si="42"/>
        <v>-6.7098039215686285</v>
      </c>
      <c r="L692">
        <f t="shared" si="43"/>
        <v>45.021468665897743</v>
      </c>
    </row>
    <row r="693" spans="1:12" x14ac:dyDescent="0.25">
      <c r="A693" t="s">
        <v>8219</v>
      </c>
      <c r="B693">
        <v>60</v>
      </c>
      <c r="C693" s="6">
        <f t="shared" si="40"/>
        <v>-328.67246111619397</v>
      </c>
      <c r="D693">
        <f t="shared" si="41"/>
        <v>108025.58669617603</v>
      </c>
      <c r="I693" t="s">
        <v>8221</v>
      </c>
      <c r="J693">
        <v>0</v>
      </c>
      <c r="K693" s="6">
        <f t="shared" si="42"/>
        <v>-17.709803921568628</v>
      </c>
      <c r="L693">
        <f t="shared" si="43"/>
        <v>313.63715494040758</v>
      </c>
    </row>
    <row r="694" spans="1:12" x14ac:dyDescent="0.25">
      <c r="A694" t="s">
        <v>8219</v>
      </c>
      <c r="B694">
        <v>56</v>
      </c>
      <c r="C694" s="6">
        <f t="shared" si="40"/>
        <v>-332.67246111619397</v>
      </c>
      <c r="D694">
        <f t="shared" si="41"/>
        <v>110670.9663851056</v>
      </c>
      <c r="I694" t="s">
        <v>8221</v>
      </c>
      <c r="J694">
        <v>0</v>
      </c>
      <c r="K694" s="6">
        <f t="shared" si="42"/>
        <v>-17.709803921568628</v>
      </c>
      <c r="L694">
        <f t="shared" si="43"/>
        <v>313.63715494040758</v>
      </c>
    </row>
    <row r="695" spans="1:12" x14ac:dyDescent="0.25">
      <c r="A695" t="s">
        <v>8219</v>
      </c>
      <c r="B695">
        <v>31</v>
      </c>
      <c r="C695" s="6">
        <f t="shared" si="40"/>
        <v>-357.67246111619397</v>
      </c>
      <c r="D695">
        <f t="shared" si="41"/>
        <v>127929.58944091528</v>
      </c>
      <c r="I695" t="s">
        <v>8221</v>
      </c>
      <c r="J695">
        <v>9</v>
      </c>
      <c r="K695" s="6">
        <f t="shared" si="42"/>
        <v>-8.7098039215686285</v>
      </c>
      <c r="L695">
        <f t="shared" si="43"/>
        <v>75.860684352172257</v>
      </c>
    </row>
    <row r="696" spans="1:12" x14ac:dyDescent="0.25">
      <c r="A696" t="s">
        <v>8219</v>
      </c>
      <c r="B696">
        <v>38</v>
      </c>
      <c r="C696" s="6">
        <f t="shared" si="40"/>
        <v>-350.67246111619397</v>
      </c>
      <c r="D696">
        <f t="shared" si="41"/>
        <v>122971.17498528857</v>
      </c>
      <c r="I696" t="s">
        <v>8221</v>
      </c>
      <c r="J696">
        <v>0</v>
      </c>
      <c r="K696" s="6">
        <f t="shared" si="42"/>
        <v>-17.709803921568628</v>
      </c>
      <c r="L696">
        <f t="shared" si="43"/>
        <v>313.63715494040758</v>
      </c>
    </row>
    <row r="697" spans="1:12" x14ac:dyDescent="0.25">
      <c r="A697" t="s">
        <v>8219</v>
      </c>
      <c r="B697">
        <v>40</v>
      </c>
      <c r="C697" s="6">
        <f t="shared" si="40"/>
        <v>-348.67246111619397</v>
      </c>
      <c r="D697">
        <f t="shared" si="41"/>
        <v>121572.4851408238</v>
      </c>
      <c r="I697" t="s">
        <v>8221</v>
      </c>
      <c r="J697">
        <v>4</v>
      </c>
      <c r="K697" s="6">
        <f t="shared" si="42"/>
        <v>-13.709803921568628</v>
      </c>
      <c r="L697">
        <f t="shared" si="43"/>
        <v>187.95872356785856</v>
      </c>
    </row>
    <row r="698" spans="1:12" x14ac:dyDescent="0.25">
      <c r="A698" t="s">
        <v>8219</v>
      </c>
      <c r="B698">
        <v>44</v>
      </c>
      <c r="C698" s="6">
        <f t="shared" si="40"/>
        <v>-344.67246111619397</v>
      </c>
      <c r="D698">
        <f t="shared" si="41"/>
        <v>118799.10545189424</v>
      </c>
      <c r="I698" t="s">
        <v>8221</v>
      </c>
      <c r="J698">
        <v>1</v>
      </c>
      <c r="K698" s="6">
        <f t="shared" si="42"/>
        <v>-16.709803921568628</v>
      </c>
      <c r="L698">
        <f t="shared" si="43"/>
        <v>279.21754709727031</v>
      </c>
    </row>
    <row r="699" spans="1:12" x14ac:dyDescent="0.25">
      <c r="A699" t="s">
        <v>8219</v>
      </c>
      <c r="B699">
        <v>21</v>
      </c>
      <c r="C699" s="6">
        <f t="shared" si="40"/>
        <v>-367.67246111619397</v>
      </c>
      <c r="D699">
        <f t="shared" si="41"/>
        <v>135183.03866323916</v>
      </c>
      <c r="I699" t="s">
        <v>8221</v>
      </c>
      <c r="J699">
        <v>2</v>
      </c>
      <c r="K699" s="6">
        <f t="shared" si="42"/>
        <v>-15.709803921568628</v>
      </c>
      <c r="L699">
        <f t="shared" si="43"/>
        <v>246.79793925413307</v>
      </c>
    </row>
    <row r="700" spans="1:12" x14ac:dyDescent="0.25">
      <c r="A700" t="s">
        <v>8219</v>
      </c>
      <c r="B700">
        <v>57</v>
      </c>
      <c r="C700" s="6">
        <f t="shared" si="40"/>
        <v>-331.67246111619397</v>
      </c>
      <c r="D700">
        <f t="shared" si="41"/>
        <v>110006.6214628732</v>
      </c>
      <c r="I700" t="s">
        <v>8221</v>
      </c>
      <c r="J700">
        <v>0</v>
      </c>
      <c r="K700" s="6">
        <f t="shared" si="42"/>
        <v>-17.709803921568628</v>
      </c>
      <c r="L700">
        <f t="shared" si="43"/>
        <v>313.63715494040758</v>
      </c>
    </row>
    <row r="701" spans="1:12" x14ac:dyDescent="0.25">
      <c r="A701" t="s">
        <v>8219</v>
      </c>
      <c r="B701">
        <v>60</v>
      </c>
      <c r="C701" s="6">
        <f t="shared" si="40"/>
        <v>-328.67246111619397</v>
      </c>
      <c r="D701">
        <f t="shared" si="41"/>
        <v>108025.58669617603</v>
      </c>
      <c r="I701" t="s">
        <v>8221</v>
      </c>
      <c r="J701">
        <v>1</v>
      </c>
      <c r="K701" s="6">
        <f t="shared" si="42"/>
        <v>-16.709803921568628</v>
      </c>
      <c r="L701">
        <f t="shared" si="43"/>
        <v>279.21754709727031</v>
      </c>
    </row>
    <row r="702" spans="1:12" x14ac:dyDescent="0.25">
      <c r="A702" t="s">
        <v>8219</v>
      </c>
      <c r="B702">
        <v>23</v>
      </c>
      <c r="C702" s="6">
        <f t="shared" si="40"/>
        <v>-365.67246111619397</v>
      </c>
      <c r="D702">
        <f t="shared" si="41"/>
        <v>133716.34881877439</v>
      </c>
      <c r="I702" t="s">
        <v>8221</v>
      </c>
      <c r="J702">
        <v>17</v>
      </c>
      <c r="K702" s="6">
        <f t="shared" si="42"/>
        <v>-0.70980392156862848</v>
      </c>
      <c r="L702">
        <f t="shared" si="43"/>
        <v>0.50382160707420365</v>
      </c>
    </row>
    <row r="703" spans="1:12" x14ac:dyDescent="0.25">
      <c r="A703" t="s">
        <v>8219</v>
      </c>
      <c r="B703">
        <v>15</v>
      </c>
      <c r="C703" s="6">
        <f t="shared" si="40"/>
        <v>-373.67246111619397</v>
      </c>
      <c r="D703">
        <f t="shared" si="41"/>
        <v>139631.10819663349</v>
      </c>
      <c r="I703" t="s">
        <v>8221</v>
      </c>
      <c r="J703">
        <v>2</v>
      </c>
      <c r="K703" s="6">
        <f t="shared" si="42"/>
        <v>-15.709803921568628</v>
      </c>
      <c r="L703">
        <f t="shared" si="43"/>
        <v>246.79793925413307</v>
      </c>
    </row>
    <row r="704" spans="1:12" x14ac:dyDescent="0.25">
      <c r="A704" t="s">
        <v>8219</v>
      </c>
      <c r="B704">
        <v>26</v>
      </c>
      <c r="C704" s="6">
        <f t="shared" si="40"/>
        <v>-362.67246111619397</v>
      </c>
      <c r="D704">
        <f t="shared" si="41"/>
        <v>131531.31405207724</v>
      </c>
      <c r="I704" t="s">
        <v>8221</v>
      </c>
      <c r="J704">
        <v>3</v>
      </c>
      <c r="K704" s="6">
        <f t="shared" si="42"/>
        <v>-14.709803921568628</v>
      </c>
      <c r="L704">
        <f t="shared" si="43"/>
        <v>216.3783314109958</v>
      </c>
    </row>
    <row r="705" spans="1:12" x14ac:dyDescent="0.25">
      <c r="A705" t="s">
        <v>8219</v>
      </c>
      <c r="B705">
        <v>41</v>
      </c>
      <c r="C705" s="6">
        <f t="shared" si="40"/>
        <v>-347.67246111619397</v>
      </c>
      <c r="D705">
        <f t="shared" si="41"/>
        <v>120876.1402185914</v>
      </c>
      <c r="I705" t="s">
        <v>8221</v>
      </c>
      <c r="J705">
        <v>41</v>
      </c>
      <c r="K705" s="6">
        <f t="shared" si="42"/>
        <v>23.290196078431372</v>
      </c>
      <c r="L705">
        <f t="shared" si="43"/>
        <v>542.43323337178003</v>
      </c>
    </row>
    <row r="706" spans="1:12" x14ac:dyDescent="0.25">
      <c r="A706" t="s">
        <v>8219</v>
      </c>
      <c r="B706">
        <v>22</v>
      </c>
      <c r="C706" s="6">
        <f t="shared" si="40"/>
        <v>-366.67246111619397</v>
      </c>
      <c r="D706">
        <f t="shared" si="41"/>
        <v>134448.69374100678</v>
      </c>
      <c r="I706" t="s">
        <v>8221</v>
      </c>
      <c r="J706">
        <v>2</v>
      </c>
      <c r="K706" s="6">
        <f t="shared" si="42"/>
        <v>-15.709803921568628</v>
      </c>
      <c r="L706">
        <f t="shared" si="43"/>
        <v>246.79793925413307</v>
      </c>
    </row>
    <row r="707" spans="1:12" x14ac:dyDescent="0.25">
      <c r="A707" t="s">
        <v>8219</v>
      </c>
      <c r="B707">
        <v>96</v>
      </c>
      <c r="C707" s="6">
        <f t="shared" ref="C707:C770" si="44">B707-$G$9</f>
        <v>-292.67246111619397</v>
      </c>
      <c r="D707">
        <f t="shared" ref="D707:D770" si="45">POWER(C707,2)</f>
        <v>85657.169495810071</v>
      </c>
      <c r="I707" t="s">
        <v>8221</v>
      </c>
      <c r="J707">
        <v>3</v>
      </c>
      <c r="K707" s="6">
        <f t="shared" ref="K707:K770" si="46">J707-$O$9</f>
        <v>-14.709803921568628</v>
      </c>
      <c r="L707">
        <f t="shared" ref="L707:L770" si="47">POWER(K707,2)</f>
        <v>216.3783314109958</v>
      </c>
    </row>
    <row r="708" spans="1:12" x14ac:dyDescent="0.25">
      <c r="A708" t="s">
        <v>8219</v>
      </c>
      <c r="B708">
        <v>14</v>
      </c>
      <c r="C708" s="6">
        <f t="shared" si="44"/>
        <v>-374.67246111619397</v>
      </c>
      <c r="D708">
        <f t="shared" si="45"/>
        <v>140379.45311886587</v>
      </c>
      <c r="I708" t="s">
        <v>8221</v>
      </c>
      <c r="J708">
        <v>8</v>
      </c>
      <c r="K708" s="6">
        <f t="shared" si="46"/>
        <v>-9.7098039215686285</v>
      </c>
      <c r="L708">
        <f t="shared" si="47"/>
        <v>94.280292195309514</v>
      </c>
    </row>
    <row r="709" spans="1:12" x14ac:dyDescent="0.25">
      <c r="A709" t="s">
        <v>8219</v>
      </c>
      <c r="B709">
        <v>17</v>
      </c>
      <c r="C709" s="6">
        <f t="shared" si="44"/>
        <v>-371.67246111619397</v>
      </c>
      <c r="D709">
        <f t="shared" si="45"/>
        <v>138140.41835216872</v>
      </c>
      <c r="I709" t="s">
        <v>8221</v>
      </c>
      <c r="J709">
        <v>0</v>
      </c>
      <c r="K709" s="6">
        <f t="shared" si="46"/>
        <v>-17.709803921568628</v>
      </c>
      <c r="L709">
        <f t="shared" si="47"/>
        <v>313.63715494040758</v>
      </c>
    </row>
    <row r="710" spans="1:12" x14ac:dyDescent="0.25">
      <c r="A710" t="s">
        <v>8219</v>
      </c>
      <c r="B710">
        <v>23</v>
      </c>
      <c r="C710" s="6">
        <f t="shared" si="44"/>
        <v>-365.67246111619397</v>
      </c>
      <c r="D710">
        <f t="shared" si="45"/>
        <v>133716.34881877439</v>
      </c>
      <c r="I710" t="s">
        <v>8221</v>
      </c>
      <c r="J710">
        <v>1</v>
      </c>
      <c r="K710" s="6">
        <f t="shared" si="46"/>
        <v>-16.709803921568628</v>
      </c>
      <c r="L710">
        <f t="shared" si="47"/>
        <v>279.21754709727031</v>
      </c>
    </row>
    <row r="711" spans="1:12" x14ac:dyDescent="0.25">
      <c r="A711" t="s">
        <v>8219</v>
      </c>
      <c r="B711">
        <v>54</v>
      </c>
      <c r="C711" s="6">
        <f t="shared" si="44"/>
        <v>-334.67246111619397</v>
      </c>
      <c r="D711">
        <f t="shared" si="45"/>
        <v>112005.65622957036</v>
      </c>
      <c r="I711" t="s">
        <v>8221</v>
      </c>
      <c r="J711">
        <v>3</v>
      </c>
      <c r="K711" s="6">
        <f t="shared" si="46"/>
        <v>-14.709803921568628</v>
      </c>
      <c r="L711">
        <f t="shared" si="47"/>
        <v>216.3783314109958</v>
      </c>
    </row>
    <row r="712" spans="1:12" x14ac:dyDescent="0.25">
      <c r="A712" t="s">
        <v>8219</v>
      </c>
      <c r="B712">
        <v>59</v>
      </c>
      <c r="C712" s="6">
        <f t="shared" si="44"/>
        <v>-329.67246111619397</v>
      </c>
      <c r="D712">
        <f t="shared" si="45"/>
        <v>108683.93161840843</v>
      </c>
      <c r="I712" t="s">
        <v>8221</v>
      </c>
      <c r="J712">
        <v>4</v>
      </c>
      <c r="K712" s="6">
        <f t="shared" si="46"/>
        <v>-13.709803921568628</v>
      </c>
      <c r="L712">
        <f t="shared" si="47"/>
        <v>187.95872356785856</v>
      </c>
    </row>
    <row r="713" spans="1:12" x14ac:dyDescent="0.25">
      <c r="A713" t="s">
        <v>8219</v>
      </c>
      <c r="B713">
        <v>50</v>
      </c>
      <c r="C713" s="6">
        <f t="shared" si="44"/>
        <v>-338.67246111619397</v>
      </c>
      <c r="D713">
        <f t="shared" si="45"/>
        <v>114699.03591849993</v>
      </c>
      <c r="I713" t="s">
        <v>8221</v>
      </c>
      <c r="J713">
        <v>9</v>
      </c>
      <c r="K713" s="6">
        <f t="shared" si="46"/>
        <v>-8.7098039215686285</v>
      </c>
      <c r="L713">
        <f t="shared" si="47"/>
        <v>75.860684352172257</v>
      </c>
    </row>
    <row r="714" spans="1:12" x14ac:dyDescent="0.25">
      <c r="A714" t="s">
        <v>8219</v>
      </c>
      <c r="B714">
        <v>72</v>
      </c>
      <c r="C714" s="6">
        <f t="shared" si="44"/>
        <v>-316.67246111619397</v>
      </c>
      <c r="D714">
        <f t="shared" si="45"/>
        <v>100281.44762938739</v>
      </c>
      <c r="I714" t="s">
        <v>8221</v>
      </c>
      <c r="J714">
        <v>16</v>
      </c>
      <c r="K714" s="6">
        <f t="shared" si="46"/>
        <v>-1.7098039215686285</v>
      </c>
      <c r="L714">
        <f t="shared" si="47"/>
        <v>2.9234294502114606</v>
      </c>
    </row>
    <row r="715" spans="1:12" x14ac:dyDescent="0.25">
      <c r="A715" t="s">
        <v>8219</v>
      </c>
      <c r="B715">
        <v>103</v>
      </c>
      <c r="C715" s="6">
        <f t="shared" si="44"/>
        <v>-285.67246111619397</v>
      </c>
      <c r="D715">
        <f t="shared" si="45"/>
        <v>81608.755040183358</v>
      </c>
      <c r="I715" t="s">
        <v>8221</v>
      </c>
      <c r="J715">
        <v>1</v>
      </c>
      <c r="K715" s="6">
        <f t="shared" si="46"/>
        <v>-16.709803921568628</v>
      </c>
      <c r="L715">
        <f t="shared" si="47"/>
        <v>279.21754709727031</v>
      </c>
    </row>
    <row r="716" spans="1:12" x14ac:dyDescent="0.25">
      <c r="A716" t="s">
        <v>8219</v>
      </c>
      <c r="B716">
        <v>76</v>
      </c>
      <c r="C716" s="6">
        <f t="shared" si="44"/>
        <v>-312.67246111619397</v>
      </c>
      <c r="D716">
        <f t="shared" si="45"/>
        <v>97764.067940457826</v>
      </c>
      <c r="I716" t="s">
        <v>8221</v>
      </c>
      <c r="J716">
        <v>7</v>
      </c>
      <c r="K716" s="6">
        <f t="shared" si="46"/>
        <v>-10.709803921568628</v>
      </c>
      <c r="L716">
        <f t="shared" si="47"/>
        <v>114.69990003844677</v>
      </c>
    </row>
    <row r="717" spans="1:12" x14ac:dyDescent="0.25">
      <c r="A717" t="s">
        <v>8219</v>
      </c>
      <c r="B717">
        <v>50</v>
      </c>
      <c r="C717" s="6">
        <f t="shared" si="44"/>
        <v>-338.67246111619397</v>
      </c>
      <c r="D717">
        <f t="shared" si="45"/>
        <v>114699.03591849993</v>
      </c>
      <c r="I717" t="s">
        <v>8221</v>
      </c>
      <c r="J717">
        <v>0</v>
      </c>
      <c r="K717" s="6">
        <f t="shared" si="46"/>
        <v>-17.709803921568628</v>
      </c>
      <c r="L717">
        <f t="shared" si="47"/>
        <v>313.63715494040758</v>
      </c>
    </row>
    <row r="718" spans="1:12" x14ac:dyDescent="0.25">
      <c r="A718" t="s">
        <v>8219</v>
      </c>
      <c r="B718">
        <v>22</v>
      </c>
      <c r="C718" s="6">
        <f t="shared" si="44"/>
        <v>-366.67246111619397</v>
      </c>
      <c r="D718">
        <f t="shared" si="45"/>
        <v>134448.69374100678</v>
      </c>
      <c r="I718" t="s">
        <v>8221</v>
      </c>
      <c r="J718">
        <v>0</v>
      </c>
      <c r="K718" s="6">
        <f t="shared" si="46"/>
        <v>-17.709803921568628</v>
      </c>
      <c r="L718">
        <f t="shared" si="47"/>
        <v>313.63715494040758</v>
      </c>
    </row>
    <row r="719" spans="1:12" x14ac:dyDescent="0.25">
      <c r="A719" t="s">
        <v>8219</v>
      </c>
      <c r="B719">
        <v>52</v>
      </c>
      <c r="C719" s="6">
        <f t="shared" si="44"/>
        <v>-336.67246111619397</v>
      </c>
      <c r="D719">
        <f t="shared" si="45"/>
        <v>113348.34607403514</v>
      </c>
      <c r="I719" t="s">
        <v>8221</v>
      </c>
      <c r="J719">
        <v>0</v>
      </c>
      <c r="K719" s="6">
        <f t="shared" si="46"/>
        <v>-17.709803921568628</v>
      </c>
      <c r="L719">
        <f t="shared" si="47"/>
        <v>313.63715494040758</v>
      </c>
    </row>
    <row r="720" spans="1:12" x14ac:dyDescent="0.25">
      <c r="A720" t="s">
        <v>8219</v>
      </c>
      <c r="B720">
        <v>34</v>
      </c>
      <c r="C720" s="6">
        <f t="shared" si="44"/>
        <v>-354.67246111619397</v>
      </c>
      <c r="D720">
        <f t="shared" si="45"/>
        <v>125792.55467421812</v>
      </c>
      <c r="I720" t="s">
        <v>8221</v>
      </c>
      <c r="J720">
        <v>0</v>
      </c>
      <c r="K720" s="6">
        <f t="shared" si="46"/>
        <v>-17.709803921568628</v>
      </c>
      <c r="L720">
        <f t="shared" si="47"/>
        <v>313.63715494040758</v>
      </c>
    </row>
    <row r="721" spans="1:12" x14ac:dyDescent="0.25">
      <c r="A721" t="s">
        <v>8219</v>
      </c>
      <c r="B721">
        <v>11</v>
      </c>
      <c r="C721" s="6">
        <f t="shared" si="44"/>
        <v>-377.67246111619397</v>
      </c>
      <c r="D721">
        <f t="shared" si="45"/>
        <v>142636.48788556305</v>
      </c>
      <c r="I721" t="s">
        <v>8221</v>
      </c>
      <c r="J721">
        <v>0</v>
      </c>
      <c r="K721" s="6">
        <f t="shared" si="46"/>
        <v>-17.709803921568628</v>
      </c>
      <c r="L721">
        <f t="shared" si="47"/>
        <v>313.63715494040758</v>
      </c>
    </row>
    <row r="722" spans="1:12" x14ac:dyDescent="0.25">
      <c r="A722" t="s">
        <v>8219</v>
      </c>
      <c r="B722">
        <v>24</v>
      </c>
      <c r="C722" s="6">
        <f t="shared" si="44"/>
        <v>-364.67246111619397</v>
      </c>
      <c r="D722">
        <f t="shared" si="45"/>
        <v>132986.00389654201</v>
      </c>
      <c r="I722" t="s">
        <v>8221</v>
      </c>
      <c r="J722">
        <v>1</v>
      </c>
      <c r="K722" s="6">
        <f t="shared" si="46"/>
        <v>-16.709803921568628</v>
      </c>
      <c r="L722">
        <f t="shared" si="47"/>
        <v>279.21754709727031</v>
      </c>
    </row>
    <row r="723" spans="1:12" x14ac:dyDescent="0.25">
      <c r="A723" t="s">
        <v>8219</v>
      </c>
      <c r="B723">
        <v>25</v>
      </c>
      <c r="C723" s="6">
        <f t="shared" si="44"/>
        <v>-363.67246111619397</v>
      </c>
      <c r="D723">
        <f t="shared" si="45"/>
        <v>132257.65897430963</v>
      </c>
      <c r="I723" t="s">
        <v>8221</v>
      </c>
      <c r="J723">
        <v>2</v>
      </c>
      <c r="K723" s="6">
        <f t="shared" si="46"/>
        <v>-15.709803921568628</v>
      </c>
      <c r="L723">
        <f t="shared" si="47"/>
        <v>246.79793925413307</v>
      </c>
    </row>
    <row r="724" spans="1:12" x14ac:dyDescent="0.25">
      <c r="A724" t="s">
        <v>8219</v>
      </c>
      <c r="B724">
        <v>33</v>
      </c>
      <c r="C724" s="6">
        <f t="shared" si="44"/>
        <v>-355.67246111619397</v>
      </c>
      <c r="D724">
        <f t="shared" si="45"/>
        <v>126502.89959645052</v>
      </c>
      <c r="I724" t="s">
        <v>8221</v>
      </c>
      <c r="J724">
        <v>1</v>
      </c>
      <c r="K724" s="6">
        <f t="shared" si="46"/>
        <v>-16.709803921568628</v>
      </c>
      <c r="L724">
        <f t="shared" si="47"/>
        <v>279.21754709727031</v>
      </c>
    </row>
    <row r="725" spans="1:12" x14ac:dyDescent="0.25">
      <c r="A725" t="s">
        <v>8219</v>
      </c>
      <c r="B725">
        <v>41</v>
      </c>
      <c r="C725" s="6">
        <f t="shared" si="44"/>
        <v>-347.67246111619397</v>
      </c>
      <c r="D725">
        <f t="shared" si="45"/>
        <v>120876.1402185914</v>
      </c>
      <c r="I725" t="s">
        <v>8221</v>
      </c>
      <c r="J725">
        <v>15</v>
      </c>
      <c r="K725" s="6">
        <f t="shared" si="46"/>
        <v>-2.7098039215686285</v>
      </c>
      <c r="L725">
        <f t="shared" si="47"/>
        <v>7.3430372933487176</v>
      </c>
    </row>
    <row r="726" spans="1:12" x14ac:dyDescent="0.25">
      <c r="A726" t="s">
        <v>8219</v>
      </c>
      <c r="B726">
        <v>38</v>
      </c>
      <c r="C726" s="6">
        <f t="shared" si="44"/>
        <v>-350.67246111619397</v>
      </c>
      <c r="D726">
        <f t="shared" si="45"/>
        <v>122971.17498528857</v>
      </c>
      <c r="I726" t="s">
        <v>8221</v>
      </c>
      <c r="J726">
        <v>1</v>
      </c>
      <c r="K726" s="6">
        <f t="shared" si="46"/>
        <v>-16.709803921568628</v>
      </c>
      <c r="L726">
        <f t="shared" si="47"/>
        <v>279.21754709727031</v>
      </c>
    </row>
    <row r="727" spans="1:12" x14ac:dyDescent="0.25">
      <c r="A727" t="s">
        <v>8219</v>
      </c>
      <c r="B727">
        <v>57</v>
      </c>
      <c r="C727" s="6">
        <f t="shared" si="44"/>
        <v>-331.67246111619397</v>
      </c>
      <c r="D727">
        <f t="shared" si="45"/>
        <v>110006.6214628732</v>
      </c>
      <c r="I727" t="s">
        <v>8221</v>
      </c>
      <c r="J727">
        <v>1</v>
      </c>
      <c r="K727" s="6">
        <f t="shared" si="46"/>
        <v>-16.709803921568628</v>
      </c>
      <c r="L727">
        <f t="shared" si="47"/>
        <v>279.21754709727031</v>
      </c>
    </row>
    <row r="728" spans="1:12" x14ac:dyDescent="0.25">
      <c r="A728" t="s">
        <v>8219</v>
      </c>
      <c r="B728">
        <v>21</v>
      </c>
      <c r="C728" s="6">
        <f t="shared" si="44"/>
        <v>-367.67246111619397</v>
      </c>
      <c r="D728">
        <f t="shared" si="45"/>
        <v>135183.03866323916</v>
      </c>
      <c r="I728" t="s">
        <v>8221</v>
      </c>
      <c r="J728">
        <v>0</v>
      </c>
      <c r="K728" s="6">
        <f t="shared" si="46"/>
        <v>-17.709803921568628</v>
      </c>
      <c r="L728">
        <f t="shared" si="47"/>
        <v>313.63715494040758</v>
      </c>
    </row>
    <row r="729" spans="1:12" x14ac:dyDescent="0.25">
      <c r="A729" t="s">
        <v>8219</v>
      </c>
      <c r="B729">
        <v>65</v>
      </c>
      <c r="C729" s="6">
        <f t="shared" si="44"/>
        <v>-323.67246111619397</v>
      </c>
      <c r="D729">
        <f t="shared" si="45"/>
        <v>104763.8620850141</v>
      </c>
      <c r="I729" t="s">
        <v>8221</v>
      </c>
      <c r="J729">
        <v>39</v>
      </c>
      <c r="K729" s="6">
        <f t="shared" si="46"/>
        <v>21.290196078431372</v>
      </c>
      <c r="L729">
        <f t="shared" si="47"/>
        <v>453.27244905805458</v>
      </c>
    </row>
    <row r="730" spans="1:12" x14ac:dyDescent="0.25">
      <c r="A730" t="s">
        <v>8219</v>
      </c>
      <c r="B730">
        <v>37</v>
      </c>
      <c r="C730" s="6">
        <f t="shared" si="44"/>
        <v>-351.67246111619397</v>
      </c>
      <c r="D730">
        <f t="shared" si="45"/>
        <v>123673.51990752097</v>
      </c>
      <c r="I730" t="s">
        <v>8221</v>
      </c>
      <c r="J730">
        <v>103</v>
      </c>
      <c r="K730" s="6">
        <f t="shared" si="46"/>
        <v>85.290196078431364</v>
      </c>
      <c r="L730">
        <f t="shared" si="47"/>
        <v>7274.4175470972687</v>
      </c>
    </row>
    <row r="731" spans="1:12" x14ac:dyDescent="0.25">
      <c r="A731" t="s">
        <v>8219</v>
      </c>
      <c r="B731">
        <v>60</v>
      </c>
      <c r="C731" s="6">
        <f t="shared" si="44"/>
        <v>-328.67246111619397</v>
      </c>
      <c r="D731">
        <f t="shared" si="45"/>
        <v>108025.58669617603</v>
      </c>
      <c r="I731" t="s">
        <v>8221</v>
      </c>
      <c r="J731">
        <v>0</v>
      </c>
      <c r="K731" s="6">
        <f t="shared" si="46"/>
        <v>-17.709803921568628</v>
      </c>
      <c r="L731">
        <f t="shared" si="47"/>
        <v>313.63715494040758</v>
      </c>
    </row>
    <row r="732" spans="1:12" x14ac:dyDescent="0.25">
      <c r="A732" t="s">
        <v>8219</v>
      </c>
      <c r="B732">
        <v>32</v>
      </c>
      <c r="C732" s="6">
        <f t="shared" si="44"/>
        <v>-356.67246111619397</v>
      </c>
      <c r="D732">
        <f t="shared" si="45"/>
        <v>127215.2445186829</v>
      </c>
      <c r="I732" t="s">
        <v>8221</v>
      </c>
      <c r="J732">
        <v>39</v>
      </c>
      <c r="K732" s="6">
        <f t="shared" si="46"/>
        <v>21.290196078431372</v>
      </c>
      <c r="L732">
        <f t="shared" si="47"/>
        <v>453.27244905805458</v>
      </c>
    </row>
    <row r="733" spans="1:12" x14ac:dyDescent="0.25">
      <c r="A733" t="s">
        <v>8219</v>
      </c>
      <c r="B733">
        <v>71</v>
      </c>
      <c r="C733" s="6">
        <f t="shared" si="44"/>
        <v>-317.67246111619397</v>
      </c>
      <c r="D733">
        <f t="shared" si="45"/>
        <v>100915.79255161977</v>
      </c>
      <c r="I733" t="s">
        <v>8221</v>
      </c>
      <c r="J733">
        <v>15</v>
      </c>
      <c r="K733" s="6">
        <f t="shared" si="46"/>
        <v>-2.7098039215686285</v>
      </c>
      <c r="L733">
        <f t="shared" si="47"/>
        <v>7.3430372933487176</v>
      </c>
    </row>
    <row r="734" spans="1:12" x14ac:dyDescent="0.25">
      <c r="A734" t="s">
        <v>8219</v>
      </c>
      <c r="B734">
        <v>40</v>
      </c>
      <c r="C734" s="6">
        <f t="shared" si="44"/>
        <v>-348.67246111619397</v>
      </c>
      <c r="D734">
        <f t="shared" si="45"/>
        <v>121572.4851408238</v>
      </c>
      <c r="I734" t="s">
        <v>8221</v>
      </c>
      <c r="J734">
        <v>22</v>
      </c>
      <c r="K734" s="6">
        <f t="shared" si="46"/>
        <v>4.2901960784313715</v>
      </c>
      <c r="L734">
        <f t="shared" si="47"/>
        <v>18.40578239138792</v>
      </c>
    </row>
    <row r="735" spans="1:12" x14ac:dyDescent="0.25">
      <c r="A735" t="s">
        <v>8219</v>
      </c>
      <c r="B735">
        <v>36</v>
      </c>
      <c r="C735" s="6">
        <f t="shared" si="44"/>
        <v>-352.67246111619397</v>
      </c>
      <c r="D735">
        <f t="shared" si="45"/>
        <v>124377.86482975335</v>
      </c>
      <c r="I735" t="s">
        <v>8221</v>
      </c>
      <c r="J735">
        <v>92</v>
      </c>
      <c r="K735" s="6">
        <f t="shared" si="46"/>
        <v>74.290196078431364</v>
      </c>
      <c r="L735">
        <f t="shared" si="47"/>
        <v>5519.0332333717788</v>
      </c>
    </row>
    <row r="736" spans="1:12" x14ac:dyDescent="0.25">
      <c r="A736" t="s">
        <v>8219</v>
      </c>
      <c r="B736">
        <v>38</v>
      </c>
      <c r="C736" s="6">
        <f t="shared" si="44"/>
        <v>-350.67246111619397</v>
      </c>
      <c r="D736">
        <f t="shared" si="45"/>
        <v>122971.17498528857</v>
      </c>
      <c r="I736" t="s">
        <v>8221</v>
      </c>
      <c r="J736">
        <v>25</v>
      </c>
      <c r="K736" s="6">
        <f t="shared" si="46"/>
        <v>7.2901960784313715</v>
      </c>
      <c r="L736">
        <f t="shared" si="47"/>
        <v>53.146958861976145</v>
      </c>
    </row>
    <row r="737" spans="1:12" x14ac:dyDescent="0.25">
      <c r="A737" t="s">
        <v>8219</v>
      </c>
      <c r="B737">
        <v>56</v>
      </c>
      <c r="C737" s="6">
        <f t="shared" si="44"/>
        <v>-332.67246111619397</v>
      </c>
      <c r="D737">
        <f t="shared" si="45"/>
        <v>110670.9663851056</v>
      </c>
      <c r="I737" t="s">
        <v>8221</v>
      </c>
      <c r="J737">
        <v>19</v>
      </c>
      <c r="K737" s="6">
        <f t="shared" si="46"/>
        <v>1.2901960784313715</v>
      </c>
      <c r="L737">
        <f t="shared" si="47"/>
        <v>1.6646059207996897</v>
      </c>
    </row>
    <row r="738" spans="1:12" x14ac:dyDescent="0.25">
      <c r="A738" t="s">
        <v>8219</v>
      </c>
      <c r="B738">
        <v>35</v>
      </c>
      <c r="C738" s="6">
        <f t="shared" si="44"/>
        <v>-353.67246111619397</v>
      </c>
      <c r="D738">
        <f t="shared" si="45"/>
        <v>125084.20975198573</v>
      </c>
      <c r="I738" t="s">
        <v>8221</v>
      </c>
      <c r="J738">
        <v>19</v>
      </c>
      <c r="K738" s="6">
        <f t="shared" si="46"/>
        <v>1.2901960784313715</v>
      </c>
      <c r="L738">
        <f t="shared" si="47"/>
        <v>1.6646059207996897</v>
      </c>
    </row>
    <row r="739" spans="1:12" x14ac:dyDescent="0.25">
      <c r="A739" t="s">
        <v>8219</v>
      </c>
      <c r="B739">
        <v>26</v>
      </c>
      <c r="C739" s="6">
        <f t="shared" si="44"/>
        <v>-362.67246111619397</v>
      </c>
      <c r="D739">
        <f t="shared" si="45"/>
        <v>131531.31405207724</v>
      </c>
      <c r="I739" t="s">
        <v>8221</v>
      </c>
      <c r="J739">
        <v>13</v>
      </c>
      <c r="K739" s="6">
        <f t="shared" si="46"/>
        <v>-4.7098039215686285</v>
      </c>
      <c r="L739">
        <f t="shared" si="47"/>
        <v>22.182252979623232</v>
      </c>
    </row>
    <row r="740" spans="1:12" x14ac:dyDescent="0.25">
      <c r="A740" t="s">
        <v>8219</v>
      </c>
      <c r="B740">
        <v>35</v>
      </c>
      <c r="C740" s="6">
        <f t="shared" si="44"/>
        <v>-353.67246111619397</v>
      </c>
      <c r="D740">
        <f t="shared" si="45"/>
        <v>125084.20975198573</v>
      </c>
      <c r="I740" t="s">
        <v>8221</v>
      </c>
      <c r="J740">
        <v>124</v>
      </c>
      <c r="K740" s="6">
        <f t="shared" si="46"/>
        <v>106.29019607843136</v>
      </c>
      <c r="L740">
        <f t="shared" si="47"/>
        <v>11297.605782391387</v>
      </c>
    </row>
    <row r="741" spans="1:12" x14ac:dyDescent="0.25">
      <c r="A741" t="s">
        <v>8219</v>
      </c>
      <c r="B741">
        <v>68</v>
      </c>
      <c r="C741" s="6">
        <f t="shared" si="44"/>
        <v>-320.67246111619397</v>
      </c>
      <c r="D741">
        <f t="shared" si="45"/>
        <v>102830.82731831694</v>
      </c>
      <c r="I741" t="s">
        <v>8221</v>
      </c>
      <c r="J741">
        <v>4</v>
      </c>
      <c r="K741" s="6">
        <f t="shared" si="46"/>
        <v>-13.709803921568628</v>
      </c>
      <c r="L741">
        <f t="shared" si="47"/>
        <v>187.95872356785856</v>
      </c>
    </row>
    <row r="742" spans="1:12" x14ac:dyDescent="0.25">
      <c r="A742" t="s">
        <v>8219</v>
      </c>
      <c r="B742">
        <v>64</v>
      </c>
      <c r="C742" s="6">
        <f t="shared" si="44"/>
        <v>-324.67246111619397</v>
      </c>
      <c r="D742">
        <f t="shared" si="45"/>
        <v>105412.20700724648</v>
      </c>
      <c r="I742" t="s">
        <v>8221</v>
      </c>
      <c r="J742">
        <v>10</v>
      </c>
      <c r="K742" s="6">
        <f t="shared" si="46"/>
        <v>-7.7098039215686285</v>
      </c>
      <c r="L742">
        <f t="shared" si="47"/>
        <v>59.441076509035</v>
      </c>
    </row>
    <row r="743" spans="1:12" x14ac:dyDescent="0.25">
      <c r="A743" t="s">
        <v>8219</v>
      </c>
      <c r="B743">
        <v>19</v>
      </c>
      <c r="C743" s="6">
        <f t="shared" si="44"/>
        <v>-369.67246111619397</v>
      </c>
      <c r="D743">
        <f t="shared" si="45"/>
        <v>136657.72850770396</v>
      </c>
      <c r="I743" t="s">
        <v>8221</v>
      </c>
      <c r="J743">
        <v>15</v>
      </c>
      <c r="K743" s="6">
        <f t="shared" si="46"/>
        <v>-2.7098039215686285</v>
      </c>
      <c r="L743">
        <f t="shared" si="47"/>
        <v>7.3430372933487176</v>
      </c>
    </row>
    <row r="744" spans="1:12" x14ac:dyDescent="0.25">
      <c r="A744" t="s">
        <v>8219</v>
      </c>
      <c r="B744">
        <v>31</v>
      </c>
      <c r="C744" s="6">
        <f t="shared" si="44"/>
        <v>-357.67246111619397</v>
      </c>
      <c r="D744">
        <f t="shared" si="45"/>
        <v>127929.58944091528</v>
      </c>
      <c r="I744" t="s">
        <v>8221</v>
      </c>
      <c r="J744">
        <v>38</v>
      </c>
      <c r="K744" s="6">
        <f t="shared" si="46"/>
        <v>20.290196078431372</v>
      </c>
      <c r="L744">
        <f t="shared" si="47"/>
        <v>411.69205690119179</v>
      </c>
    </row>
    <row r="745" spans="1:12" x14ac:dyDescent="0.25">
      <c r="A745" t="s">
        <v>8219</v>
      </c>
      <c r="B745">
        <v>66</v>
      </c>
      <c r="C745" s="6">
        <f t="shared" si="44"/>
        <v>-322.67246111619397</v>
      </c>
      <c r="D745">
        <f t="shared" si="45"/>
        <v>104117.5171627817</v>
      </c>
      <c r="I745" t="s">
        <v>8221</v>
      </c>
      <c r="J745">
        <v>152</v>
      </c>
      <c r="K745" s="6">
        <f t="shared" si="46"/>
        <v>134.29019607843136</v>
      </c>
      <c r="L745">
        <f t="shared" si="47"/>
        <v>18033.856762783544</v>
      </c>
    </row>
    <row r="746" spans="1:12" x14ac:dyDescent="0.25">
      <c r="A746" t="s">
        <v>8219</v>
      </c>
      <c r="B746">
        <v>21</v>
      </c>
      <c r="C746" s="6">
        <f t="shared" si="44"/>
        <v>-367.67246111619397</v>
      </c>
      <c r="D746">
        <f t="shared" si="45"/>
        <v>135183.03866323916</v>
      </c>
      <c r="I746" t="s">
        <v>8221</v>
      </c>
      <c r="J746">
        <v>24</v>
      </c>
      <c r="K746" s="6">
        <f t="shared" si="46"/>
        <v>6.2901960784313715</v>
      </c>
      <c r="L746">
        <f t="shared" si="47"/>
        <v>39.566566705113402</v>
      </c>
    </row>
    <row r="747" spans="1:12" x14ac:dyDescent="0.25">
      <c r="A747" t="s">
        <v>8219</v>
      </c>
      <c r="B747">
        <v>42</v>
      </c>
      <c r="C747" s="6">
        <f t="shared" si="44"/>
        <v>-346.67246111619397</v>
      </c>
      <c r="D747">
        <f t="shared" si="45"/>
        <v>120181.79529635902</v>
      </c>
      <c r="I747" t="s">
        <v>8221</v>
      </c>
      <c r="J747">
        <v>76</v>
      </c>
      <c r="K747" s="6">
        <f t="shared" si="46"/>
        <v>58.290196078431372</v>
      </c>
      <c r="L747">
        <f t="shared" si="47"/>
        <v>3397.7469588619761</v>
      </c>
    </row>
    <row r="748" spans="1:12" x14ac:dyDescent="0.25">
      <c r="A748" t="s">
        <v>8219</v>
      </c>
      <c r="B748">
        <v>54</v>
      </c>
      <c r="C748" s="6">
        <f t="shared" si="44"/>
        <v>-334.67246111619397</v>
      </c>
      <c r="D748">
        <f t="shared" si="45"/>
        <v>112005.65622957036</v>
      </c>
      <c r="I748" t="s">
        <v>8221</v>
      </c>
      <c r="J748">
        <v>185</v>
      </c>
      <c r="K748" s="6">
        <f t="shared" si="46"/>
        <v>167.29019607843136</v>
      </c>
      <c r="L748">
        <f t="shared" si="47"/>
        <v>27986.009703960011</v>
      </c>
    </row>
    <row r="749" spans="1:12" x14ac:dyDescent="0.25">
      <c r="A749" t="s">
        <v>8219</v>
      </c>
      <c r="B749">
        <v>57</v>
      </c>
      <c r="C749" s="6">
        <f t="shared" si="44"/>
        <v>-331.67246111619397</v>
      </c>
      <c r="D749">
        <f t="shared" si="45"/>
        <v>110006.6214628732</v>
      </c>
      <c r="I749" t="s">
        <v>8221</v>
      </c>
      <c r="J749">
        <v>33</v>
      </c>
      <c r="K749" s="6">
        <f t="shared" si="46"/>
        <v>15.290196078431372</v>
      </c>
      <c r="L749">
        <f t="shared" si="47"/>
        <v>233.79009611687809</v>
      </c>
    </row>
    <row r="750" spans="1:12" x14ac:dyDescent="0.25">
      <c r="A750" t="s">
        <v>8219</v>
      </c>
      <c r="B750">
        <v>64</v>
      </c>
      <c r="C750" s="6">
        <f t="shared" si="44"/>
        <v>-324.67246111619397</v>
      </c>
      <c r="D750">
        <f t="shared" si="45"/>
        <v>105412.20700724648</v>
      </c>
      <c r="I750" t="s">
        <v>8221</v>
      </c>
      <c r="J750">
        <v>108</v>
      </c>
      <c r="K750" s="6">
        <f t="shared" si="46"/>
        <v>90.290196078431364</v>
      </c>
      <c r="L750">
        <f t="shared" si="47"/>
        <v>8152.3195078815825</v>
      </c>
    </row>
    <row r="751" spans="1:12" x14ac:dyDescent="0.25">
      <c r="A751" t="s">
        <v>8219</v>
      </c>
      <c r="B751">
        <v>43</v>
      </c>
      <c r="C751" s="6">
        <f t="shared" si="44"/>
        <v>-345.67246111619397</v>
      </c>
      <c r="D751">
        <f t="shared" si="45"/>
        <v>119489.45037412664</v>
      </c>
      <c r="I751" t="s">
        <v>8221</v>
      </c>
      <c r="J751">
        <v>29</v>
      </c>
      <c r="K751" s="6">
        <f t="shared" si="46"/>
        <v>11.290196078431372</v>
      </c>
      <c r="L751">
        <f t="shared" si="47"/>
        <v>127.46852748942712</v>
      </c>
    </row>
    <row r="752" spans="1:12" x14ac:dyDescent="0.25">
      <c r="A752" t="s">
        <v>8219</v>
      </c>
      <c r="B752">
        <v>33</v>
      </c>
      <c r="C752" s="6">
        <f t="shared" si="44"/>
        <v>-355.67246111619397</v>
      </c>
      <c r="D752">
        <f t="shared" si="45"/>
        <v>126502.89959645052</v>
      </c>
      <c r="I752" t="s">
        <v>8221</v>
      </c>
      <c r="J752">
        <v>24</v>
      </c>
      <c r="K752" s="6">
        <f t="shared" si="46"/>
        <v>6.2901960784313715</v>
      </c>
      <c r="L752">
        <f t="shared" si="47"/>
        <v>39.566566705113402</v>
      </c>
    </row>
    <row r="753" spans="1:12" x14ac:dyDescent="0.25">
      <c r="A753" t="s">
        <v>8219</v>
      </c>
      <c r="B753">
        <v>54</v>
      </c>
      <c r="C753" s="6">
        <f t="shared" si="44"/>
        <v>-334.67246111619397</v>
      </c>
      <c r="D753">
        <f t="shared" si="45"/>
        <v>112005.65622957036</v>
      </c>
      <c r="I753" t="s">
        <v>8221</v>
      </c>
      <c r="J753">
        <v>4</v>
      </c>
      <c r="K753" s="6">
        <f t="shared" si="46"/>
        <v>-13.709803921568628</v>
      </c>
      <c r="L753">
        <f t="shared" si="47"/>
        <v>187.95872356785856</v>
      </c>
    </row>
    <row r="754" spans="1:12" x14ac:dyDescent="0.25">
      <c r="A754" t="s">
        <v>8219</v>
      </c>
      <c r="B754">
        <v>83</v>
      </c>
      <c r="C754" s="6">
        <f t="shared" si="44"/>
        <v>-305.67246111619397</v>
      </c>
      <c r="D754">
        <f t="shared" si="45"/>
        <v>93435.653484831113</v>
      </c>
      <c r="I754" t="s">
        <v>8221</v>
      </c>
      <c r="J754">
        <v>4</v>
      </c>
      <c r="K754" s="6">
        <f t="shared" si="46"/>
        <v>-13.709803921568628</v>
      </c>
      <c r="L754">
        <f t="shared" si="47"/>
        <v>187.95872356785856</v>
      </c>
    </row>
    <row r="755" spans="1:12" x14ac:dyDescent="0.25">
      <c r="A755" t="s">
        <v>8219</v>
      </c>
      <c r="B755">
        <v>49</v>
      </c>
      <c r="C755" s="6">
        <f t="shared" si="44"/>
        <v>-339.67246111619397</v>
      </c>
      <c r="D755">
        <f t="shared" si="45"/>
        <v>115377.38084073231</v>
      </c>
      <c r="I755" t="s">
        <v>8221</v>
      </c>
      <c r="J755">
        <v>15</v>
      </c>
      <c r="K755" s="6">
        <f t="shared" si="46"/>
        <v>-2.7098039215686285</v>
      </c>
      <c r="L755">
        <f t="shared" si="47"/>
        <v>7.3430372933487176</v>
      </c>
    </row>
    <row r="756" spans="1:12" x14ac:dyDescent="0.25">
      <c r="A756" t="s">
        <v>8219</v>
      </c>
      <c r="B756">
        <v>78</v>
      </c>
      <c r="C756" s="6">
        <f t="shared" si="44"/>
        <v>-310.67246111619397</v>
      </c>
      <c r="D756">
        <f t="shared" si="45"/>
        <v>96517.378095993059</v>
      </c>
      <c r="I756" t="s">
        <v>8221</v>
      </c>
      <c r="J756">
        <v>4</v>
      </c>
      <c r="K756" s="6">
        <f t="shared" si="46"/>
        <v>-13.709803921568628</v>
      </c>
      <c r="L756">
        <f t="shared" si="47"/>
        <v>187.95872356785856</v>
      </c>
    </row>
    <row r="757" spans="1:12" x14ac:dyDescent="0.25">
      <c r="A757" t="s">
        <v>8219</v>
      </c>
      <c r="B757">
        <v>33</v>
      </c>
      <c r="C757" s="6">
        <f t="shared" si="44"/>
        <v>-355.67246111619397</v>
      </c>
      <c r="D757">
        <f t="shared" si="45"/>
        <v>126502.89959645052</v>
      </c>
      <c r="I757" t="s">
        <v>8221</v>
      </c>
      <c r="J757">
        <v>139</v>
      </c>
      <c r="K757" s="6">
        <f t="shared" si="46"/>
        <v>121.29019607843136</v>
      </c>
      <c r="L757">
        <f t="shared" si="47"/>
        <v>14711.311664744328</v>
      </c>
    </row>
    <row r="758" spans="1:12" x14ac:dyDescent="0.25">
      <c r="A758" t="s">
        <v>8219</v>
      </c>
      <c r="B758">
        <v>27</v>
      </c>
      <c r="C758" s="6">
        <f t="shared" si="44"/>
        <v>-361.67246111619397</v>
      </c>
      <c r="D758">
        <f t="shared" si="45"/>
        <v>130806.96912984485</v>
      </c>
      <c r="I758" t="s">
        <v>8221</v>
      </c>
      <c r="J758">
        <v>2</v>
      </c>
      <c r="K758" s="6">
        <f t="shared" si="46"/>
        <v>-15.709803921568628</v>
      </c>
      <c r="L758">
        <f t="shared" si="47"/>
        <v>246.79793925413307</v>
      </c>
    </row>
    <row r="759" spans="1:12" x14ac:dyDescent="0.25">
      <c r="A759" t="s">
        <v>8219</v>
      </c>
      <c r="B759">
        <v>34</v>
      </c>
      <c r="C759" s="6">
        <f t="shared" si="44"/>
        <v>-354.67246111619397</v>
      </c>
      <c r="D759">
        <f t="shared" si="45"/>
        <v>125792.55467421812</v>
      </c>
      <c r="I759" t="s">
        <v>8221</v>
      </c>
      <c r="J759">
        <v>18</v>
      </c>
      <c r="K759" s="6">
        <f t="shared" si="46"/>
        <v>0.29019607843137152</v>
      </c>
      <c r="L759">
        <f t="shared" si="47"/>
        <v>8.4213763936946726E-2</v>
      </c>
    </row>
    <row r="760" spans="1:12" x14ac:dyDescent="0.25">
      <c r="A760" t="s">
        <v>8219</v>
      </c>
      <c r="B760">
        <v>39</v>
      </c>
      <c r="C760" s="6">
        <f t="shared" si="44"/>
        <v>-349.67246111619397</v>
      </c>
      <c r="D760">
        <f t="shared" si="45"/>
        <v>122270.83006305619</v>
      </c>
      <c r="I760" t="s">
        <v>8221</v>
      </c>
      <c r="J760">
        <v>81</v>
      </c>
      <c r="K760" s="6">
        <f t="shared" si="46"/>
        <v>63.290196078431372</v>
      </c>
      <c r="L760">
        <f t="shared" si="47"/>
        <v>4005.6489196462899</v>
      </c>
    </row>
    <row r="761" spans="1:12" x14ac:dyDescent="0.25">
      <c r="A761" t="s">
        <v>8219</v>
      </c>
      <c r="B761">
        <v>48</v>
      </c>
      <c r="C761" s="6">
        <f t="shared" si="44"/>
        <v>-340.67246111619397</v>
      </c>
      <c r="D761">
        <f t="shared" si="45"/>
        <v>116057.72576296469</v>
      </c>
      <c r="I761" t="s">
        <v>8221</v>
      </c>
      <c r="J761">
        <v>86</v>
      </c>
      <c r="K761" s="6">
        <f t="shared" si="46"/>
        <v>68.290196078431364</v>
      </c>
      <c r="L761">
        <f t="shared" si="47"/>
        <v>4663.5508804306028</v>
      </c>
    </row>
    <row r="762" spans="1:12" x14ac:dyDescent="0.25">
      <c r="A762" t="s">
        <v>8219</v>
      </c>
      <c r="B762">
        <v>81</v>
      </c>
      <c r="C762" s="6">
        <f t="shared" si="44"/>
        <v>-307.67246111619397</v>
      </c>
      <c r="D762">
        <f t="shared" si="45"/>
        <v>94662.343329295894</v>
      </c>
      <c r="I762" t="s">
        <v>8221</v>
      </c>
      <c r="J762">
        <v>140</v>
      </c>
      <c r="K762" s="6">
        <f t="shared" si="46"/>
        <v>122.29019607843136</v>
      </c>
      <c r="L762">
        <f t="shared" si="47"/>
        <v>14954.89205690119</v>
      </c>
    </row>
    <row r="763" spans="1:12" x14ac:dyDescent="0.25">
      <c r="A763" t="s">
        <v>8219</v>
      </c>
      <c r="B763">
        <v>45</v>
      </c>
      <c r="C763" s="6">
        <f t="shared" si="44"/>
        <v>-343.67246111619397</v>
      </c>
      <c r="D763">
        <f t="shared" si="45"/>
        <v>118110.76052966186</v>
      </c>
      <c r="I763" t="s">
        <v>8221</v>
      </c>
      <c r="J763">
        <v>37</v>
      </c>
      <c r="K763" s="6">
        <f t="shared" si="46"/>
        <v>19.290196078431372</v>
      </c>
      <c r="L763">
        <f t="shared" si="47"/>
        <v>372.11166474432906</v>
      </c>
    </row>
    <row r="764" spans="1:12" x14ac:dyDescent="0.25">
      <c r="A764" t="s">
        <v>8219</v>
      </c>
      <c r="B764">
        <v>132</v>
      </c>
      <c r="C764" s="6">
        <f t="shared" si="44"/>
        <v>-256.67246111619397</v>
      </c>
      <c r="D764">
        <f t="shared" si="45"/>
        <v>65880.752295444108</v>
      </c>
      <c r="I764" t="s">
        <v>8221</v>
      </c>
      <c r="J764">
        <v>6</v>
      </c>
      <c r="K764" s="6">
        <f t="shared" si="46"/>
        <v>-11.709803921568628</v>
      </c>
      <c r="L764">
        <f t="shared" si="47"/>
        <v>137.11950788158404</v>
      </c>
    </row>
    <row r="765" spans="1:12" x14ac:dyDescent="0.25">
      <c r="A765" t="s">
        <v>8219</v>
      </c>
      <c r="B765">
        <v>3</v>
      </c>
      <c r="C765" s="6">
        <f t="shared" si="44"/>
        <v>-385.67246111619397</v>
      </c>
      <c r="D765">
        <f t="shared" si="45"/>
        <v>148743.24726342215</v>
      </c>
      <c r="I765" t="s">
        <v>8221</v>
      </c>
      <c r="J765">
        <v>113</v>
      </c>
      <c r="K765" s="6">
        <f t="shared" si="46"/>
        <v>95.290196078431364</v>
      </c>
      <c r="L765">
        <f t="shared" si="47"/>
        <v>9080.2214686658954</v>
      </c>
    </row>
    <row r="766" spans="1:12" x14ac:dyDescent="0.25">
      <c r="A766" t="s">
        <v>8219</v>
      </c>
      <c r="B766">
        <v>14</v>
      </c>
      <c r="C766" s="6">
        <f t="shared" si="44"/>
        <v>-374.67246111619397</v>
      </c>
      <c r="D766">
        <f t="shared" si="45"/>
        <v>140379.45311886587</v>
      </c>
      <c r="I766" t="s">
        <v>8221</v>
      </c>
      <c r="J766">
        <v>37</v>
      </c>
      <c r="K766" s="6">
        <f t="shared" si="46"/>
        <v>19.290196078431372</v>
      </c>
      <c r="L766">
        <f t="shared" si="47"/>
        <v>372.11166474432906</v>
      </c>
    </row>
    <row r="767" spans="1:12" x14ac:dyDescent="0.25">
      <c r="A767" t="s">
        <v>8219</v>
      </c>
      <c r="B767">
        <v>96</v>
      </c>
      <c r="C767" s="6">
        <f t="shared" si="44"/>
        <v>-292.67246111619397</v>
      </c>
      <c r="D767">
        <f t="shared" si="45"/>
        <v>85657.169495810071</v>
      </c>
      <c r="I767" t="s">
        <v>8221</v>
      </c>
      <c r="J767">
        <v>18</v>
      </c>
      <c r="K767" s="6">
        <f t="shared" si="46"/>
        <v>0.29019607843137152</v>
      </c>
      <c r="L767">
        <f t="shared" si="47"/>
        <v>8.4213763936946726E-2</v>
      </c>
    </row>
    <row r="768" spans="1:12" x14ac:dyDescent="0.25">
      <c r="A768" t="s">
        <v>8219</v>
      </c>
      <c r="B768">
        <v>39</v>
      </c>
      <c r="C768" s="6">
        <f t="shared" si="44"/>
        <v>-349.67246111619397</v>
      </c>
      <c r="D768">
        <f t="shared" si="45"/>
        <v>122270.83006305619</v>
      </c>
      <c r="I768" t="s">
        <v>8221</v>
      </c>
      <c r="J768">
        <v>75</v>
      </c>
      <c r="K768" s="6">
        <f t="shared" si="46"/>
        <v>57.290196078431372</v>
      </c>
      <c r="L768">
        <f t="shared" si="47"/>
        <v>3282.1665667051134</v>
      </c>
    </row>
    <row r="769" spans="1:12" x14ac:dyDescent="0.25">
      <c r="A769" t="s">
        <v>8219</v>
      </c>
      <c r="B769">
        <v>70</v>
      </c>
      <c r="C769" s="6">
        <f t="shared" si="44"/>
        <v>-318.67246111619397</v>
      </c>
      <c r="D769">
        <f t="shared" si="45"/>
        <v>101552.13747385216</v>
      </c>
      <c r="I769" t="s">
        <v>8221</v>
      </c>
      <c r="J769">
        <v>52</v>
      </c>
      <c r="K769" s="6">
        <f t="shared" si="46"/>
        <v>34.290196078431372</v>
      </c>
      <c r="L769">
        <f t="shared" si="47"/>
        <v>1175.8175470972701</v>
      </c>
    </row>
    <row r="770" spans="1:12" x14ac:dyDescent="0.25">
      <c r="A770" t="s">
        <v>8219</v>
      </c>
      <c r="B770">
        <v>25</v>
      </c>
      <c r="C770" s="6">
        <f t="shared" si="44"/>
        <v>-363.67246111619397</v>
      </c>
      <c r="D770">
        <f t="shared" si="45"/>
        <v>132257.65897430963</v>
      </c>
      <c r="I770" t="s">
        <v>8221</v>
      </c>
      <c r="J770">
        <v>122</v>
      </c>
      <c r="K770" s="6">
        <f t="shared" si="46"/>
        <v>104.29019607843136</v>
      </c>
      <c r="L770">
        <f t="shared" si="47"/>
        <v>10876.444998077661</v>
      </c>
    </row>
    <row r="771" spans="1:12" x14ac:dyDescent="0.25">
      <c r="A771" t="s">
        <v>8219</v>
      </c>
      <c r="B771">
        <v>38</v>
      </c>
      <c r="C771" s="6">
        <f t="shared" ref="C771:C834" si="48">B771-$G$9</f>
        <v>-350.67246111619397</v>
      </c>
      <c r="D771">
        <f t="shared" ref="D771:D834" si="49">POWER(C771,2)</f>
        <v>122971.17498528857</v>
      </c>
      <c r="I771" t="s">
        <v>8221</v>
      </c>
      <c r="J771">
        <v>8</v>
      </c>
      <c r="K771" s="6">
        <f t="shared" ref="K771:K834" si="50">J771-$O$9</f>
        <v>-9.7098039215686285</v>
      </c>
      <c r="L771">
        <f t="shared" ref="L771:L834" si="51">POWER(K771,2)</f>
        <v>94.280292195309514</v>
      </c>
    </row>
    <row r="772" spans="1:12" x14ac:dyDescent="0.25">
      <c r="A772" t="s">
        <v>8219</v>
      </c>
      <c r="B772">
        <v>81</v>
      </c>
      <c r="C772" s="6">
        <f t="shared" si="48"/>
        <v>-307.67246111619397</v>
      </c>
      <c r="D772">
        <f t="shared" si="49"/>
        <v>94662.343329295894</v>
      </c>
      <c r="I772" t="s">
        <v>8221</v>
      </c>
      <c r="J772">
        <v>8</v>
      </c>
      <c r="K772" s="6">
        <f t="shared" si="50"/>
        <v>-9.7098039215686285</v>
      </c>
      <c r="L772">
        <f t="shared" si="51"/>
        <v>94.280292195309514</v>
      </c>
    </row>
    <row r="773" spans="1:12" x14ac:dyDescent="0.25">
      <c r="A773" t="s">
        <v>8219</v>
      </c>
      <c r="B773">
        <v>64</v>
      </c>
      <c r="C773" s="6">
        <f t="shared" si="48"/>
        <v>-324.67246111619397</v>
      </c>
      <c r="D773">
        <f t="shared" si="49"/>
        <v>105412.20700724648</v>
      </c>
      <c r="I773" t="s">
        <v>8221</v>
      </c>
      <c r="J773">
        <v>96</v>
      </c>
      <c r="K773" s="6">
        <f t="shared" si="50"/>
        <v>78.290196078431364</v>
      </c>
      <c r="L773">
        <f t="shared" si="51"/>
        <v>6129.3548019992295</v>
      </c>
    </row>
    <row r="774" spans="1:12" x14ac:dyDescent="0.25">
      <c r="A774" t="s">
        <v>8219</v>
      </c>
      <c r="B774">
        <v>34</v>
      </c>
      <c r="C774" s="6">
        <f t="shared" si="48"/>
        <v>-354.67246111619397</v>
      </c>
      <c r="D774">
        <f t="shared" si="49"/>
        <v>125792.55467421812</v>
      </c>
      <c r="I774" t="s">
        <v>8221</v>
      </c>
      <c r="J774">
        <v>9</v>
      </c>
      <c r="K774" s="6">
        <f t="shared" si="50"/>
        <v>-8.7098039215686285</v>
      </c>
      <c r="L774">
        <f t="shared" si="51"/>
        <v>75.860684352172257</v>
      </c>
    </row>
    <row r="775" spans="1:12" x14ac:dyDescent="0.25">
      <c r="A775" t="s">
        <v>8219</v>
      </c>
      <c r="B775">
        <v>54</v>
      </c>
      <c r="C775" s="6">
        <f t="shared" si="48"/>
        <v>-334.67246111619397</v>
      </c>
      <c r="D775">
        <f t="shared" si="49"/>
        <v>112005.65622957036</v>
      </c>
      <c r="I775" t="s">
        <v>8221</v>
      </c>
      <c r="J775">
        <v>2</v>
      </c>
      <c r="K775" s="6">
        <f t="shared" si="50"/>
        <v>-15.709803921568628</v>
      </c>
      <c r="L775">
        <f t="shared" si="51"/>
        <v>246.79793925413307</v>
      </c>
    </row>
    <row r="776" spans="1:12" x14ac:dyDescent="0.25">
      <c r="A776" t="s">
        <v>8219</v>
      </c>
      <c r="B776">
        <v>9</v>
      </c>
      <c r="C776" s="6">
        <f t="shared" si="48"/>
        <v>-379.67246111619397</v>
      </c>
      <c r="D776">
        <f t="shared" si="49"/>
        <v>144151.17773002782</v>
      </c>
      <c r="I776" t="s">
        <v>8221</v>
      </c>
      <c r="J776">
        <v>26</v>
      </c>
      <c r="K776" s="6">
        <f t="shared" si="50"/>
        <v>8.2901960784313715</v>
      </c>
      <c r="L776">
        <f t="shared" si="51"/>
        <v>68.727351018838888</v>
      </c>
    </row>
    <row r="777" spans="1:12" x14ac:dyDescent="0.25">
      <c r="A777" t="s">
        <v>8219</v>
      </c>
      <c r="B777">
        <v>25</v>
      </c>
      <c r="C777" s="6">
        <f t="shared" si="48"/>
        <v>-363.67246111619397</v>
      </c>
      <c r="D777">
        <f t="shared" si="49"/>
        <v>132257.65897430963</v>
      </c>
      <c r="I777" t="s">
        <v>8221</v>
      </c>
      <c r="J777">
        <v>23</v>
      </c>
      <c r="K777" s="6">
        <f t="shared" si="50"/>
        <v>5.2901960784313715</v>
      </c>
      <c r="L777">
        <f t="shared" si="51"/>
        <v>27.986174548250663</v>
      </c>
    </row>
    <row r="778" spans="1:12" x14ac:dyDescent="0.25">
      <c r="A778" t="s">
        <v>8219</v>
      </c>
      <c r="B778">
        <v>57</v>
      </c>
      <c r="C778" s="6">
        <f t="shared" si="48"/>
        <v>-331.67246111619397</v>
      </c>
      <c r="D778">
        <f t="shared" si="49"/>
        <v>110006.6214628732</v>
      </c>
      <c r="I778" t="s">
        <v>8221</v>
      </c>
      <c r="J778">
        <v>0</v>
      </c>
      <c r="K778" s="6">
        <f t="shared" si="50"/>
        <v>-17.709803921568628</v>
      </c>
      <c r="L778">
        <f t="shared" si="51"/>
        <v>313.63715494040758</v>
      </c>
    </row>
    <row r="779" spans="1:12" x14ac:dyDescent="0.25">
      <c r="A779" t="s">
        <v>8219</v>
      </c>
      <c r="B779">
        <v>41</v>
      </c>
      <c r="C779" s="6">
        <f t="shared" si="48"/>
        <v>-347.67246111619397</v>
      </c>
      <c r="D779">
        <f t="shared" si="49"/>
        <v>120876.1402185914</v>
      </c>
      <c r="I779" t="s">
        <v>8221</v>
      </c>
      <c r="J779">
        <v>140</v>
      </c>
      <c r="K779" s="6">
        <f t="shared" si="50"/>
        <v>122.29019607843136</v>
      </c>
      <c r="L779">
        <f t="shared" si="51"/>
        <v>14954.89205690119</v>
      </c>
    </row>
    <row r="780" spans="1:12" x14ac:dyDescent="0.25">
      <c r="A780" t="s">
        <v>8219</v>
      </c>
      <c r="B780">
        <v>79</v>
      </c>
      <c r="C780" s="6">
        <f t="shared" si="48"/>
        <v>-309.67246111619397</v>
      </c>
      <c r="D780">
        <f t="shared" si="49"/>
        <v>95897.033173760661</v>
      </c>
      <c r="I780" t="s">
        <v>8221</v>
      </c>
      <c r="J780">
        <v>0</v>
      </c>
      <c r="K780" s="6">
        <f t="shared" si="50"/>
        <v>-17.709803921568628</v>
      </c>
      <c r="L780">
        <f t="shared" si="51"/>
        <v>313.63715494040758</v>
      </c>
    </row>
    <row r="781" spans="1:12" x14ac:dyDescent="0.25">
      <c r="A781" t="s">
        <v>8219</v>
      </c>
      <c r="B781">
        <v>76</v>
      </c>
      <c r="C781" s="6">
        <f t="shared" si="48"/>
        <v>-312.67246111619397</v>
      </c>
      <c r="D781">
        <f t="shared" si="49"/>
        <v>97764.067940457826</v>
      </c>
      <c r="I781" t="s">
        <v>8221</v>
      </c>
      <c r="J781">
        <v>6</v>
      </c>
      <c r="K781" s="6">
        <f t="shared" si="50"/>
        <v>-11.709803921568628</v>
      </c>
      <c r="L781">
        <f t="shared" si="51"/>
        <v>137.11950788158404</v>
      </c>
    </row>
    <row r="782" spans="1:12" x14ac:dyDescent="0.25">
      <c r="A782" t="s">
        <v>8219</v>
      </c>
      <c r="B782">
        <v>71</v>
      </c>
      <c r="C782" s="6">
        <f t="shared" si="48"/>
        <v>-317.67246111619397</v>
      </c>
      <c r="D782">
        <f t="shared" si="49"/>
        <v>100915.79255161977</v>
      </c>
      <c r="I782" t="s">
        <v>8221</v>
      </c>
      <c r="J782">
        <v>100</v>
      </c>
      <c r="K782" s="6">
        <f t="shared" si="50"/>
        <v>82.290196078431364</v>
      </c>
      <c r="L782">
        <f t="shared" si="51"/>
        <v>6771.6763706266811</v>
      </c>
    </row>
    <row r="783" spans="1:12" x14ac:dyDescent="0.25">
      <c r="A783" t="s">
        <v>8219</v>
      </c>
      <c r="B783">
        <v>72</v>
      </c>
      <c r="C783" s="6">
        <f t="shared" si="48"/>
        <v>-316.67246111619397</v>
      </c>
      <c r="D783">
        <f t="shared" si="49"/>
        <v>100281.44762938739</v>
      </c>
      <c r="I783" t="s">
        <v>8221</v>
      </c>
      <c r="J783">
        <v>0</v>
      </c>
      <c r="K783" s="6">
        <f t="shared" si="50"/>
        <v>-17.709803921568628</v>
      </c>
      <c r="L783">
        <f t="shared" si="51"/>
        <v>313.63715494040758</v>
      </c>
    </row>
    <row r="784" spans="1:12" x14ac:dyDescent="0.25">
      <c r="A784" t="s">
        <v>8219</v>
      </c>
      <c r="B784">
        <v>38</v>
      </c>
      <c r="C784" s="6">
        <f t="shared" si="48"/>
        <v>-350.67246111619397</v>
      </c>
      <c r="D784">
        <f t="shared" si="49"/>
        <v>122971.17498528857</v>
      </c>
      <c r="I784" t="s">
        <v>8221</v>
      </c>
      <c r="J784">
        <v>4</v>
      </c>
      <c r="K784" s="6">
        <f t="shared" si="50"/>
        <v>-13.709803921568628</v>
      </c>
      <c r="L784">
        <f t="shared" si="51"/>
        <v>187.95872356785856</v>
      </c>
    </row>
    <row r="785" spans="1:12" x14ac:dyDescent="0.25">
      <c r="A785" t="s">
        <v>8219</v>
      </c>
      <c r="B785">
        <v>33</v>
      </c>
      <c r="C785" s="6">
        <f t="shared" si="48"/>
        <v>-355.67246111619397</v>
      </c>
      <c r="D785">
        <f t="shared" si="49"/>
        <v>126502.89959645052</v>
      </c>
      <c r="I785" t="s">
        <v>8221</v>
      </c>
      <c r="J785">
        <v>8</v>
      </c>
      <c r="K785" s="6">
        <f t="shared" si="50"/>
        <v>-9.7098039215686285</v>
      </c>
      <c r="L785">
        <f t="shared" si="51"/>
        <v>94.280292195309514</v>
      </c>
    </row>
    <row r="786" spans="1:12" x14ac:dyDescent="0.25">
      <c r="A786" t="s">
        <v>8219</v>
      </c>
      <c r="B786">
        <v>38</v>
      </c>
      <c r="C786" s="6">
        <f t="shared" si="48"/>
        <v>-350.67246111619397</v>
      </c>
      <c r="D786">
        <f t="shared" si="49"/>
        <v>122971.17498528857</v>
      </c>
      <c r="I786" t="s">
        <v>8221</v>
      </c>
      <c r="J786">
        <v>0</v>
      </c>
      <c r="K786" s="6">
        <f t="shared" si="50"/>
        <v>-17.709803921568628</v>
      </c>
      <c r="L786">
        <f t="shared" si="51"/>
        <v>313.63715494040758</v>
      </c>
    </row>
    <row r="787" spans="1:12" x14ac:dyDescent="0.25">
      <c r="A787" t="s">
        <v>8219</v>
      </c>
      <c r="B787">
        <v>59</v>
      </c>
      <c r="C787" s="6">
        <f t="shared" si="48"/>
        <v>-329.67246111619397</v>
      </c>
      <c r="D787">
        <f t="shared" si="49"/>
        <v>108683.93161840843</v>
      </c>
      <c r="I787" t="s">
        <v>8221</v>
      </c>
      <c r="J787">
        <v>16</v>
      </c>
      <c r="K787" s="6">
        <f t="shared" si="50"/>
        <v>-1.7098039215686285</v>
      </c>
      <c r="L787">
        <f t="shared" si="51"/>
        <v>2.9234294502114606</v>
      </c>
    </row>
    <row r="788" spans="1:12" x14ac:dyDescent="0.25">
      <c r="A788" t="s">
        <v>8219</v>
      </c>
      <c r="B788">
        <v>9</v>
      </c>
      <c r="C788" s="6">
        <f t="shared" si="48"/>
        <v>-379.67246111619397</v>
      </c>
      <c r="D788">
        <f t="shared" si="49"/>
        <v>144151.17773002782</v>
      </c>
      <c r="I788" t="s">
        <v>8221</v>
      </c>
      <c r="J788">
        <v>2</v>
      </c>
      <c r="K788" s="6">
        <f t="shared" si="50"/>
        <v>-15.709803921568628</v>
      </c>
      <c r="L788">
        <f t="shared" si="51"/>
        <v>246.79793925413307</v>
      </c>
    </row>
    <row r="789" spans="1:12" x14ac:dyDescent="0.25">
      <c r="A789" t="s">
        <v>8219</v>
      </c>
      <c r="B789">
        <v>37</v>
      </c>
      <c r="C789" s="6">
        <f t="shared" si="48"/>
        <v>-351.67246111619397</v>
      </c>
      <c r="D789">
        <f t="shared" si="49"/>
        <v>123673.51990752097</v>
      </c>
      <c r="I789" t="s">
        <v>8221</v>
      </c>
      <c r="J789">
        <v>48</v>
      </c>
      <c r="K789" s="6">
        <f t="shared" si="50"/>
        <v>30.290196078431372</v>
      </c>
      <c r="L789">
        <f t="shared" si="51"/>
        <v>917.49597846981919</v>
      </c>
    </row>
    <row r="790" spans="1:12" x14ac:dyDescent="0.25">
      <c r="A790" t="s">
        <v>8219</v>
      </c>
      <c r="B790">
        <v>57</v>
      </c>
      <c r="C790" s="6">
        <f t="shared" si="48"/>
        <v>-331.67246111619397</v>
      </c>
      <c r="D790">
        <f t="shared" si="49"/>
        <v>110006.6214628732</v>
      </c>
      <c r="I790" t="s">
        <v>8221</v>
      </c>
      <c r="J790">
        <v>2</v>
      </c>
      <c r="K790" s="6">
        <f t="shared" si="50"/>
        <v>-15.709803921568628</v>
      </c>
      <c r="L790">
        <f t="shared" si="51"/>
        <v>246.79793925413307</v>
      </c>
    </row>
    <row r="791" spans="1:12" x14ac:dyDescent="0.25">
      <c r="A791" t="s">
        <v>8219</v>
      </c>
      <c r="B791">
        <v>56</v>
      </c>
      <c r="C791" s="6">
        <f t="shared" si="48"/>
        <v>-332.67246111619397</v>
      </c>
      <c r="D791">
        <f t="shared" si="49"/>
        <v>110670.9663851056</v>
      </c>
      <c r="I791" t="s">
        <v>8221</v>
      </c>
      <c r="J791">
        <v>2</v>
      </c>
      <c r="K791" s="6">
        <f t="shared" si="50"/>
        <v>-15.709803921568628</v>
      </c>
      <c r="L791">
        <f t="shared" si="51"/>
        <v>246.79793925413307</v>
      </c>
    </row>
    <row r="792" spans="1:12" x14ac:dyDescent="0.25">
      <c r="A792" t="s">
        <v>8219</v>
      </c>
      <c r="B792">
        <v>50</v>
      </c>
      <c r="C792" s="6">
        <f t="shared" si="48"/>
        <v>-338.67246111619397</v>
      </c>
      <c r="D792">
        <f t="shared" si="49"/>
        <v>114699.03591849993</v>
      </c>
      <c r="I792" t="s">
        <v>8221</v>
      </c>
      <c r="J792">
        <v>1</v>
      </c>
      <c r="K792" s="6">
        <f t="shared" si="50"/>
        <v>-16.709803921568628</v>
      </c>
      <c r="L792">
        <f t="shared" si="51"/>
        <v>279.21754709727031</v>
      </c>
    </row>
    <row r="793" spans="1:12" x14ac:dyDescent="0.25">
      <c r="A793" t="s">
        <v>8219</v>
      </c>
      <c r="B793">
        <v>67</v>
      </c>
      <c r="C793" s="6">
        <f t="shared" si="48"/>
        <v>-321.67246111619397</v>
      </c>
      <c r="D793">
        <f t="shared" si="49"/>
        <v>103473.17224054932</v>
      </c>
      <c r="I793" t="s">
        <v>8221</v>
      </c>
      <c r="J793">
        <v>17</v>
      </c>
      <c r="K793" s="6">
        <f t="shared" si="50"/>
        <v>-0.70980392156862848</v>
      </c>
      <c r="L793">
        <f t="shared" si="51"/>
        <v>0.50382160707420365</v>
      </c>
    </row>
    <row r="794" spans="1:12" x14ac:dyDescent="0.25">
      <c r="A794" t="s">
        <v>8219</v>
      </c>
      <c r="B794">
        <v>68</v>
      </c>
      <c r="C794" s="6">
        <f t="shared" si="48"/>
        <v>-320.67246111619397</v>
      </c>
      <c r="D794">
        <f t="shared" si="49"/>
        <v>102830.82731831694</v>
      </c>
      <c r="I794" t="s">
        <v>8221</v>
      </c>
      <c r="J794">
        <v>0</v>
      </c>
      <c r="K794" s="6">
        <f t="shared" si="50"/>
        <v>-17.709803921568628</v>
      </c>
      <c r="L794">
        <f t="shared" si="51"/>
        <v>313.63715494040758</v>
      </c>
    </row>
    <row r="795" spans="1:12" x14ac:dyDescent="0.25">
      <c r="A795" t="s">
        <v>8219</v>
      </c>
      <c r="B795">
        <v>113</v>
      </c>
      <c r="C795" s="6">
        <f t="shared" si="48"/>
        <v>-275.67246111619397</v>
      </c>
      <c r="D795">
        <f t="shared" si="49"/>
        <v>75995.30581785948</v>
      </c>
      <c r="I795" t="s">
        <v>8221</v>
      </c>
      <c r="J795">
        <v>11</v>
      </c>
      <c r="K795" s="6">
        <f t="shared" si="50"/>
        <v>-6.7098039215686285</v>
      </c>
      <c r="L795">
        <f t="shared" si="51"/>
        <v>45.021468665897743</v>
      </c>
    </row>
    <row r="796" spans="1:12" x14ac:dyDescent="0.25">
      <c r="A796" t="s">
        <v>8219</v>
      </c>
      <c r="B796">
        <v>54</v>
      </c>
      <c r="C796" s="6">
        <f t="shared" si="48"/>
        <v>-334.67246111619397</v>
      </c>
      <c r="D796">
        <f t="shared" si="49"/>
        <v>112005.65622957036</v>
      </c>
      <c r="I796" t="s">
        <v>8221</v>
      </c>
      <c r="J796">
        <v>95</v>
      </c>
      <c r="K796" s="6">
        <f t="shared" si="50"/>
        <v>77.290196078431364</v>
      </c>
      <c r="L796">
        <f t="shared" si="51"/>
        <v>5973.7744098423673</v>
      </c>
    </row>
    <row r="797" spans="1:12" x14ac:dyDescent="0.25">
      <c r="A797" t="s">
        <v>8219</v>
      </c>
      <c r="B797">
        <v>41</v>
      </c>
      <c r="C797" s="6">
        <f t="shared" si="48"/>
        <v>-347.67246111619397</v>
      </c>
      <c r="D797">
        <f t="shared" si="49"/>
        <v>120876.1402185914</v>
      </c>
      <c r="I797" t="s">
        <v>8221</v>
      </c>
      <c r="J797">
        <v>13</v>
      </c>
      <c r="K797" s="6">
        <f t="shared" si="50"/>
        <v>-4.7098039215686285</v>
      </c>
      <c r="L797">
        <f t="shared" si="51"/>
        <v>22.182252979623232</v>
      </c>
    </row>
    <row r="798" spans="1:12" x14ac:dyDescent="0.25">
      <c r="A798" t="s">
        <v>8219</v>
      </c>
      <c r="B798">
        <v>45</v>
      </c>
      <c r="C798" s="6">
        <f t="shared" si="48"/>
        <v>-343.67246111619397</v>
      </c>
      <c r="D798">
        <f t="shared" si="49"/>
        <v>118110.76052966186</v>
      </c>
      <c r="I798" t="s">
        <v>8221</v>
      </c>
      <c r="J798">
        <v>2</v>
      </c>
      <c r="K798" s="6">
        <f t="shared" si="50"/>
        <v>-15.709803921568628</v>
      </c>
      <c r="L798">
        <f t="shared" si="51"/>
        <v>246.79793925413307</v>
      </c>
    </row>
    <row r="799" spans="1:12" x14ac:dyDescent="0.25">
      <c r="A799" t="s">
        <v>8219</v>
      </c>
      <c r="B799">
        <v>22</v>
      </c>
      <c r="C799" s="6">
        <f t="shared" si="48"/>
        <v>-366.67246111619397</v>
      </c>
      <c r="D799">
        <f t="shared" si="49"/>
        <v>134448.69374100678</v>
      </c>
      <c r="I799" t="s">
        <v>8221</v>
      </c>
      <c r="J799">
        <v>2</v>
      </c>
      <c r="K799" s="6">
        <f t="shared" si="50"/>
        <v>-15.709803921568628</v>
      </c>
      <c r="L799">
        <f t="shared" si="51"/>
        <v>246.79793925413307</v>
      </c>
    </row>
    <row r="800" spans="1:12" x14ac:dyDescent="0.25">
      <c r="A800" t="s">
        <v>8219</v>
      </c>
      <c r="B800">
        <v>66</v>
      </c>
      <c r="C800" s="6">
        <f t="shared" si="48"/>
        <v>-322.67246111619397</v>
      </c>
      <c r="D800">
        <f t="shared" si="49"/>
        <v>104117.5171627817</v>
      </c>
      <c r="I800" t="s">
        <v>8221</v>
      </c>
      <c r="J800">
        <v>3</v>
      </c>
      <c r="K800" s="6">
        <f t="shared" si="50"/>
        <v>-14.709803921568628</v>
      </c>
      <c r="L800">
        <f t="shared" si="51"/>
        <v>216.3783314109958</v>
      </c>
    </row>
    <row r="801" spans="1:12" x14ac:dyDescent="0.25">
      <c r="A801" t="s">
        <v>8219</v>
      </c>
      <c r="B801">
        <v>34</v>
      </c>
      <c r="C801" s="6">
        <f t="shared" si="48"/>
        <v>-354.67246111619397</v>
      </c>
      <c r="D801">
        <f t="shared" si="49"/>
        <v>125792.55467421812</v>
      </c>
      <c r="I801" t="s">
        <v>8221</v>
      </c>
      <c r="J801">
        <v>0</v>
      </c>
      <c r="K801" s="6">
        <f t="shared" si="50"/>
        <v>-17.709803921568628</v>
      </c>
      <c r="L801">
        <f t="shared" si="51"/>
        <v>313.63715494040758</v>
      </c>
    </row>
    <row r="802" spans="1:12" x14ac:dyDescent="0.25">
      <c r="A802" t="s">
        <v>8219</v>
      </c>
      <c r="B802">
        <v>52</v>
      </c>
      <c r="C802" s="6">
        <f t="shared" si="48"/>
        <v>-336.67246111619397</v>
      </c>
      <c r="D802">
        <f t="shared" si="49"/>
        <v>113348.34607403514</v>
      </c>
      <c r="I802" t="s">
        <v>8221</v>
      </c>
      <c r="J802">
        <v>0</v>
      </c>
      <c r="K802" s="6">
        <f t="shared" si="50"/>
        <v>-17.709803921568628</v>
      </c>
      <c r="L802">
        <f t="shared" si="51"/>
        <v>313.63715494040758</v>
      </c>
    </row>
    <row r="803" spans="1:12" x14ac:dyDescent="0.25">
      <c r="A803" t="s">
        <v>8219</v>
      </c>
      <c r="B803">
        <v>50</v>
      </c>
      <c r="C803" s="6">
        <f t="shared" si="48"/>
        <v>-338.67246111619397</v>
      </c>
      <c r="D803">
        <f t="shared" si="49"/>
        <v>114699.03591849993</v>
      </c>
      <c r="I803" t="s">
        <v>8221</v>
      </c>
      <c r="J803">
        <v>0</v>
      </c>
      <c r="K803" s="6">
        <f t="shared" si="50"/>
        <v>-17.709803921568628</v>
      </c>
      <c r="L803">
        <f t="shared" si="51"/>
        <v>313.63715494040758</v>
      </c>
    </row>
    <row r="804" spans="1:12" x14ac:dyDescent="0.25">
      <c r="A804" t="s">
        <v>8219</v>
      </c>
      <c r="B804">
        <v>55</v>
      </c>
      <c r="C804" s="6">
        <f t="shared" si="48"/>
        <v>-333.67246111619397</v>
      </c>
      <c r="D804">
        <f t="shared" si="49"/>
        <v>111337.31130733798</v>
      </c>
      <c r="I804" t="s">
        <v>8221</v>
      </c>
      <c r="J804">
        <v>2</v>
      </c>
      <c r="K804" s="6">
        <f t="shared" si="50"/>
        <v>-15.709803921568628</v>
      </c>
      <c r="L804">
        <f t="shared" si="51"/>
        <v>246.79793925413307</v>
      </c>
    </row>
    <row r="805" spans="1:12" x14ac:dyDescent="0.25">
      <c r="A805" t="s">
        <v>8219</v>
      </c>
      <c r="B805">
        <v>68</v>
      </c>
      <c r="C805" s="6">
        <f t="shared" si="48"/>
        <v>-320.67246111619397</v>
      </c>
      <c r="D805">
        <f t="shared" si="49"/>
        <v>102830.82731831694</v>
      </c>
      <c r="I805" t="s">
        <v>8221</v>
      </c>
      <c r="J805">
        <v>24</v>
      </c>
      <c r="K805" s="6">
        <f t="shared" si="50"/>
        <v>6.2901960784313715</v>
      </c>
      <c r="L805">
        <f t="shared" si="51"/>
        <v>39.566566705113402</v>
      </c>
    </row>
    <row r="806" spans="1:12" x14ac:dyDescent="0.25">
      <c r="A806" t="s">
        <v>8219</v>
      </c>
      <c r="B806">
        <v>32</v>
      </c>
      <c r="C806" s="6">
        <f t="shared" si="48"/>
        <v>-356.67246111619397</v>
      </c>
      <c r="D806">
        <f t="shared" si="49"/>
        <v>127215.2445186829</v>
      </c>
      <c r="I806" t="s">
        <v>8221</v>
      </c>
      <c r="J806">
        <v>25</v>
      </c>
      <c r="K806" s="6">
        <f t="shared" si="50"/>
        <v>7.2901960784313715</v>
      </c>
      <c r="L806">
        <f t="shared" si="51"/>
        <v>53.146958861976145</v>
      </c>
    </row>
    <row r="807" spans="1:12" x14ac:dyDescent="0.25">
      <c r="A807" t="s">
        <v>8219</v>
      </c>
      <c r="B807">
        <v>32</v>
      </c>
      <c r="C807" s="6">
        <f t="shared" si="48"/>
        <v>-356.67246111619397</v>
      </c>
      <c r="D807">
        <f t="shared" si="49"/>
        <v>127215.2445186829</v>
      </c>
      <c r="I807" t="s">
        <v>8221</v>
      </c>
      <c r="J807">
        <v>3</v>
      </c>
      <c r="K807" s="6">
        <f t="shared" si="50"/>
        <v>-14.709803921568628</v>
      </c>
      <c r="L807">
        <f t="shared" si="51"/>
        <v>216.3783314109958</v>
      </c>
    </row>
    <row r="808" spans="1:12" x14ac:dyDescent="0.25">
      <c r="A808" t="s">
        <v>8219</v>
      </c>
      <c r="B808">
        <v>43</v>
      </c>
      <c r="C808" s="6">
        <f t="shared" si="48"/>
        <v>-345.67246111619397</v>
      </c>
      <c r="D808">
        <f t="shared" si="49"/>
        <v>119489.45037412664</v>
      </c>
      <c r="I808" t="s">
        <v>8221</v>
      </c>
      <c r="J808">
        <v>41</v>
      </c>
      <c r="K808" s="6">
        <f t="shared" si="50"/>
        <v>23.290196078431372</v>
      </c>
      <c r="L808">
        <f t="shared" si="51"/>
        <v>542.43323337178003</v>
      </c>
    </row>
    <row r="809" spans="1:12" x14ac:dyDescent="0.25">
      <c r="A809" t="s">
        <v>8219</v>
      </c>
      <c r="B809">
        <v>38</v>
      </c>
      <c r="C809" s="6">
        <f t="shared" si="48"/>
        <v>-350.67246111619397</v>
      </c>
      <c r="D809">
        <f t="shared" si="49"/>
        <v>122971.17498528857</v>
      </c>
      <c r="I809" t="s">
        <v>8221</v>
      </c>
      <c r="J809">
        <v>2</v>
      </c>
      <c r="K809" s="6">
        <f t="shared" si="50"/>
        <v>-15.709803921568628</v>
      </c>
      <c r="L809">
        <f t="shared" si="51"/>
        <v>246.79793925413307</v>
      </c>
    </row>
    <row r="810" spans="1:12" x14ac:dyDescent="0.25">
      <c r="A810" t="s">
        <v>8219</v>
      </c>
      <c r="B810">
        <v>104</v>
      </c>
      <c r="C810" s="6">
        <f t="shared" si="48"/>
        <v>-284.67246111619397</v>
      </c>
      <c r="D810">
        <f t="shared" si="49"/>
        <v>81038.410117950974</v>
      </c>
      <c r="I810" t="s">
        <v>8221</v>
      </c>
      <c r="J810">
        <v>4</v>
      </c>
      <c r="K810" s="6">
        <f t="shared" si="50"/>
        <v>-13.709803921568628</v>
      </c>
      <c r="L810">
        <f t="shared" si="51"/>
        <v>187.95872356785856</v>
      </c>
    </row>
    <row r="811" spans="1:12" x14ac:dyDescent="0.25">
      <c r="A811" t="s">
        <v>8219</v>
      </c>
      <c r="B811">
        <v>66</v>
      </c>
      <c r="C811" s="6">
        <f t="shared" si="48"/>
        <v>-322.67246111619397</v>
      </c>
      <c r="D811">
        <f t="shared" si="49"/>
        <v>104117.5171627817</v>
      </c>
      <c r="I811" t="s">
        <v>8221</v>
      </c>
      <c r="J811">
        <v>99</v>
      </c>
      <c r="K811" s="6">
        <f t="shared" si="50"/>
        <v>81.290196078431364</v>
      </c>
      <c r="L811">
        <f t="shared" si="51"/>
        <v>6608.095978469818</v>
      </c>
    </row>
    <row r="812" spans="1:12" x14ac:dyDescent="0.25">
      <c r="A812" t="s">
        <v>8219</v>
      </c>
      <c r="B812">
        <v>44</v>
      </c>
      <c r="C812" s="6">
        <f t="shared" si="48"/>
        <v>-344.67246111619397</v>
      </c>
      <c r="D812">
        <f t="shared" si="49"/>
        <v>118799.10545189424</v>
      </c>
      <c r="I812" t="s">
        <v>8221</v>
      </c>
      <c r="J812">
        <v>4</v>
      </c>
      <c r="K812" s="6">
        <f t="shared" si="50"/>
        <v>-13.709803921568628</v>
      </c>
      <c r="L812">
        <f t="shared" si="51"/>
        <v>187.95872356785856</v>
      </c>
    </row>
    <row r="813" spans="1:12" x14ac:dyDescent="0.25">
      <c r="A813" t="s">
        <v>8219</v>
      </c>
      <c r="B813">
        <v>37</v>
      </c>
      <c r="C813" s="6">
        <f t="shared" si="48"/>
        <v>-351.67246111619397</v>
      </c>
      <c r="D813">
        <f t="shared" si="49"/>
        <v>123673.51990752097</v>
      </c>
      <c r="I813" t="s">
        <v>8221</v>
      </c>
      <c r="J813">
        <v>4</v>
      </c>
      <c r="K813" s="6">
        <f t="shared" si="50"/>
        <v>-13.709803921568628</v>
      </c>
      <c r="L813">
        <f t="shared" si="51"/>
        <v>187.95872356785856</v>
      </c>
    </row>
    <row r="814" spans="1:12" x14ac:dyDescent="0.25">
      <c r="A814" t="s">
        <v>8219</v>
      </c>
      <c r="B814">
        <v>59</v>
      </c>
      <c r="C814" s="6">
        <f t="shared" si="48"/>
        <v>-329.67246111619397</v>
      </c>
      <c r="D814">
        <f t="shared" si="49"/>
        <v>108683.93161840843</v>
      </c>
      <c r="I814" t="s">
        <v>8221</v>
      </c>
      <c r="J814">
        <v>38</v>
      </c>
      <c r="K814" s="6">
        <f t="shared" si="50"/>
        <v>20.290196078431372</v>
      </c>
      <c r="L814">
        <f t="shared" si="51"/>
        <v>411.69205690119179</v>
      </c>
    </row>
    <row r="815" spans="1:12" x14ac:dyDescent="0.25">
      <c r="A815" t="s">
        <v>8219</v>
      </c>
      <c r="B815">
        <v>95</v>
      </c>
      <c r="C815" s="6">
        <f t="shared" si="48"/>
        <v>-293.67246111619397</v>
      </c>
      <c r="D815">
        <f t="shared" si="49"/>
        <v>86243.514418042454</v>
      </c>
      <c r="I815" t="s">
        <v>8221</v>
      </c>
      <c r="J815">
        <v>285</v>
      </c>
      <c r="K815" s="6">
        <f t="shared" si="50"/>
        <v>267.29019607843139</v>
      </c>
      <c r="L815">
        <f t="shared" si="51"/>
        <v>71444.048919646302</v>
      </c>
    </row>
    <row r="816" spans="1:12" x14ac:dyDescent="0.25">
      <c r="A816" t="s">
        <v>8219</v>
      </c>
      <c r="B816">
        <v>49</v>
      </c>
      <c r="C816" s="6">
        <f t="shared" si="48"/>
        <v>-339.67246111619397</v>
      </c>
      <c r="D816">
        <f t="shared" si="49"/>
        <v>115377.38084073231</v>
      </c>
      <c r="I816" t="s">
        <v>8221</v>
      </c>
      <c r="J816">
        <v>1</v>
      </c>
      <c r="K816" s="6">
        <f t="shared" si="50"/>
        <v>-16.709803921568628</v>
      </c>
      <c r="L816">
        <f t="shared" si="51"/>
        <v>279.21754709727031</v>
      </c>
    </row>
    <row r="817" spans="1:12" x14ac:dyDescent="0.25">
      <c r="A817" t="s">
        <v>8219</v>
      </c>
      <c r="B817">
        <v>50</v>
      </c>
      <c r="C817" s="6">
        <f t="shared" si="48"/>
        <v>-338.67246111619397</v>
      </c>
      <c r="D817">
        <f t="shared" si="49"/>
        <v>114699.03591849993</v>
      </c>
      <c r="I817" t="s">
        <v>8221</v>
      </c>
      <c r="J817">
        <v>42</v>
      </c>
      <c r="K817" s="6">
        <f t="shared" si="50"/>
        <v>24.290196078431372</v>
      </c>
      <c r="L817">
        <f t="shared" si="51"/>
        <v>590.01362552864282</v>
      </c>
    </row>
    <row r="818" spans="1:12" x14ac:dyDescent="0.25">
      <c r="A818" t="s">
        <v>8219</v>
      </c>
      <c r="B818">
        <v>46</v>
      </c>
      <c r="C818" s="6">
        <f t="shared" si="48"/>
        <v>-342.67246111619397</v>
      </c>
      <c r="D818">
        <f t="shared" si="49"/>
        <v>117424.41560742947</v>
      </c>
      <c r="I818" t="s">
        <v>8221</v>
      </c>
      <c r="J818">
        <v>26</v>
      </c>
      <c r="K818" s="6">
        <f t="shared" si="50"/>
        <v>8.2901960784313715</v>
      </c>
      <c r="L818">
        <f t="shared" si="51"/>
        <v>68.727351018838888</v>
      </c>
    </row>
    <row r="819" spans="1:12" x14ac:dyDescent="0.25">
      <c r="A819" t="s">
        <v>8219</v>
      </c>
      <c r="B819">
        <v>90</v>
      </c>
      <c r="C819" s="6">
        <f t="shared" si="48"/>
        <v>-298.67246111619397</v>
      </c>
      <c r="D819">
        <f t="shared" si="49"/>
        <v>89205.2390292044</v>
      </c>
      <c r="I819" t="s">
        <v>8221</v>
      </c>
      <c r="J819">
        <v>2</v>
      </c>
      <c r="K819" s="6">
        <f t="shared" si="50"/>
        <v>-15.709803921568628</v>
      </c>
      <c r="L819">
        <f t="shared" si="51"/>
        <v>246.79793925413307</v>
      </c>
    </row>
    <row r="820" spans="1:12" x14ac:dyDescent="0.25">
      <c r="A820" t="s">
        <v>8219</v>
      </c>
      <c r="B820">
        <v>122</v>
      </c>
      <c r="C820" s="6">
        <f t="shared" si="48"/>
        <v>-266.67246111619397</v>
      </c>
      <c r="D820">
        <f t="shared" si="49"/>
        <v>71114.201517767986</v>
      </c>
      <c r="I820" t="s">
        <v>8221</v>
      </c>
      <c r="J820">
        <v>4</v>
      </c>
      <c r="K820" s="6">
        <f t="shared" si="50"/>
        <v>-13.709803921568628</v>
      </c>
      <c r="L820">
        <f t="shared" si="51"/>
        <v>187.95872356785856</v>
      </c>
    </row>
    <row r="821" spans="1:12" x14ac:dyDescent="0.25">
      <c r="A821" t="s">
        <v>8219</v>
      </c>
      <c r="B821">
        <v>61</v>
      </c>
      <c r="C821" s="6">
        <f t="shared" si="48"/>
        <v>-327.67246111619397</v>
      </c>
      <c r="D821">
        <f t="shared" si="49"/>
        <v>107369.24177394365</v>
      </c>
      <c r="I821" t="s">
        <v>8221</v>
      </c>
      <c r="J821">
        <v>6</v>
      </c>
      <c r="K821" s="6">
        <f t="shared" si="50"/>
        <v>-11.709803921568628</v>
      </c>
      <c r="L821">
        <f t="shared" si="51"/>
        <v>137.11950788158404</v>
      </c>
    </row>
    <row r="822" spans="1:12" x14ac:dyDescent="0.25">
      <c r="A822" t="s">
        <v>8219</v>
      </c>
      <c r="B822">
        <v>35</v>
      </c>
      <c r="C822" s="6">
        <f t="shared" si="48"/>
        <v>-353.67246111619397</v>
      </c>
      <c r="D822">
        <f t="shared" si="49"/>
        <v>125084.20975198573</v>
      </c>
      <c r="I822" t="s">
        <v>8221</v>
      </c>
      <c r="J822">
        <v>70</v>
      </c>
      <c r="K822" s="6">
        <f t="shared" si="50"/>
        <v>52.290196078431372</v>
      </c>
      <c r="L822">
        <f t="shared" si="51"/>
        <v>2734.2646059207996</v>
      </c>
    </row>
    <row r="823" spans="1:12" x14ac:dyDescent="0.25">
      <c r="A823" t="s">
        <v>8219</v>
      </c>
      <c r="B823">
        <v>35</v>
      </c>
      <c r="C823" s="6">
        <f t="shared" si="48"/>
        <v>-353.67246111619397</v>
      </c>
      <c r="D823">
        <f t="shared" si="49"/>
        <v>125084.20975198573</v>
      </c>
      <c r="I823" t="s">
        <v>8221</v>
      </c>
      <c r="J823">
        <v>9</v>
      </c>
      <c r="K823" s="6">
        <f t="shared" si="50"/>
        <v>-8.7098039215686285</v>
      </c>
      <c r="L823">
        <f t="shared" si="51"/>
        <v>75.860684352172257</v>
      </c>
    </row>
    <row r="824" spans="1:12" x14ac:dyDescent="0.25">
      <c r="A824" t="s">
        <v>8219</v>
      </c>
      <c r="B824">
        <v>80</v>
      </c>
      <c r="C824" s="6">
        <f t="shared" si="48"/>
        <v>-308.67246111619397</v>
      </c>
      <c r="D824">
        <f t="shared" si="49"/>
        <v>95278.688251528278</v>
      </c>
      <c r="I824" t="s">
        <v>8221</v>
      </c>
      <c r="J824">
        <v>8</v>
      </c>
      <c r="K824" s="6">
        <f t="shared" si="50"/>
        <v>-9.7098039215686285</v>
      </c>
      <c r="L824">
        <f t="shared" si="51"/>
        <v>94.280292195309514</v>
      </c>
    </row>
    <row r="825" spans="1:12" x14ac:dyDescent="0.25">
      <c r="A825" t="s">
        <v>8219</v>
      </c>
      <c r="B825">
        <v>46</v>
      </c>
      <c r="C825" s="6">
        <f t="shared" si="48"/>
        <v>-342.67246111619397</v>
      </c>
      <c r="D825">
        <f t="shared" si="49"/>
        <v>117424.41560742947</v>
      </c>
      <c r="I825" t="s">
        <v>8221</v>
      </c>
      <c r="J825">
        <v>105</v>
      </c>
      <c r="K825" s="6">
        <f t="shared" si="50"/>
        <v>87.290196078431364</v>
      </c>
      <c r="L825">
        <f t="shared" si="51"/>
        <v>7619.578331410994</v>
      </c>
    </row>
    <row r="826" spans="1:12" x14ac:dyDescent="0.25">
      <c r="A826" t="s">
        <v>8219</v>
      </c>
      <c r="B826">
        <v>107</v>
      </c>
      <c r="C826" s="6">
        <f t="shared" si="48"/>
        <v>-281.67246111619397</v>
      </c>
      <c r="D826">
        <f t="shared" si="49"/>
        <v>79339.37535125381</v>
      </c>
      <c r="I826" t="s">
        <v>8221</v>
      </c>
      <c r="J826">
        <v>12</v>
      </c>
      <c r="K826" s="6">
        <f t="shared" si="50"/>
        <v>-5.7098039215686285</v>
      </c>
      <c r="L826">
        <f t="shared" si="51"/>
        <v>32.601860822760486</v>
      </c>
    </row>
    <row r="827" spans="1:12" x14ac:dyDescent="0.25">
      <c r="A827" t="s">
        <v>8219</v>
      </c>
      <c r="B827">
        <v>32</v>
      </c>
      <c r="C827" s="6">
        <f t="shared" si="48"/>
        <v>-356.67246111619397</v>
      </c>
      <c r="D827">
        <f t="shared" si="49"/>
        <v>127215.2445186829</v>
      </c>
      <c r="I827" t="s">
        <v>8221</v>
      </c>
      <c r="J827">
        <v>0</v>
      </c>
      <c r="K827" s="6">
        <f t="shared" si="50"/>
        <v>-17.709803921568628</v>
      </c>
      <c r="L827">
        <f t="shared" si="51"/>
        <v>313.63715494040758</v>
      </c>
    </row>
    <row r="828" spans="1:12" x14ac:dyDescent="0.25">
      <c r="A828" t="s">
        <v>8219</v>
      </c>
      <c r="B828">
        <v>51</v>
      </c>
      <c r="C828" s="6">
        <f t="shared" si="48"/>
        <v>-337.67246111619397</v>
      </c>
      <c r="D828">
        <f t="shared" si="49"/>
        <v>114022.69099626753</v>
      </c>
      <c r="I828" t="s">
        <v>8221</v>
      </c>
      <c r="J828">
        <v>16</v>
      </c>
      <c r="K828" s="6">
        <f t="shared" si="50"/>
        <v>-1.7098039215686285</v>
      </c>
      <c r="L828">
        <f t="shared" si="51"/>
        <v>2.9234294502114606</v>
      </c>
    </row>
    <row r="829" spans="1:12" x14ac:dyDescent="0.25">
      <c r="A829" t="s">
        <v>8219</v>
      </c>
      <c r="B829">
        <v>33</v>
      </c>
      <c r="C829" s="6">
        <f t="shared" si="48"/>
        <v>-355.67246111619397</v>
      </c>
      <c r="D829">
        <f t="shared" si="49"/>
        <v>126502.89959645052</v>
      </c>
      <c r="I829" t="s">
        <v>8221</v>
      </c>
      <c r="J829">
        <v>7</v>
      </c>
      <c r="K829" s="6">
        <f t="shared" si="50"/>
        <v>-10.709803921568628</v>
      </c>
      <c r="L829">
        <f t="shared" si="51"/>
        <v>114.69990003844677</v>
      </c>
    </row>
    <row r="830" spans="1:12" x14ac:dyDescent="0.25">
      <c r="A830" t="s">
        <v>8219</v>
      </c>
      <c r="B830">
        <v>74</v>
      </c>
      <c r="C830" s="6">
        <f t="shared" si="48"/>
        <v>-314.67246111619397</v>
      </c>
      <c r="D830">
        <f t="shared" si="49"/>
        <v>99018.757784922607</v>
      </c>
      <c r="I830" t="s">
        <v>8221</v>
      </c>
      <c r="J830">
        <v>4</v>
      </c>
      <c r="K830" s="6">
        <f t="shared" si="50"/>
        <v>-13.709803921568628</v>
      </c>
      <c r="L830">
        <f t="shared" si="51"/>
        <v>187.95872356785856</v>
      </c>
    </row>
    <row r="831" spans="1:12" x14ac:dyDescent="0.25">
      <c r="A831" t="s">
        <v>8219</v>
      </c>
      <c r="B831">
        <v>66</v>
      </c>
      <c r="C831" s="6">
        <f t="shared" si="48"/>
        <v>-322.67246111619397</v>
      </c>
      <c r="D831">
        <f t="shared" si="49"/>
        <v>104117.5171627817</v>
      </c>
      <c r="I831" t="s">
        <v>8221</v>
      </c>
      <c r="J831">
        <v>1</v>
      </c>
      <c r="K831" s="6">
        <f t="shared" si="50"/>
        <v>-16.709803921568628</v>
      </c>
      <c r="L831">
        <f t="shared" si="51"/>
        <v>279.21754709727031</v>
      </c>
    </row>
    <row r="832" spans="1:12" x14ac:dyDescent="0.25">
      <c r="A832" t="s">
        <v>8219</v>
      </c>
      <c r="B832">
        <v>99</v>
      </c>
      <c r="C832" s="6">
        <f t="shared" si="48"/>
        <v>-289.67246111619397</v>
      </c>
      <c r="D832">
        <f t="shared" si="49"/>
        <v>83910.134729112906</v>
      </c>
      <c r="I832" t="s">
        <v>8221</v>
      </c>
      <c r="J832">
        <v>28</v>
      </c>
      <c r="K832" s="6">
        <f t="shared" si="50"/>
        <v>10.290196078431372</v>
      </c>
      <c r="L832">
        <f t="shared" si="51"/>
        <v>105.88813533256437</v>
      </c>
    </row>
    <row r="833" spans="1:12" x14ac:dyDescent="0.25">
      <c r="A833" t="s">
        <v>8219</v>
      </c>
      <c r="B833">
        <v>22</v>
      </c>
      <c r="C833" s="6">
        <f t="shared" si="48"/>
        <v>-366.67246111619397</v>
      </c>
      <c r="D833">
        <f t="shared" si="49"/>
        <v>134448.69374100678</v>
      </c>
      <c r="I833" t="s">
        <v>8221</v>
      </c>
      <c r="J833">
        <v>1</v>
      </c>
      <c r="K833" s="6">
        <f t="shared" si="50"/>
        <v>-16.709803921568628</v>
      </c>
      <c r="L833">
        <f t="shared" si="51"/>
        <v>279.21754709727031</v>
      </c>
    </row>
    <row r="834" spans="1:12" x14ac:dyDescent="0.25">
      <c r="A834" t="s">
        <v>8219</v>
      </c>
      <c r="B834">
        <v>38</v>
      </c>
      <c r="C834" s="6">
        <f t="shared" si="48"/>
        <v>-350.67246111619397</v>
      </c>
      <c r="D834">
        <f t="shared" si="49"/>
        <v>122971.17498528857</v>
      </c>
      <c r="I834" t="s">
        <v>8221</v>
      </c>
      <c r="J834">
        <v>1</v>
      </c>
      <c r="K834" s="6">
        <f t="shared" si="50"/>
        <v>-16.709803921568628</v>
      </c>
      <c r="L834">
        <f t="shared" si="51"/>
        <v>279.21754709727031</v>
      </c>
    </row>
    <row r="835" spans="1:12" x14ac:dyDescent="0.25">
      <c r="A835" t="s">
        <v>8219</v>
      </c>
      <c r="B835">
        <v>11</v>
      </c>
      <c r="C835" s="6">
        <f t="shared" ref="C835:C898" si="52">B835-$G$9</f>
        <v>-377.67246111619397</v>
      </c>
      <c r="D835">
        <f t="shared" ref="D835:D898" si="53">POWER(C835,2)</f>
        <v>142636.48788556305</v>
      </c>
      <c r="I835" t="s">
        <v>8221</v>
      </c>
      <c r="J835">
        <v>5</v>
      </c>
      <c r="K835" s="6">
        <f t="shared" ref="K835:K898" si="54">J835-$O$9</f>
        <v>-12.709803921568628</v>
      </c>
      <c r="L835">
        <f t="shared" ref="L835:L898" si="55">POWER(K835,2)</f>
        <v>161.53911572472128</v>
      </c>
    </row>
    <row r="836" spans="1:12" x14ac:dyDescent="0.25">
      <c r="A836" t="s">
        <v>8219</v>
      </c>
      <c r="B836">
        <v>17</v>
      </c>
      <c r="C836" s="6">
        <f t="shared" si="52"/>
        <v>-371.67246111619397</v>
      </c>
      <c r="D836">
        <f t="shared" si="53"/>
        <v>138140.41835216872</v>
      </c>
      <c r="I836" t="s">
        <v>8221</v>
      </c>
      <c r="J836">
        <v>3</v>
      </c>
      <c r="K836" s="6">
        <f t="shared" si="54"/>
        <v>-14.709803921568628</v>
      </c>
      <c r="L836">
        <f t="shared" si="55"/>
        <v>216.3783314109958</v>
      </c>
    </row>
    <row r="837" spans="1:12" x14ac:dyDescent="0.25">
      <c r="A837" t="s">
        <v>8219</v>
      </c>
      <c r="B837">
        <v>26</v>
      </c>
      <c r="C837" s="6">
        <f t="shared" si="52"/>
        <v>-362.67246111619397</v>
      </c>
      <c r="D837">
        <f t="shared" si="53"/>
        <v>131531.31405207724</v>
      </c>
      <c r="I837" t="s">
        <v>8221</v>
      </c>
      <c r="J837">
        <v>2</v>
      </c>
      <c r="K837" s="6">
        <f t="shared" si="54"/>
        <v>-15.709803921568628</v>
      </c>
      <c r="L837">
        <f t="shared" si="55"/>
        <v>246.79793925413307</v>
      </c>
    </row>
    <row r="838" spans="1:12" x14ac:dyDescent="0.25">
      <c r="A838" t="s">
        <v>8219</v>
      </c>
      <c r="B838">
        <v>34</v>
      </c>
      <c r="C838" s="6">
        <f t="shared" si="52"/>
        <v>-354.67246111619397</v>
      </c>
      <c r="D838">
        <f t="shared" si="53"/>
        <v>125792.55467421812</v>
      </c>
      <c r="I838" t="s">
        <v>8221</v>
      </c>
      <c r="J838">
        <v>0</v>
      </c>
      <c r="K838" s="6">
        <f t="shared" si="54"/>
        <v>-17.709803921568628</v>
      </c>
      <c r="L838">
        <f t="shared" si="55"/>
        <v>313.63715494040758</v>
      </c>
    </row>
    <row r="839" spans="1:12" x14ac:dyDescent="0.25">
      <c r="A839" t="s">
        <v>8219</v>
      </c>
      <c r="B839">
        <v>27</v>
      </c>
      <c r="C839" s="6">
        <f t="shared" si="52"/>
        <v>-361.67246111619397</v>
      </c>
      <c r="D839">
        <f t="shared" si="53"/>
        <v>130806.96912984485</v>
      </c>
      <c r="I839" t="s">
        <v>8221</v>
      </c>
      <c r="J839">
        <v>0</v>
      </c>
      <c r="K839" s="6">
        <f t="shared" si="54"/>
        <v>-17.709803921568628</v>
      </c>
      <c r="L839">
        <f t="shared" si="55"/>
        <v>313.63715494040758</v>
      </c>
    </row>
    <row r="840" spans="1:12" x14ac:dyDescent="0.25">
      <c r="A840" t="s">
        <v>8219</v>
      </c>
      <c r="B840">
        <v>30</v>
      </c>
      <c r="C840" s="6">
        <f t="shared" si="52"/>
        <v>-358.67246111619397</v>
      </c>
      <c r="D840">
        <f t="shared" si="53"/>
        <v>128645.93436314768</v>
      </c>
      <c r="I840" t="s">
        <v>8221</v>
      </c>
      <c r="J840">
        <v>3</v>
      </c>
      <c r="K840" s="6">
        <f t="shared" si="54"/>
        <v>-14.709803921568628</v>
      </c>
      <c r="L840">
        <f t="shared" si="55"/>
        <v>216.3783314109958</v>
      </c>
    </row>
    <row r="841" spans="1:12" x14ac:dyDescent="0.25">
      <c r="A841" t="s">
        <v>8219</v>
      </c>
      <c r="B841">
        <v>40</v>
      </c>
      <c r="C841" s="6">
        <f t="shared" si="52"/>
        <v>-348.67246111619397</v>
      </c>
      <c r="D841">
        <f t="shared" si="53"/>
        <v>121572.4851408238</v>
      </c>
      <c r="I841" t="s">
        <v>8221</v>
      </c>
      <c r="J841">
        <v>0</v>
      </c>
      <c r="K841" s="6">
        <f t="shared" si="54"/>
        <v>-17.709803921568628</v>
      </c>
      <c r="L841">
        <f t="shared" si="55"/>
        <v>313.63715494040758</v>
      </c>
    </row>
    <row r="842" spans="1:12" x14ac:dyDescent="0.25">
      <c r="A842" t="s">
        <v>8219</v>
      </c>
      <c r="B842">
        <v>21</v>
      </c>
      <c r="C842" s="6">
        <f t="shared" si="52"/>
        <v>-367.67246111619397</v>
      </c>
      <c r="D842">
        <f t="shared" si="53"/>
        <v>135183.03866323916</v>
      </c>
      <c r="I842" t="s">
        <v>8221</v>
      </c>
      <c r="J842">
        <v>0</v>
      </c>
      <c r="K842" s="6">
        <f t="shared" si="54"/>
        <v>-17.709803921568628</v>
      </c>
      <c r="L842">
        <f t="shared" si="55"/>
        <v>313.63715494040758</v>
      </c>
    </row>
    <row r="843" spans="1:12" x14ac:dyDescent="0.25">
      <c r="A843" t="s">
        <v>8219</v>
      </c>
      <c r="B843">
        <v>21</v>
      </c>
      <c r="C843" s="6">
        <f t="shared" si="52"/>
        <v>-367.67246111619397</v>
      </c>
      <c r="D843">
        <f t="shared" si="53"/>
        <v>135183.03866323916</v>
      </c>
      <c r="I843" t="s">
        <v>8221</v>
      </c>
      <c r="J843">
        <v>3</v>
      </c>
      <c r="K843" s="6">
        <f t="shared" si="54"/>
        <v>-14.709803921568628</v>
      </c>
      <c r="L843">
        <f t="shared" si="55"/>
        <v>216.3783314109958</v>
      </c>
    </row>
    <row r="844" spans="1:12" x14ac:dyDescent="0.25">
      <c r="A844" t="s">
        <v>8219</v>
      </c>
      <c r="B844">
        <v>62</v>
      </c>
      <c r="C844" s="6">
        <f t="shared" si="52"/>
        <v>-326.67246111619397</v>
      </c>
      <c r="D844">
        <f t="shared" si="53"/>
        <v>106714.89685171127</v>
      </c>
      <c r="I844" t="s">
        <v>8221</v>
      </c>
      <c r="J844">
        <v>7</v>
      </c>
      <c r="K844" s="6">
        <f t="shared" si="54"/>
        <v>-10.709803921568628</v>
      </c>
      <c r="L844">
        <f t="shared" si="55"/>
        <v>114.69990003844677</v>
      </c>
    </row>
    <row r="845" spans="1:12" x14ac:dyDescent="0.25">
      <c r="A845" t="s">
        <v>8219</v>
      </c>
      <c r="B845">
        <v>169</v>
      </c>
      <c r="C845" s="6">
        <f t="shared" si="52"/>
        <v>-219.67246111619397</v>
      </c>
      <c r="D845">
        <f t="shared" si="53"/>
        <v>48255.990172845755</v>
      </c>
      <c r="I845" t="s">
        <v>8221</v>
      </c>
      <c r="J845">
        <v>25</v>
      </c>
      <c r="K845" s="6">
        <f t="shared" si="54"/>
        <v>7.2901960784313715</v>
      </c>
      <c r="L845">
        <f t="shared" si="55"/>
        <v>53.146958861976145</v>
      </c>
    </row>
    <row r="846" spans="1:12" x14ac:dyDescent="0.25">
      <c r="A846" t="s">
        <v>8219</v>
      </c>
      <c r="B846">
        <v>28</v>
      </c>
      <c r="C846" s="6">
        <f t="shared" si="52"/>
        <v>-360.67246111619397</v>
      </c>
      <c r="D846">
        <f t="shared" si="53"/>
        <v>130084.62420761245</v>
      </c>
      <c r="I846" t="s">
        <v>8221</v>
      </c>
      <c r="J846">
        <v>10</v>
      </c>
      <c r="K846" s="6">
        <f t="shared" si="54"/>
        <v>-7.7098039215686285</v>
      </c>
      <c r="L846">
        <f t="shared" si="55"/>
        <v>59.441076509035</v>
      </c>
    </row>
    <row r="847" spans="1:12" x14ac:dyDescent="0.25">
      <c r="A847" t="s">
        <v>8219</v>
      </c>
      <c r="B847">
        <v>19</v>
      </c>
      <c r="C847" s="6">
        <f t="shared" si="52"/>
        <v>-369.67246111619397</v>
      </c>
      <c r="D847">
        <f t="shared" si="53"/>
        <v>136657.72850770396</v>
      </c>
      <c r="I847" t="s">
        <v>8221</v>
      </c>
      <c r="J847">
        <v>3</v>
      </c>
      <c r="K847" s="6">
        <f t="shared" si="54"/>
        <v>-14.709803921568628</v>
      </c>
      <c r="L847">
        <f t="shared" si="55"/>
        <v>216.3783314109958</v>
      </c>
    </row>
    <row r="848" spans="1:12" x14ac:dyDescent="0.25">
      <c r="A848" t="s">
        <v>8219</v>
      </c>
      <c r="B848">
        <v>30</v>
      </c>
      <c r="C848" s="6">
        <f t="shared" si="52"/>
        <v>-358.67246111619397</v>
      </c>
      <c r="D848">
        <f t="shared" si="53"/>
        <v>128645.93436314768</v>
      </c>
      <c r="I848" t="s">
        <v>8221</v>
      </c>
      <c r="J848">
        <v>5</v>
      </c>
      <c r="K848" s="6">
        <f t="shared" si="54"/>
        <v>-12.709803921568628</v>
      </c>
      <c r="L848">
        <f t="shared" si="55"/>
        <v>161.53911572472128</v>
      </c>
    </row>
    <row r="849" spans="1:12" x14ac:dyDescent="0.25">
      <c r="A849" t="s">
        <v>8219</v>
      </c>
      <c r="B849">
        <v>35</v>
      </c>
      <c r="C849" s="6">
        <f t="shared" si="52"/>
        <v>-353.67246111619397</v>
      </c>
      <c r="D849">
        <f t="shared" si="53"/>
        <v>125084.20975198573</v>
      </c>
      <c r="I849" t="s">
        <v>8221</v>
      </c>
      <c r="J849">
        <v>5</v>
      </c>
      <c r="K849" s="6">
        <f t="shared" si="54"/>
        <v>-12.709803921568628</v>
      </c>
      <c r="L849">
        <f t="shared" si="55"/>
        <v>161.53911572472128</v>
      </c>
    </row>
    <row r="850" spans="1:12" x14ac:dyDescent="0.25">
      <c r="A850" t="s">
        <v>8219</v>
      </c>
      <c r="B850">
        <v>21</v>
      </c>
      <c r="C850" s="6">
        <f t="shared" si="52"/>
        <v>-367.67246111619397</v>
      </c>
      <c r="D850">
        <f t="shared" si="53"/>
        <v>135183.03866323916</v>
      </c>
      <c r="I850" t="s">
        <v>8221</v>
      </c>
      <c r="J850">
        <v>27</v>
      </c>
      <c r="K850" s="6">
        <f t="shared" si="54"/>
        <v>9.2901960784313715</v>
      </c>
      <c r="L850">
        <f t="shared" si="55"/>
        <v>86.307743175701631</v>
      </c>
    </row>
    <row r="851" spans="1:12" x14ac:dyDescent="0.25">
      <c r="A851" t="s">
        <v>8219</v>
      </c>
      <c r="B851">
        <v>34</v>
      </c>
      <c r="C851" s="6">
        <f t="shared" si="52"/>
        <v>-354.67246111619397</v>
      </c>
      <c r="D851">
        <f t="shared" si="53"/>
        <v>125792.55467421812</v>
      </c>
      <c r="I851" t="s">
        <v>8221</v>
      </c>
      <c r="J851">
        <v>2</v>
      </c>
      <c r="K851" s="6">
        <f t="shared" si="54"/>
        <v>-15.709803921568628</v>
      </c>
      <c r="L851">
        <f t="shared" si="55"/>
        <v>246.79793925413307</v>
      </c>
    </row>
    <row r="852" spans="1:12" x14ac:dyDescent="0.25">
      <c r="A852" t="s">
        <v>8219</v>
      </c>
      <c r="B852">
        <v>38</v>
      </c>
      <c r="C852" s="6">
        <f t="shared" si="52"/>
        <v>-350.67246111619397</v>
      </c>
      <c r="D852">
        <f t="shared" si="53"/>
        <v>122971.17498528857</v>
      </c>
      <c r="I852" t="s">
        <v>8221</v>
      </c>
      <c r="J852">
        <v>236</v>
      </c>
      <c r="K852" s="6">
        <f t="shared" si="54"/>
        <v>218.29019607843136</v>
      </c>
      <c r="L852">
        <f t="shared" si="55"/>
        <v>47650.609703960014</v>
      </c>
    </row>
    <row r="853" spans="1:12" x14ac:dyDescent="0.25">
      <c r="A853" t="s">
        <v>8219</v>
      </c>
      <c r="B853">
        <v>48</v>
      </c>
      <c r="C853" s="6">
        <f t="shared" si="52"/>
        <v>-340.67246111619397</v>
      </c>
      <c r="D853">
        <f t="shared" si="53"/>
        <v>116057.72576296469</v>
      </c>
      <c r="I853" t="s">
        <v>8221</v>
      </c>
      <c r="J853">
        <v>1</v>
      </c>
      <c r="K853" s="6">
        <f t="shared" si="54"/>
        <v>-16.709803921568628</v>
      </c>
      <c r="L853">
        <f t="shared" si="55"/>
        <v>279.21754709727031</v>
      </c>
    </row>
    <row r="854" spans="1:12" x14ac:dyDescent="0.25">
      <c r="A854" t="s">
        <v>8219</v>
      </c>
      <c r="B854">
        <v>36</v>
      </c>
      <c r="C854" s="6">
        <f t="shared" si="52"/>
        <v>-352.67246111619397</v>
      </c>
      <c r="D854">
        <f t="shared" si="53"/>
        <v>124377.86482975335</v>
      </c>
      <c r="I854" t="s">
        <v>8221</v>
      </c>
      <c r="J854">
        <v>12</v>
      </c>
      <c r="K854" s="6">
        <f t="shared" si="54"/>
        <v>-5.7098039215686285</v>
      </c>
      <c r="L854">
        <f t="shared" si="55"/>
        <v>32.601860822760486</v>
      </c>
    </row>
    <row r="855" spans="1:12" x14ac:dyDescent="0.25">
      <c r="A855" t="s">
        <v>8219</v>
      </c>
      <c r="B855">
        <v>47</v>
      </c>
      <c r="C855" s="6">
        <f t="shared" si="52"/>
        <v>-341.67246111619397</v>
      </c>
      <c r="D855">
        <f t="shared" si="53"/>
        <v>116740.07068519708</v>
      </c>
      <c r="I855" t="s">
        <v>8221</v>
      </c>
      <c r="J855">
        <v>4</v>
      </c>
      <c r="K855" s="6">
        <f t="shared" si="54"/>
        <v>-13.709803921568628</v>
      </c>
      <c r="L855">
        <f t="shared" si="55"/>
        <v>187.95872356785856</v>
      </c>
    </row>
    <row r="856" spans="1:12" x14ac:dyDescent="0.25">
      <c r="A856" t="s">
        <v>8219</v>
      </c>
      <c r="B856">
        <v>23</v>
      </c>
      <c r="C856" s="6">
        <f t="shared" si="52"/>
        <v>-365.67246111619397</v>
      </c>
      <c r="D856">
        <f t="shared" si="53"/>
        <v>133716.34881877439</v>
      </c>
      <c r="I856" t="s">
        <v>8221</v>
      </c>
      <c r="J856">
        <v>3</v>
      </c>
      <c r="K856" s="6">
        <f t="shared" si="54"/>
        <v>-14.709803921568628</v>
      </c>
      <c r="L856">
        <f t="shared" si="55"/>
        <v>216.3783314109958</v>
      </c>
    </row>
    <row r="857" spans="1:12" x14ac:dyDescent="0.25">
      <c r="A857" t="s">
        <v>8219</v>
      </c>
      <c r="B857">
        <v>24</v>
      </c>
      <c r="C857" s="6">
        <f t="shared" si="52"/>
        <v>-364.67246111619397</v>
      </c>
      <c r="D857">
        <f t="shared" si="53"/>
        <v>132986.00389654201</v>
      </c>
      <c r="I857" t="s">
        <v>8221</v>
      </c>
      <c r="J857">
        <v>99</v>
      </c>
      <c r="K857" s="6">
        <f t="shared" si="54"/>
        <v>81.290196078431364</v>
      </c>
      <c r="L857">
        <f t="shared" si="55"/>
        <v>6608.095978469818</v>
      </c>
    </row>
    <row r="858" spans="1:12" x14ac:dyDescent="0.25">
      <c r="A858" t="s">
        <v>8219</v>
      </c>
      <c r="B858">
        <v>17</v>
      </c>
      <c r="C858" s="6">
        <f t="shared" si="52"/>
        <v>-371.67246111619397</v>
      </c>
      <c r="D858">
        <f t="shared" si="53"/>
        <v>138140.41835216872</v>
      </c>
      <c r="I858" t="s">
        <v>8221</v>
      </c>
      <c r="J858">
        <v>3</v>
      </c>
      <c r="K858" s="6">
        <f t="shared" si="54"/>
        <v>-14.709803921568628</v>
      </c>
      <c r="L858">
        <f t="shared" si="55"/>
        <v>216.3783314109958</v>
      </c>
    </row>
    <row r="859" spans="1:12" x14ac:dyDescent="0.25">
      <c r="A859" t="s">
        <v>8219</v>
      </c>
      <c r="B859">
        <v>26</v>
      </c>
      <c r="C859" s="6">
        <f t="shared" si="52"/>
        <v>-362.67246111619397</v>
      </c>
      <c r="D859">
        <f t="shared" si="53"/>
        <v>131531.31405207724</v>
      </c>
      <c r="I859" t="s">
        <v>8221</v>
      </c>
      <c r="J859">
        <v>3</v>
      </c>
      <c r="K859" s="6">
        <f t="shared" si="54"/>
        <v>-14.709803921568628</v>
      </c>
      <c r="L859">
        <f t="shared" si="55"/>
        <v>216.3783314109958</v>
      </c>
    </row>
    <row r="860" spans="1:12" x14ac:dyDescent="0.25">
      <c r="A860" t="s">
        <v>8219</v>
      </c>
      <c r="B860">
        <v>31</v>
      </c>
      <c r="C860" s="6">
        <f t="shared" si="52"/>
        <v>-357.67246111619397</v>
      </c>
      <c r="D860">
        <f t="shared" si="53"/>
        <v>127929.58944091528</v>
      </c>
      <c r="I860" t="s">
        <v>8221</v>
      </c>
      <c r="J860">
        <v>22</v>
      </c>
      <c r="K860" s="6">
        <f t="shared" si="54"/>
        <v>4.2901960784313715</v>
      </c>
      <c r="L860">
        <f t="shared" si="55"/>
        <v>18.40578239138792</v>
      </c>
    </row>
    <row r="861" spans="1:12" x14ac:dyDescent="0.25">
      <c r="A861" t="s">
        <v>8219</v>
      </c>
      <c r="B861">
        <v>55</v>
      </c>
      <c r="C861" s="6">
        <f t="shared" si="52"/>
        <v>-333.67246111619397</v>
      </c>
      <c r="D861">
        <f t="shared" si="53"/>
        <v>111337.31130733798</v>
      </c>
      <c r="I861" t="s">
        <v>8221</v>
      </c>
      <c r="J861">
        <v>4</v>
      </c>
      <c r="K861" s="6">
        <f t="shared" si="54"/>
        <v>-13.709803921568628</v>
      </c>
      <c r="L861">
        <f t="shared" si="55"/>
        <v>187.95872356785856</v>
      </c>
    </row>
    <row r="862" spans="1:12" x14ac:dyDescent="0.25">
      <c r="A862" t="s">
        <v>8219</v>
      </c>
      <c r="B862">
        <v>62</v>
      </c>
      <c r="C862" s="6">
        <f t="shared" si="52"/>
        <v>-326.67246111619397</v>
      </c>
      <c r="D862">
        <f t="shared" si="53"/>
        <v>106714.89685171127</v>
      </c>
      <c r="I862" t="s">
        <v>8221</v>
      </c>
      <c r="J862">
        <v>534</v>
      </c>
      <c r="K862" s="6">
        <f t="shared" si="54"/>
        <v>516.29019607843134</v>
      </c>
      <c r="L862">
        <f t="shared" si="55"/>
        <v>266555.56656670506</v>
      </c>
    </row>
    <row r="863" spans="1:12" x14ac:dyDescent="0.25">
      <c r="A863" t="s">
        <v>8219</v>
      </c>
      <c r="B863">
        <v>29</v>
      </c>
      <c r="C863" s="6">
        <f t="shared" si="52"/>
        <v>-359.67246111619397</v>
      </c>
      <c r="D863">
        <f t="shared" si="53"/>
        <v>129364.27928538006</v>
      </c>
      <c r="I863" t="s">
        <v>8221</v>
      </c>
      <c r="J863">
        <v>12</v>
      </c>
      <c r="K863" s="6">
        <f t="shared" si="54"/>
        <v>-5.7098039215686285</v>
      </c>
      <c r="L863">
        <f t="shared" si="55"/>
        <v>32.601860822760486</v>
      </c>
    </row>
    <row r="864" spans="1:12" x14ac:dyDescent="0.25">
      <c r="A864" t="s">
        <v>8219</v>
      </c>
      <c r="B864">
        <v>57</v>
      </c>
      <c r="C864" s="6">
        <f t="shared" si="52"/>
        <v>-331.67246111619397</v>
      </c>
      <c r="D864">
        <f t="shared" si="53"/>
        <v>110006.6214628732</v>
      </c>
      <c r="I864" t="s">
        <v>8221</v>
      </c>
      <c r="J864">
        <v>56</v>
      </c>
      <c r="K864" s="6">
        <f t="shared" si="54"/>
        <v>38.290196078431372</v>
      </c>
      <c r="L864">
        <f t="shared" si="55"/>
        <v>1466.1391157247213</v>
      </c>
    </row>
    <row r="865" spans="1:12" x14ac:dyDescent="0.25">
      <c r="A865" t="s">
        <v>8219</v>
      </c>
      <c r="B865">
        <v>15</v>
      </c>
      <c r="C865" s="6">
        <f t="shared" si="52"/>
        <v>-373.67246111619397</v>
      </c>
      <c r="D865">
        <f t="shared" si="53"/>
        <v>139631.10819663349</v>
      </c>
      <c r="I865" t="s">
        <v>8221</v>
      </c>
      <c r="J865">
        <v>11</v>
      </c>
      <c r="K865" s="6">
        <f t="shared" si="54"/>
        <v>-6.7098039215686285</v>
      </c>
      <c r="L865">
        <f t="shared" si="55"/>
        <v>45.021468665897743</v>
      </c>
    </row>
    <row r="866" spans="1:12" x14ac:dyDescent="0.25">
      <c r="A866" t="s">
        <v>8219</v>
      </c>
      <c r="B866">
        <v>19</v>
      </c>
      <c r="C866" s="6">
        <f t="shared" si="52"/>
        <v>-369.67246111619397</v>
      </c>
      <c r="D866">
        <f t="shared" si="53"/>
        <v>136657.72850770396</v>
      </c>
      <c r="I866" t="s">
        <v>8221</v>
      </c>
      <c r="J866">
        <v>0</v>
      </c>
      <c r="K866" s="6">
        <f t="shared" si="54"/>
        <v>-17.709803921568628</v>
      </c>
      <c r="L866">
        <f t="shared" si="55"/>
        <v>313.63715494040758</v>
      </c>
    </row>
    <row r="867" spans="1:12" x14ac:dyDescent="0.25">
      <c r="A867" t="s">
        <v>8219</v>
      </c>
      <c r="B867">
        <v>90</v>
      </c>
      <c r="C867" s="6">
        <f t="shared" si="52"/>
        <v>-298.67246111619397</v>
      </c>
      <c r="D867">
        <f t="shared" si="53"/>
        <v>89205.2390292044</v>
      </c>
      <c r="I867" t="s">
        <v>8221</v>
      </c>
      <c r="J867">
        <v>12</v>
      </c>
      <c r="K867" s="6">
        <f t="shared" si="54"/>
        <v>-5.7098039215686285</v>
      </c>
      <c r="L867">
        <f t="shared" si="55"/>
        <v>32.601860822760486</v>
      </c>
    </row>
    <row r="868" spans="1:12" x14ac:dyDescent="0.25">
      <c r="A868" t="s">
        <v>8219</v>
      </c>
      <c r="B868">
        <v>55</v>
      </c>
      <c r="C868" s="6">
        <f t="shared" si="52"/>
        <v>-333.67246111619397</v>
      </c>
      <c r="D868">
        <f t="shared" si="53"/>
        <v>111337.31130733798</v>
      </c>
      <c r="I868" t="s">
        <v>8221</v>
      </c>
      <c r="J868">
        <v>5</v>
      </c>
      <c r="K868" s="6">
        <f t="shared" si="54"/>
        <v>-12.709803921568628</v>
      </c>
      <c r="L868">
        <f t="shared" si="55"/>
        <v>161.53911572472128</v>
      </c>
    </row>
    <row r="869" spans="1:12" x14ac:dyDescent="0.25">
      <c r="A869" t="s">
        <v>8219</v>
      </c>
      <c r="B869">
        <v>89</v>
      </c>
      <c r="C869" s="6">
        <f t="shared" si="52"/>
        <v>-299.67246111619397</v>
      </c>
      <c r="D869">
        <f t="shared" si="53"/>
        <v>89803.583951436784</v>
      </c>
      <c r="I869" t="s">
        <v>8221</v>
      </c>
      <c r="J869">
        <v>24</v>
      </c>
      <c r="K869" s="6">
        <f t="shared" si="54"/>
        <v>6.2901960784313715</v>
      </c>
      <c r="L869">
        <f t="shared" si="55"/>
        <v>39.566566705113402</v>
      </c>
    </row>
    <row r="870" spans="1:12" x14ac:dyDescent="0.25">
      <c r="A870" t="s">
        <v>8219</v>
      </c>
      <c r="B870">
        <v>13</v>
      </c>
      <c r="C870" s="6">
        <f t="shared" si="52"/>
        <v>-375.67246111619397</v>
      </c>
      <c r="D870">
        <f t="shared" si="53"/>
        <v>141129.79804109829</v>
      </c>
      <c r="I870" t="s">
        <v>8221</v>
      </c>
      <c r="J870">
        <v>89</v>
      </c>
      <c r="K870" s="6">
        <f t="shared" si="54"/>
        <v>71.290196078431364</v>
      </c>
      <c r="L870">
        <f t="shared" si="55"/>
        <v>5082.2920569011903</v>
      </c>
    </row>
    <row r="871" spans="1:12" x14ac:dyDescent="0.25">
      <c r="A871" t="s">
        <v>8219</v>
      </c>
      <c r="B871">
        <v>53</v>
      </c>
      <c r="C871" s="6">
        <f t="shared" si="52"/>
        <v>-335.67246111619397</v>
      </c>
      <c r="D871">
        <f t="shared" si="53"/>
        <v>112676.00115180276</v>
      </c>
      <c r="I871" t="s">
        <v>8221</v>
      </c>
      <c r="J871">
        <v>1</v>
      </c>
      <c r="K871" s="6">
        <f t="shared" si="54"/>
        <v>-16.709803921568628</v>
      </c>
      <c r="L871">
        <f t="shared" si="55"/>
        <v>279.21754709727031</v>
      </c>
    </row>
    <row r="872" spans="1:12" x14ac:dyDescent="0.25">
      <c r="A872" t="s">
        <v>8219</v>
      </c>
      <c r="B872">
        <v>121</v>
      </c>
      <c r="C872" s="6">
        <f t="shared" si="52"/>
        <v>-267.67246111619397</v>
      </c>
      <c r="D872">
        <f t="shared" si="53"/>
        <v>71648.546440000369</v>
      </c>
      <c r="I872" t="s">
        <v>8221</v>
      </c>
      <c r="J872">
        <v>55</v>
      </c>
      <c r="K872" s="6">
        <f t="shared" si="54"/>
        <v>37.290196078431372</v>
      </c>
      <c r="L872">
        <f t="shared" si="55"/>
        <v>1390.5587235678584</v>
      </c>
    </row>
    <row r="873" spans="1:12" x14ac:dyDescent="0.25">
      <c r="A873" t="s">
        <v>8219</v>
      </c>
      <c r="B873">
        <v>46</v>
      </c>
      <c r="C873" s="6">
        <f t="shared" si="52"/>
        <v>-342.67246111619397</v>
      </c>
      <c r="D873">
        <f t="shared" si="53"/>
        <v>117424.41560742947</v>
      </c>
      <c r="I873" t="s">
        <v>8221</v>
      </c>
      <c r="J873">
        <v>2</v>
      </c>
      <c r="K873" s="6">
        <f t="shared" si="54"/>
        <v>-15.709803921568628</v>
      </c>
      <c r="L873">
        <f t="shared" si="55"/>
        <v>246.79793925413307</v>
      </c>
    </row>
    <row r="874" spans="1:12" x14ac:dyDescent="0.25">
      <c r="A874" t="s">
        <v>8219</v>
      </c>
      <c r="B874">
        <v>78</v>
      </c>
      <c r="C874" s="6">
        <f t="shared" si="52"/>
        <v>-310.67246111619397</v>
      </c>
      <c r="D874">
        <f t="shared" si="53"/>
        <v>96517.378095993059</v>
      </c>
      <c r="I874" t="s">
        <v>8221</v>
      </c>
      <c r="J874">
        <v>0</v>
      </c>
      <c r="K874" s="6">
        <f t="shared" si="54"/>
        <v>-17.709803921568628</v>
      </c>
      <c r="L874">
        <f t="shared" si="55"/>
        <v>313.63715494040758</v>
      </c>
    </row>
    <row r="875" spans="1:12" x14ac:dyDescent="0.25">
      <c r="A875" t="s">
        <v>8219</v>
      </c>
      <c r="B875">
        <v>62</v>
      </c>
      <c r="C875" s="6">
        <f t="shared" si="52"/>
        <v>-326.67246111619397</v>
      </c>
      <c r="D875">
        <f t="shared" si="53"/>
        <v>106714.89685171127</v>
      </c>
      <c r="I875" t="s">
        <v>8221</v>
      </c>
      <c r="J875">
        <v>4</v>
      </c>
      <c r="K875" s="6">
        <f t="shared" si="54"/>
        <v>-13.709803921568628</v>
      </c>
      <c r="L875">
        <f t="shared" si="55"/>
        <v>187.95872356785856</v>
      </c>
    </row>
    <row r="876" spans="1:12" x14ac:dyDescent="0.25">
      <c r="A876" t="s">
        <v>8219</v>
      </c>
      <c r="B876">
        <v>78</v>
      </c>
      <c r="C876" s="6">
        <f t="shared" si="52"/>
        <v>-310.67246111619397</v>
      </c>
      <c r="D876">
        <f t="shared" si="53"/>
        <v>96517.378095993059</v>
      </c>
      <c r="I876" t="s">
        <v>8221</v>
      </c>
      <c r="J876">
        <v>6</v>
      </c>
      <c r="K876" s="6">
        <f t="shared" si="54"/>
        <v>-11.709803921568628</v>
      </c>
      <c r="L876">
        <f t="shared" si="55"/>
        <v>137.11950788158404</v>
      </c>
    </row>
    <row r="877" spans="1:12" x14ac:dyDescent="0.25">
      <c r="A877" t="s">
        <v>8219</v>
      </c>
      <c r="B877">
        <v>58</v>
      </c>
      <c r="C877" s="6">
        <f t="shared" si="52"/>
        <v>-330.67246111619397</v>
      </c>
      <c r="D877">
        <f t="shared" si="53"/>
        <v>109344.27654064081</v>
      </c>
      <c r="I877" t="s">
        <v>8221</v>
      </c>
      <c r="J877">
        <v>4</v>
      </c>
      <c r="K877" s="6">
        <f t="shared" si="54"/>
        <v>-13.709803921568628</v>
      </c>
      <c r="L877">
        <f t="shared" si="55"/>
        <v>187.95872356785856</v>
      </c>
    </row>
    <row r="878" spans="1:12" x14ac:dyDescent="0.25">
      <c r="A878" t="s">
        <v>8219</v>
      </c>
      <c r="B878">
        <v>35</v>
      </c>
      <c r="C878" s="6">
        <f t="shared" si="52"/>
        <v>-353.67246111619397</v>
      </c>
      <c r="D878">
        <f t="shared" si="53"/>
        <v>125084.20975198573</v>
      </c>
      <c r="I878" t="s">
        <v>8221</v>
      </c>
      <c r="J878">
        <v>4</v>
      </c>
      <c r="K878" s="6">
        <f t="shared" si="54"/>
        <v>-13.709803921568628</v>
      </c>
      <c r="L878">
        <f t="shared" si="55"/>
        <v>187.95872356785856</v>
      </c>
    </row>
    <row r="879" spans="1:12" x14ac:dyDescent="0.25">
      <c r="A879" t="s">
        <v>8219</v>
      </c>
      <c r="B879">
        <v>51</v>
      </c>
      <c r="C879" s="6">
        <f t="shared" si="52"/>
        <v>-337.67246111619397</v>
      </c>
      <c r="D879">
        <f t="shared" si="53"/>
        <v>114022.69099626753</v>
      </c>
      <c r="I879" t="s">
        <v>8221</v>
      </c>
      <c r="J879">
        <v>2</v>
      </c>
      <c r="K879" s="6">
        <f t="shared" si="54"/>
        <v>-15.709803921568628</v>
      </c>
      <c r="L879">
        <f t="shared" si="55"/>
        <v>246.79793925413307</v>
      </c>
    </row>
    <row r="880" spans="1:12" x14ac:dyDescent="0.25">
      <c r="A880" t="s">
        <v>8219</v>
      </c>
      <c r="B880">
        <v>78</v>
      </c>
      <c r="C880" s="6">
        <f t="shared" si="52"/>
        <v>-310.67246111619397</v>
      </c>
      <c r="D880">
        <f t="shared" si="53"/>
        <v>96517.378095993059</v>
      </c>
      <c r="I880" t="s">
        <v>8221</v>
      </c>
      <c r="J880">
        <v>5</v>
      </c>
      <c r="K880" s="6">
        <f t="shared" si="54"/>
        <v>-12.709803921568628</v>
      </c>
      <c r="L880">
        <f t="shared" si="55"/>
        <v>161.53911572472128</v>
      </c>
    </row>
    <row r="881" spans="1:12" x14ac:dyDescent="0.25">
      <c r="A881" t="s">
        <v>8219</v>
      </c>
      <c r="B881">
        <v>61</v>
      </c>
      <c r="C881" s="6">
        <f t="shared" si="52"/>
        <v>-327.67246111619397</v>
      </c>
      <c r="D881">
        <f t="shared" si="53"/>
        <v>107369.24177394365</v>
      </c>
      <c r="I881" t="s">
        <v>8221</v>
      </c>
      <c r="J881">
        <v>83</v>
      </c>
      <c r="K881" s="6">
        <f t="shared" si="54"/>
        <v>65.290196078431364</v>
      </c>
      <c r="L881">
        <f t="shared" si="55"/>
        <v>4262.8097039600143</v>
      </c>
    </row>
    <row r="882" spans="1:12" x14ac:dyDescent="0.25">
      <c r="A882" t="s">
        <v>8219</v>
      </c>
      <c r="B882">
        <v>44</v>
      </c>
      <c r="C882" s="6">
        <f t="shared" si="52"/>
        <v>-344.67246111619397</v>
      </c>
      <c r="D882">
        <f t="shared" si="53"/>
        <v>118799.10545189424</v>
      </c>
      <c r="I882" t="s">
        <v>8221</v>
      </c>
      <c r="J882">
        <v>57</v>
      </c>
      <c r="K882" s="6">
        <f t="shared" si="54"/>
        <v>39.290196078431372</v>
      </c>
      <c r="L882">
        <f t="shared" si="55"/>
        <v>1543.7195078815839</v>
      </c>
    </row>
    <row r="883" spans="1:12" x14ac:dyDescent="0.25">
      <c r="A883" t="s">
        <v>8219</v>
      </c>
      <c r="B883">
        <v>84</v>
      </c>
      <c r="C883" s="6">
        <f t="shared" si="52"/>
        <v>-304.67246111619397</v>
      </c>
      <c r="D883">
        <f t="shared" si="53"/>
        <v>92825.30856259873</v>
      </c>
      <c r="I883" t="s">
        <v>8221</v>
      </c>
      <c r="J883">
        <v>311</v>
      </c>
      <c r="K883" s="6">
        <f t="shared" si="54"/>
        <v>293.29019607843139</v>
      </c>
      <c r="L883">
        <f t="shared" si="55"/>
        <v>86019.139115724727</v>
      </c>
    </row>
    <row r="884" spans="1:12" x14ac:dyDescent="0.25">
      <c r="A884" t="s">
        <v>8219</v>
      </c>
      <c r="B884">
        <v>45</v>
      </c>
      <c r="C884" s="6">
        <f t="shared" si="52"/>
        <v>-343.67246111619397</v>
      </c>
      <c r="D884">
        <f t="shared" si="53"/>
        <v>118110.76052966186</v>
      </c>
      <c r="I884" t="s">
        <v>8221</v>
      </c>
      <c r="J884">
        <v>2</v>
      </c>
      <c r="K884" s="6">
        <f t="shared" si="54"/>
        <v>-15.709803921568628</v>
      </c>
      <c r="L884">
        <f t="shared" si="55"/>
        <v>246.79793925413307</v>
      </c>
    </row>
    <row r="885" spans="1:12" x14ac:dyDescent="0.25">
      <c r="A885" t="s">
        <v>8219</v>
      </c>
      <c r="B885">
        <v>90</v>
      </c>
      <c r="C885" s="6">
        <f t="shared" si="52"/>
        <v>-298.67246111619397</v>
      </c>
      <c r="D885">
        <f t="shared" si="53"/>
        <v>89205.2390292044</v>
      </c>
      <c r="I885" t="s">
        <v>8221</v>
      </c>
      <c r="J885">
        <v>16</v>
      </c>
      <c r="K885" s="6">
        <f t="shared" si="54"/>
        <v>-1.7098039215686285</v>
      </c>
      <c r="L885">
        <f t="shared" si="55"/>
        <v>2.9234294502114606</v>
      </c>
    </row>
    <row r="886" spans="1:12" x14ac:dyDescent="0.25">
      <c r="A886" t="s">
        <v>8219</v>
      </c>
      <c r="B886">
        <v>68</v>
      </c>
      <c r="C886" s="6">
        <f t="shared" si="52"/>
        <v>-320.67246111619397</v>
      </c>
      <c r="D886">
        <f t="shared" si="53"/>
        <v>102830.82731831694</v>
      </c>
      <c r="I886" t="s">
        <v>8221</v>
      </c>
      <c r="J886">
        <v>9</v>
      </c>
      <c r="K886" s="6">
        <f t="shared" si="54"/>
        <v>-8.7098039215686285</v>
      </c>
      <c r="L886">
        <f t="shared" si="55"/>
        <v>75.860684352172257</v>
      </c>
    </row>
    <row r="887" spans="1:12" x14ac:dyDescent="0.25">
      <c r="A887" t="s">
        <v>8219</v>
      </c>
      <c r="B887">
        <v>28</v>
      </c>
      <c r="C887" s="6">
        <f t="shared" si="52"/>
        <v>-360.67246111619397</v>
      </c>
      <c r="D887">
        <f t="shared" si="53"/>
        <v>130084.62420761245</v>
      </c>
      <c r="I887" t="s">
        <v>8221</v>
      </c>
      <c r="J887">
        <v>1</v>
      </c>
      <c r="K887" s="6">
        <f t="shared" si="54"/>
        <v>-16.709803921568628</v>
      </c>
      <c r="L887">
        <f t="shared" si="55"/>
        <v>279.21754709727031</v>
      </c>
    </row>
    <row r="888" spans="1:12" x14ac:dyDescent="0.25">
      <c r="A888" t="s">
        <v>8219</v>
      </c>
      <c r="B888">
        <v>64</v>
      </c>
      <c r="C888" s="6">
        <f t="shared" si="52"/>
        <v>-324.67246111619397</v>
      </c>
      <c r="D888">
        <f t="shared" si="53"/>
        <v>105412.20700724648</v>
      </c>
      <c r="I888" t="s">
        <v>8221</v>
      </c>
      <c r="J888">
        <v>12</v>
      </c>
      <c r="K888" s="6">
        <f t="shared" si="54"/>
        <v>-5.7098039215686285</v>
      </c>
      <c r="L888">
        <f t="shared" si="55"/>
        <v>32.601860822760486</v>
      </c>
    </row>
    <row r="889" spans="1:12" x14ac:dyDescent="0.25">
      <c r="A889" t="s">
        <v>8219</v>
      </c>
      <c r="B889">
        <v>79</v>
      </c>
      <c r="C889" s="6">
        <f t="shared" si="52"/>
        <v>-309.67246111619397</v>
      </c>
      <c r="D889">
        <f t="shared" si="53"/>
        <v>95897.033173760661</v>
      </c>
      <c r="I889" t="s">
        <v>8221</v>
      </c>
      <c r="J889">
        <v>0</v>
      </c>
      <c r="K889" s="6">
        <f t="shared" si="54"/>
        <v>-17.709803921568628</v>
      </c>
      <c r="L889">
        <f t="shared" si="55"/>
        <v>313.63715494040758</v>
      </c>
    </row>
    <row r="890" spans="1:12" x14ac:dyDescent="0.25">
      <c r="A890" t="s">
        <v>8219</v>
      </c>
      <c r="B890">
        <v>39</v>
      </c>
      <c r="C890" s="6">
        <f t="shared" si="52"/>
        <v>-349.67246111619397</v>
      </c>
      <c r="D890">
        <f t="shared" si="53"/>
        <v>122270.83006305619</v>
      </c>
      <c r="I890" t="s">
        <v>8221</v>
      </c>
      <c r="J890">
        <v>20</v>
      </c>
      <c r="K890" s="6">
        <f t="shared" si="54"/>
        <v>2.2901960784313715</v>
      </c>
      <c r="L890">
        <f t="shared" si="55"/>
        <v>5.2449980776624328</v>
      </c>
    </row>
    <row r="891" spans="1:12" x14ac:dyDescent="0.25">
      <c r="A891" t="s">
        <v>8219</v>
      </c>
      <c r="B891">
        <v>54</v>
      </c>
      <c r="C891" s="6">
        <f t="shared" si="52"/>
        <v>-334.67246111619397</v>
      </c>
      <c r="D891">
        <f t="shared" si="53"/>
        <v>112005.65622957036</v>
      </c>
      <c r="I891" t="s">
        <v>8221</v>
      </c>
      <c r="J891">
        <v>16</v>
      </c>
      <c r="K891" s="6">
        <f t="shared" si="54"/>
        <v>-1.7098039215686285</v>
      </c>
      <c r="L891">
        <f t="shared" si="55"/>
        <v>2.9234294502114606</v>
      </c>
    </row>
    <row r="892" spans="1:12" x14ac:dyDescent="0.25">
      <c r="A892" t="s">
        <v>8219</v>
      </c>
      <c r="B892">
        <v>81</v>
      </c>
      <c r="C892" s="6">
        <f t="shared" si="52"/>
        <v>-307.67246111619397</v>
      </c>
      <c r="D892">
        <f t="shared" si="53"/>
        <v>94662.343329295894</v>
      </c>
      <c r="I892" t="s">
        <v>8221</v>
      </c>
      <c r="J892">
        <v>33</v>
      </c>
      <c r="K892" s="6">
        <f t="shared" si="54"/>
        <v>15.290196078431372</v>
      </c>
      <c r="L892">
        <f t="shared" si="55"/>
        <v>233.79009611687809</v>
      </c>
    </row>
    <row r="893" spans="1:12" x14ac:dyDescent="0.25">
      <c r="A893" t="s">
        <v>8219</v>
      </c>
      <c r="B893">
        <v>66</v>
      </c>
      <c r="C893" s="6">
        <f t="shared" si="52"/>
        <v>-322.67246111619397</v>
      </c>
      <c r="D893">
        <f t="shared" si="53"/>
        <v>104117.5171627817</v>
      </c>
      <c r="I893" t="s">
        <v>8221</v>
      </c>
      <c r="J893">
        <v>2</v>
      </c>
      <c r="K893" s="6">
        <f t="shared" si="54"/>
        <v>-15.709803921568628</v>
      </c>
      <c r="L893">
        <f t="shared" si="55"/>
        <v>246.79793925413307</v>
      </c>
    </row>
    <row r="894" spans="1:12" x14ac:dyDescent="0.25">
      <c r="A894" t="s">
        <v>8219</v>
      </c>
      <c r="B894">
        <v>69</v>
      </c>
      <c r="C894" s="6">
        <f t="shared" si="52"/>
        <v>-319.67246111619397</v>
      </c>
      <c r="D894">
        <f t="shared" si="53"/>
        <v>102190.48239608455</v>
      </c>
      <c r="I894" t="s">
        <v>8221</v>
      </c>
      <c r="J894">
        <v>6</v>
      </c>
      <c r="K894" s="6">
        <f t="shared" si="54"/>
        <v>-11.709803921568628</v>
      </c>
      <c r="L894">
        <f t="shared" si="55"/>
        <v>137.11950788158404</v>
      </c>
    </row>
    <row r="895" spans="1:12" x14ac:dyDescent="0.25">
      <c r="A895" t="s">
        <v>8219</v>
      </c>
      <c r="B895">
        <v>55</v>
      </c>
      <c r="C895" s="6">
        <f t="shared" si="52"/>
        <v>-333.67246111619397</v>
      </c>
      <c r="D895">
        <f t="shared" si="53"/>
        <v>111337.31130733798</v>
      </c>
      <c r="I895" t="s">
        <v>8221</v>
      </c>
      <c r="J895">
        <v>0</v>
      </c>
      <c r="K895" s="6">
        <f t="shared" si="54"/>
        <v>-17.709803921568628</v>
      </c>
      <c r="L895">
        <f t="shared" si="55"/>
        <v>313.63715494040758</v>
      </c>
    </row>
    <row r="896" spans="1:12" x14ac:dyDescent="0.25">
      <c r="A896" t="s">
        <v>8219</v>
      </c>
      <c r="B896">
        <v>63</v>
      </c>
      <c r="C896" s="6">
        <f t="shared" si="52"/>
        <v>-325.67246111619397</v>
      </c>
      <c r="D896">
        <f t="shared" si="53"/>
        <v>106062.55192947887</v>
      </c>
      <c r="I896" t="s">
        <v>8221</v>
      </c>
      <c r="J896">
        <v>3</v>
      </c>
      <c r="K896" s="6">
        <f t="shared" si="54"/>
        <v>-14.709803921568628</v>
      </c>
      <c r="L896">
        <f t="shared" si="55"/>
        <v>216.3783314109958</v>
      </c>
    </row>
    <row r="897" spans="1:12" x14ac:dyDescent="0.25">
      <c r="A897" t="s">
        <v>8219</v>
      </c>
      <c r="B897">
        <v>72</v>
      </c>
      <c r="C897" s="6">
        <f t="shared" si="52"/>
        <v>-316.67246111619397</v>
      </c>
      <c r="D897">
        <f t="shared" si="53"/>
        <v>100281.44762938739</v>
      </c>
      <c r="I897" t="s">
        <v>8221</v>
      </c>
      <c r="J897">
        <v>0</v>
      </c>
      <c r="K897" s="6">
        <f t="shared" si="54"/>
        <v>-17.709803921568628</v>
      </c>
      <c r="L897">
        <f t="shared" si="55"/>
        <v>313.63715494040758</v>
      </c>
    </row>
    <row r="898" spans="1:12" x14ac:dyDescent="0.25">
      <c r="A898" t="s">
        <v>8219</v>
      </c>
      <c r="B898">
        <v>30</v>
      </c>
      <c r="C898" s="6">
        <f t="shared" si="52"/>
        <v>-358.67246111619397</v>
      </c>
      <c r="D898">
        <f t="shared" si="53"/>
        <v>128645.93436314768</v>
      </c>
      <c r="I898" t="s">
        <v>8221</v>
      </c>
      <c r="J898">
        <v>3</v>
      </c>
      <c r="K898" s="6">
        <f t="shared" si="54"/>
        <v>-14.709803921568628</v>
      </c>
      <c r="L898">
        <f t="shared" si="55"/>
        <v>216.3783314109958</v>
      </c>
    </row>
    <row r="899" spans="1:12" x14ac:dyDescent="0.25">
      <c r="A899" t="s">
        <v>8219</v>
      </c>
      <c r="B899">
        <v>33</v>
      </c>
      <c r="C899" s="6">
        <f t="shared" ref="C899:C962" si="56">B899-$G$9</f>
        <v>-355.67246111619397</v>
      </c>
      <c r="D899">
        <f t="shared" ref="D899:D962" si="57">POWER(C899,2)</f>
        <v>126502.89959645052</v>
      </c>
      <c r="I899" t="s">
        <v>8221</v>
      </c>
      <c r="J899">
        <v>13</v>
      </c>
      <c r="K899" s="6">
        <f t="shared" ref="K899:K962" si="58">J899-$O$9</f>
        <v>-4.7098039215686285</v>
      </c>
      <c r="L899">
        <f t="shared" ref="L899:L962" si="59">POWER(K899,2)</f>
        <v>22.182252979623232</v>
      </c>
    </row>
    <row r="900" spans="1:12" x14ac:dyDescent="0.25">
      <c r="A900" t="s">
        <v>8219</v>
      </c>
      <c r="B900">
        <v>18</v>
      </c>
      <c r="C900" s="6">
        <f t="shared" si="56"/>
        <v>-370.67246111619397</v>
      </c>
      <c r="D900">
        <f t="shared" si="57"/>
        <v>137398.07342993634</v>
      </c>
      <c r="I900" t="s">
        <v>8221</v>
      </c>
      <c r="J900">
        <v>6</v>
      </c>
      <c r="K900" s="6">
        <f t="shared" si="58"/>
        <v>-11.709803921568628</v>
      </c>
      <c r="L900">
        <f t="shared" si="59"/>
        <v>137.11950788158404</v>
      </c>
    </row>
    <row r="901" spans="1:12" x14ac:dyDescent="0.25">
      <c r="A901" t="s">
        <v>8219</v>
      </c>
      <c r="B901">
        <v>65</v>
      </c>
      <c r="C901" s="6">
        <f t="shared" si="56"/>
        <v>-323.67246111619397</v>
      </c>
      <c r="D901">
        <f t="shared" si="57"/>
        <v>104763.8620850141</v>
      </c>
      <c r="I901" t="s">
        <v>8221</v>
      </c>
      <c r="J901">
        <v>1</v>
      </c>
      <c r="K901" s="6">
        <f t="shared" si="58"/>
        <v>-16.709803921568628</v>
      </c>
      <c r="L901">
        <f t="shared" si="59"/>
        <v>279.21754709727031</v>
      </c>
    </row>
    <row r="902" spans="1:12" x14ac:dyDescent="0.25">
      <c r="A902" t="s">
        <v>8219</v>
      </c>
      <c r="B902">
        <v>43</v>
      </c>
      <c r="C902" s="6">
        <f t="shared" si="56"/>
        <v>-345.67246111619397</v>
      </c>
      <c r="D902">
        <f t="shared" si="57"/>
        <v>119489.45037412664</v>
      </c>
      <c r="I902" t="s">
        <v>8221</v>
      </c>
      <c r="J902">
        <v>0</v>
      </c>
      <c r="K902" s="6">
        <f t="shared" si="58"/>
        <v>-17.709803921568628</v>
      </c>
      <c r="L902">
        <f t="shared" si="59"/>
        <v>313.63715494040758</v>
      </c>
    </row>
    <row r="903" spans="1:12" x14ac:dyDescent="0.25">
      <c r="A903" t="s">
        <v>8219</v>
      </c>
      <c r="B903">
        <v>75</v>
      </c>
      <c r="C903" s="6">
        <f t="shared" si="56"/>
        <v>-313.67246111619397</v>
      </c>
      <c r="D903">
        <f t="shared" si="57"/>
        <v>98390.412862690224</v>
      </c>
      <c r="I903" t="s">
        <v>8221</v>
      </c>
      <c r="J903">
        <v>5</v>
      </c>
      <c r="K903" s="6">
        <f t="shared" si="58"/>
        <v>-12.709803921568628</v>
      </c>
      <c r="L903">
        <f t="shared" si="59"/>
        <v>161.53911572472128</v>
      </c>
    </row>
    <row r="904" spans="1:12" x14ac:dyDescent="0.25">
      <c r="A904" t="s">
        <v>8219</v>
      </c>
      <c r="B904">
        <v>85</v>
      </c>
      <c r="C904" s="6">
        <f t="shared" si="56"/>
        <v>-303.67246111619397</v>
      </c>
      <c r="D904">
        <f t="shared" si="57"/>
        <v>92216.963640366346</v>
      </c>
      <c r="I904" t="s">
        <v>8221</v>
      </c>
      <c r="J904">
        <v>0</v>
      </c>
      <c r="K904" s="6">
        <f t="shared" si="58"/>
        <v>-17.709803921568628</v>
      </c>
      <c r="L904">
        <f t="shared" si="59"/>
        <v>313.63715494040758</v>
      </c>
    </row>
    <row r="905" spans="1:12" x14ac:dyDescent="0.25">
      <c r="A905" t="s">
        <v>8219</v>
      </c>
      <c r="B905">
        <v>24</v>
      </c>
      <c r="C905" s="6">
        <f t="shared" si="56"/>
        <v>-364.67246111619397</v>
      </c>
      <c r="D905">
        <f t="shared" si="57"/>
        <v>132986.00389654201</v>
      </c>
      <c r="I905" t="s">
        <v>8221</v>
      </c>
      <c r="J905">
        <v>36</v>
      </c>
      <c r="K905" s="6">
        <f t="shared" si="58"/>
        <v>18.290196078431372</v>
      </c>
      <c r="L905">
        <f t="shared" si="59"/>
        <v>334.53127258746633</v>
      </c>
    </row>
    <row r="906" spans="1:12" x14ac:dyDescent="0.25">
      <c r="A906" t="s">
        <v>8219</v>
      </c>
      <c r="B906">
        <v>19</v>
      </c>
      <c r="C906" s="6">
        <f t="shared" si="56"/>
        <v>-369.67246111619397</v>
      </c>
      <c r="D906">
        <f t="shared" si="57"/>
        <v>136657.72850770396</v>
      </c>
      <c r="I906" t="s">
        <v>8221</v>
      </c>
      <c r="J906">
        <v>1</v>
      </c>
      <c r="K906" s="6">
        <f t="shared" si="58"/>
        <v>-16.709803921568628</v>
      </c>
      <c r="L906">
        <f t="shared" si="59"/>
        <v>279.21754709727031</v>
      </c>
    </row>
    <row r="907" spans="1:12" x14ac:dyDescent="0.25">
      <c r="A907" t="s">
        <v>8219</v>
      </c>
      <c r="B907">
        <v>205</v>
      </c>
      <c r="C907" s="6">
        <f t="shared" si="56"/>
        <v>-183.67246111619397</v>
      </c>
      <c r="D907">
        <f t="shared" si="57"/>
        <v>33735.572972479786</v>
      </c>
      <c r="I907" t="s">
        <v>8221</v>
      </c>
      <c r="J907">
        <v>1</v>
      </c>
      <c r="K907" s="6">
        <f t="shared" si="58"/>
        <v>-16.709803921568628</v>
      </c>
      <c r="L907">
        <f t="shared" si="59"/>
        <v>279.21754709727031</v>
      </c>
    </row>
    <row r="908" spans="1:12" x14ac:dyDescent="0.25">
      <c r="A908" t="s">
        <v>8219</v>
      </c>
      <c r="B908">
        <v>42</v>
      </c>
      <c r="C908" s="6">
        <f t="shared" si="56"/>
        <v>-346.67246111619397</v>
      </c>
      <c r="D908">
        <f t="shared" si="57"/>
        <v>120181.79529635902</v>
      </c>
      <c r="I908" t="s">
        <v>8221</v>
      </c>
      <c r="J908">
        <v>1</v>
      </c>
      <c r="K908" s="6">
        <f t="shared" si="58"/>
        <v>-16.709803921568628</v>
      </c>
      <c r="L908">
        <f t="shared" si="59"/>
        <v>279.21754709727031</v>
      </c>
    </row>
    <row r="909" spans="1:12" x14ac:dyDescent="0.25">
      <c r="A909" t="s">
        <v>8219</v>
      </c>
      <c r="B909">
        <v>71</v>
      </c>
      <c r="C909" s="6">
        <f t="shared" si="56"/>
        <v>-317.67246111619397</v>
      </c>
      <c r="D909">
        <f t="shared" si="57"/>
        <v>100915.79255161977</v>
      </c>
      <c r="I909" t="s">
        <v>8221</v>
      </c>
      <c r="J909">
        <v>9</v>
      </c>
      <c r="K909" s="6">
        <f t="shared" si="58"/>
        <v>-8.7098039215686285</v>
      </c>
      <c r="L909">
        <f t="shared" si="59"/>
        <v>75.860684352172257</v>
      </c>
    </row>
    <row r="910" spans="1:12" x14ac:dyDescent="0.25">
      <c r="A910" t="s">
        <v>8219</v>
      </c>
      <c r="B910">
        <v>83</v>
      </c>
      <c r="C910" s="6">
        <f t="shared" si="56"/>
        <v>-305.67246111619397</v>
      </c>
      <c r="D910">
        <f t="shared" si="57"/>
        <v>93435.653484831113</v>
      </c>
      <c r="I910" t="s">
        <v>8221</v>
      </c>
      <c r="J910">
        <v>1</v>
      </c>
      <c r="K910" s="6">
        <f t="shared" si="58"/>
        <v>-16.709803921568628</v>
      </c>
      <c r="L910">
        <f t="shared" si="59"/>
        <v>279.21754709727031</v>
      </c>
    </row>
    <row r="911" spans="1:12" x14ac:dyDescent="0.25">
      <c r="A911" t="s">
        <v>8219</v>
      </c>
      <c r="B911">
        <v>77</v>
      </c>
      <c r="C911" s="6">
        <f t="shared" si="56"/>
        <v>-311.67246111619397</v>
      </c>
      <c r="D911">
        <f t="shared" si="57"/>
        <v>97139.723018225443</v>
      </c>
      <c r="I911" t="s">
        <v>8221</v>
      </c>
      <c r="J911">
        <v>0</v>
      </c>
      <c r="K911" s="6">
        <f t="shared" si="58"/>
        <v>-17.709803921568628</v>
      </c>
      <c r="L911">
        <f t="shared" si="59"/>
        <v>313.63715494040758</v>
      </c>
    </row>
    <row r="912" spans="1:12" x14ac:dyDescent="0.25">
      <c r="A912" t="s">
        <v>8219</v>
      </c>
      <c r="B912">
        <v>79</v>
      </c>
      <c r="C912" s="6">
        <f t="shared" si="56"/>
        <v>-309.67246111619397</v>
      </c>
      <c r="D912">
        <f t="shared" si="57"/>
        <v>95897.033173760661</v>
      </c>
      <c r="I912" t="s">
        <v>8221</v>
      </c>
      <c r="J912">
        <v>1</v>
      </c>
      <c r="K912" s="6">
        <f t="shared" si="58"/>
        <v>-16.709803921568628</v>
      </c>
      <c r="L912">
        <f t="shared" si="59"/>
        <v>279.21754709727031</v>
      </c>
    </row>
    <row r="913" spans="1:12" x14ac:dyDescent="0.25">
      <c r="A913" t="s">
        <v>8219</v>
      </c>
      <c r="B913">
        <v>46</v>
      </c>
      <c r="C913" s="6">
        <f t="shared" si="56"/>
        <v>-342.67246111619397</v>
      </c>
      <c r="D913">
        <f t="shared" si="57"/>
        <v>117424.41560742947</v>
      </c>
      <c r="I913" t="s">
        <v>8221</v>
      </c>
      <c r="J913">
        <v>1</v>
      </c>
      <c r="K913" s="6">
        <f t="shared" si="58"/>
        <v>-16.709803921568628</v>
      </c>
      <c r="L913">
        <f t="shared" si="59"/>
        <v>279.21754709727031</v>
      </c>
    </row>
    <row r="914" spans="1:12" x14ac:dyDescent="0.25">
      <c r="A914" t="s">
        <v>8219</v>
      </c>
      <c r="B914">
        <v>40</v>
      </c>
      <c r="C914" s="6">
        <f t="shared" si="56"/>
        <v>-348.67246111619397</v>
      </c>
      <c r="D914">
        <f t="shared" si="57"/>
        <v>121572.4851408238</v>
      </c>
      <c r="I914" t="s">
        <v>8221</v>
      </c>
      <c r="J914">
        <v>4</v>
      </c>
      <c r="K914" s="6">
        <f t="shared" si="58"/>
        <v>-13.709803921568628</v>
      </c>
      <c r="L914">
        <f t="shared" si="59"/>
        <v>187.95872356785856</v>
      </c>
    </row>
    <row r="915" spans="1:12" x14ac:dyDescent="0.25">
      <c r="A915" t="s">
        <v>8219</v>
      </c>
      <c r="B915">
        <v>24</v>
      </c>
      <c r="C915" s="6">
        <f t="shared" si="56"/>
        <v>-364.67246111619397</v>
      </c>
      <c r="D915">
        <f t="shared" si="57"/>
        <v>132986.00389654201</v>
      </c>
      <c r="I915" t="s">
        <v>8221</v>
      </c>
      <c r="J915">
        <v>2</v>
      </c>
      <c r="K915" s="6">
        <f t="shared" si="58"/>
        <v>-15.709803921568628</v>
      </c>
      <c r="L915">
        <f t="shared" si="59"/>
        <v>246.79793925413307</v>
      </c>
    </row>
    <row r="916" spans="1:12" x14ac:dyDescent="0.25">
      <c r="A916" t="s">
        <v>8219</v>
      </c>
      <c r="B916">
        <v>61</v>
      </c>
      <c r="C916" s="6">
        <f t="shared" si="56"/>
        <v>-327.67246111619397</v>
      </c>
      <c r="D916">
        <f t="shared" si="57"/>
        <v>107369.24177394365</v>
      </c>
      <c r="I916" t="s">
        <v>8221</v>
      </c>
      <c r="J916">
        <v>2</v>
      </c>
      <c r="K916" s="6">
        <f t="shared" si="58"/>
        <v>-15.709803921568628</v>
      </c>
      <c r="L916">
        <f t="shared" si="59"/>
        <v>246.79793925413307</v>
      </c>
    </row>
    <row r="917" spans="1:12" x14ac:dyDescent="0.25">
      <c r="A917" t="s">
        <v>8219</v>
      </c>
      <c r="B917">
        <v>38</v>
      </c>
      <c r="C917" s="6">
        <f t="shared" si="56"/>
        <v>-350.67246111619397</v>
      </c>
      <c r="D917">
        <f t="shared" si="57"/>
        <v>122971.17498528857</v>
      </c>
      <c r="I917" t="s">
        <v>8221</v>
      </c>
      <c r="J917">
        <v>2</v>
      </c>
      <c r="K917" s="6">
        <f t="shared" si="58"/>
        <v>-15.709803921568628</v>
      </c>
      <c r="L917">
        <f t="shared" si="59"/>
        <v>246.79793925413307</v>
      </c>
    </row>
    <row r="918" spans="1:12" x14ac:dyDescent="0.25">
      <c r="A918" t="s">
        <v>8219</v>
      </c>
      <c r="B918">
        <v>70</v>
      </c>
      <c r="C918" s="6">
        <f t="shared" si="56"/>
        <v>-318.67246111619397</v>
      </c>
      <c r="D918">
        <f t="shared" si="57"/>
        <v>101552.13747385216</v>
      </c>
      <c r="I918" t="s">
        <v>8221</v>
      </c>
      <c r="J918">
        <v>0</v>
      </c>
      <c r="K918" s="6">
        <f t="shared" si="58"/>
        <v>-17.709803921568628</v>
      </c>
      <c r="L918">
        <f t="shared" si="59"/>
        <v>313.63715494040758</v>
      </c>
    </row>
    <row r="919" spans="1:12" x14ac:dyDescent="0.25">
      <c r="A919" t="s">
        <v>8219</v>
      </c>
      <c r="B919">
        <v>57</v>
      </c>
      <c r="C919" s="6">
        <f t="shared" si="56"/>
        <v>-331.67246111619397</v>
      </c>
      <c r="D919">
        <f t="shared" si="57"/>
        <v>110006.6214628732</v>
      </c>
      <c r="I919" t="s">
        <v>8221</v>
      </c>
      <c r="J919">
        <v>2</v>
      </c>
      <c r="K919" s="6">
        <f t="shared" si="58"/>
        <v>-15.709803921568628</v>
      </c>
      <c r="L919">
        <f t="shared" si="59"/>
        <v>246.79793925413307</v>
      </c>
    </row>
    <row r="920" spans="1:12" x14ac:dyDescent="0.25">
      <c r="A920" t="s">
        <v>8219</v>
      </c>
      <c r="B920">
        <v>46</v>
      </c>
      <c r="C920" s="6">
        <f t="shared" si="56"/>
        <v>-342.67246111619397</v>
      </c>
      <c r="D920">
        <f t="shared" si="57"/>
        <v>117424.41560742947</v>
      </c>
      <c r="I920" t="s">
        <v>8221</v>
      </c>
      <c r="J920">
        <v>4</v>
      </c>
      <c r="K920" s="6">
        <f t="shared" si="58"/>
        <v>-13.709803921568628</v>
      </c>
      <c r="L920">
        <f t="shared" si="59"/>
        <v>187.95872356785856</v>
      </c>
    </row>
    <row r="921" spans="1:12" x14ac:dyDescent="0.25">
      <c r="A921" t="s">
        <v>8219</v>
      </c>
      <c r="B921">
        <v>24</v>
      </c>
      <c r="C921" s="6">
        <f t="shared" si="56"/>
        <v>-364.67246111619397</v>
      </c>
      <c r="D921">
        <f t="shared" si="57"/>
        <v>132986.00389654201</v>
      </c>
      <c r="I921" t="s">
        <v>8221</v>
      </c>
      <c r="J921">
        <v>2</v>
      </c>
      <c r="K921" s="6">
        <f t="shared" si="58"/>
        <v>-15.709803921568628</v>
      </c>
      <c r="L921">
        <f t="shared" si="59"/>
        <v>246.79793925413307</v>
      </c>
    </row>
    <row r="922" spans="1:12" x14ac:dyDescent="0.25">
      <c r="A922" t="s">
        <v>8219</v>
      </c>
      <c r="B922">
        <v>39</v>
      </c>
      <c r="C922" s="6">
        <f t="shared" si="56"/>
        <v>-349.67246111619397</v>
      </c>
      <c r="D922">
        <f t="shared" si="57"/>
        <v>122270.83006305619</v>
      </c>
      <c r="I922" t="s">
        <v>8221</v>
      </c>
      <c r="J922">
        <v>0</v>
      </c>
      <c r="K922" s="6">
        <f t="shared" si="58"/>
        <v>-17.709803921568628</v>
      </c>
      <c r="L922">
        <f t="shared" si="59"/>
        <v>313.63715494040758</v>
      </c>
    </row>
    <row r="923" spans="1:12" x14ac:dyDescent="0.25">
      <c r="A923" t="s">
        <v>8219</v>
      </c>
      <c r="B923">
        <v>21</v>
      </c>
      <c r="C923" s="6">
        <f t="shared" si="56"/>
        <v>-367.67246111619397</v>
      </c>
      <c r="D923">
        <f t="shared" si="57"/>
        <v>135183.03866323916</v>
      </c>
      <c r="I923" t="s">
        <v>8221</v>
      </c>
      <c r="J923">
        <v>1</v>
      </c>
      <c r="K923" s="6">
        <f t="shared" si="58"/>
        <v>-16.709803921568628</v>
      </c>
      <c r="L923">
        <f t="shared" si="59"/>
        <v>279.21754709727031</v>
      </c>
    </row>
    <row r="924" spans="1:12" x14ac:dyDescent="0.25">
      <c r="A924" t="s">
        <v>8219</v>
      </c>
      <c r="B924">
        <v>117</v>
      </c>
      <c r="C924" s="6">
        <f t="shared" si="56"/>
        <v>-271.67246111619397</v>
      </c>
      <c r="D924">
        <f t="shared" si="57"/>
        <v>73805.926128929932</v>
      </c>
      <c r="I924" t="s">
        <v>8221</v>
      </c>
      <c r="J924">
        <v>0</v>
      </c>
      <c r="K924" s="6">
        <f t="shared" si="58"/>
        <v>-17.709803921568628</v>
      </c>
      <c r="L924">
        <f t="shared" si="59"/>
        <v>313.63715494040758</v>
      </c>
    </row>
    <row r="925" spans="1:12" x14ac:dyDescent="0.25">
      <c r="A925" t="s">
        <v>8219</v>
      </c>
      <c r="B925">
        <v>70</v>
      </c>
      <c r="C925" s="6">
        <f t="shared" si="56"/>
        <v>-318.67246111619397</v>
      </c>
      <c r="D925">
        <f t="shared" si="57"/>
        <v>101552.13747385216</v>
      </c>
      <c r="I925" t="s">
        <v>8221</v>
      </c>
      <c r="J925">
        <v>2</v>
      </c>
      <c r="K925" s="6">
        <f t="shared" si="58"/>
        <v>-15.709803921568628</v>
      </c>
      <c r="L925">
        <f t="shared" si="59"/>
        <v>246.79793925413307</v>
      </c>
    </row>
    <row r="926" spans="1:12" x14ac:dyDescent="0.25">
      <c r="A926" t="s">
        <v>8219</v>
      </c>
      <c r="B926">
        <v>44</v>
      </c>
      <c r="C926" s="6">
        <f t="shared" si="56"/>
        <v>-344.67246111619397</v>
      </c>
      <c r="D926">
        <f t="shared" si="57"/>
        <v>118799.10545189424</v>
      </c>
      <c r="I926" t="s">
        <v>8221</v>
      </c>
      <c r="J926">
        <v>7</v>
      </c>
      <c r="K926" s="6">
        <f t="shared" si="58"/>
        <v>-10.709803921568628</v>
      </c>
      <c r="L926">
        <f t="shared" si="59"/>
        <v>114.69990003844677</v>
      </c>
    </row>
    <row r="927" spans="1:12" x14ac:dyDescent="0.25">
      <c r="A927" t="s">
        <v>8219</v>
      </c>
      <c r="B927">
        <v>151</v>
      </c>
      <c r="C927" s="6">
        <f t="shared" si="56"/>
        <v>-237.67246111619397</v>
      </c>
      <c r="D927">
        <f t="shared" si="57"/>
        <v>56488.198773028736</v>
      </c>
      <c r="I927" t="s">
        <v>8221</v>
      </c>
      <c r="J927">
        <v>5</v>
      </c>
      <c r="K927" s="6">
        <f t="shared" si="58"/>
        <v>-12.709803921568628</v>
      </c>
      <c r="L927">
        <f t="shared" si="59"/>
        <v>161.53911572472128</v>
      </c>
    </row>
    <row r="928" spans="1:12" x14ac:dyDescent="0.25">
      <c r="A928" t="s">
        <v>8219</v>
      </c>
      <c r="B928">
        <v>49</v>
      </c>
      <c r="C928" s="6">
        <f t="shared" si="56"/>
        <v>-339.67246111619397</v>
      </c>
      <c r="D928">
        <f t="shared" si="57"/>
        <v>115377.38084073231</v>
      </c>
      <c r="I928" t="s">
        <v>8221</v>
      </c>
      <c r="J928">
        <v>0</v>
      </c>
      <c r="K928" s="6">
        <f t="shared" si="58"/>
        <v>-17.709803921568628</v>
      </c>
      <c r="L928">
        <f t="shared" si="59"/>
        <v>313.63715494040758</v>
      </c>
    </row>
    <row r="929" spans="1:12" x14ac:dyDescent="0.25">
      <c r="A929" t="s">
        <v>8219</v>
      </c>
      <c r="B929">
        <v>44</v>
      </c>
      <c r="C929" s="6">
        <f t="shared" si="56"/>
        <v>-344.67246111619397</v>
      </c>
      <c r="D929">
        <f t="shared" si="57"/>
        <v>118799.10545189424</v>
      </c>
      <c r="I929" t="s">
        <v>8221</v>
      </c>
      <c r="J929">
        <v>0</v>
      </c>
      <c r="K929" s="6">
        <f t="shared" si="58"/>
        <v>-17.709803921568628</v>
      </c>
      <c r="L929">
        <f t="shared" si="59"/>
        <v>313.63715494040758</v>
      </c>
    </row>
    <row r="930" spans="1:12" x14ac:dyDescent="0.25">
      <c r="A930" t="s">
        <v>8219</v>
      </c>
      <c r="B930">
        <v>97</v>
      </c>
      <c r="C930" s="6">
        <f t="shared" si="56"/>
        <v>-291.67246111619397</v>
      </c>
      <c r="D930">
        <f t="shared" si="57"/>
        <v>85072.824573577687</v>
      </c>
      <c r="I930" t="s">
        <v>8221</v>
      </c>
      <c r="J930">
        <v>0</v>
      </c>
      <c r="K930" s="6">
        <f t="shared" si="58"/>
        <v>-17.709803921568628</v>
      </c>
      <c r="L930">
        <f t="shared" si="59"/>
        <v>313.63715494040758</v>
      </c>
    </row>
    <row r="931" spans="1:12" x14ac:dyDescent="0.25">
      <c r="A931" t="s">
        <v>8219</v>
      </c>
      <c r="B931">
        <v>43</v>
      </c>
      <c r="C931" s="6">
        <f t="shared" si="56"/>
        <v>-345.67246111619397</v>
      </c>
      <c r="D931">
        <f t="shared" si="57"/>
        <v>119489.45037412664</v>
      </c>
      <c r="I931" t="s">
        <v>8221</v>
      </c>
      <c r="J931">
        <v>2</v>
      </c>
      <c r="K931" s="6">
        <f t="shared" si="58"/>
        <v>-15.709803921568628</v>
      </c>
      <c r="L931">
        <f t="shared" si="59"/>
        <v>246.79793925413307</v>
      </c>
    </row>
    <row r="932" spans="1:12" x14ac:dyDescent="0.25">
      <c r="A932" t="s">
        <v>8219</v>
      </c>
      <c r="B932">
        <v>52</v>
      </c>
      <c r="C932" s="6">
        <f t="shared" si="56"/>
        <v>-336.67246111619397</v>
      </c>
      <c r="D932">
        <f t="shared" si="57"/>
        <v>113348.34607403514</v>
      </c>
      <c r="I932" t="s">
        <v>8221</v>
      </c>
      <c r="J932">
        <v>0</v>
      </c>
      <c r="K932" s="6">
        <f t="shared" si="58"/>
        <v>-17.709803921568628</v>
      </c>
      <c r="L932">
        <f t="shared" si="59"/>
        <v>313.63715494040758</v>
      </c>
    </row>
    <row r="933" spans="1:12" x14ac:dyDescent="0.25">
      <c r="A933" t="s">
        <v>8219</v>
      </c>
      <c r="B933">
        <v>115</v>
      </c>
      <c r="C933" s="6">
        <f t="shared" si="56"/>
        <v>-273.67246111619397</v>
      </c>
      <c r="D933">
        <f t="shared" si="57"/>
        <v>74896.615973394699</v>
      </c>
      <c r="I933" t="s">
        <v>8221</v>
      </c>
      <c r="J933">
        <v>0</v>
      </c>
      <c r="K933" s="6">
        <f t="shared" si="58"/>
        <v>-17.709803921568628</v>
      </c>
      <c r="L933">
        <f t="shared" si="59"/>
        <v>313.63715494040758</v>
      </c>
    </row>
    <row r="934" spans="1:12" x14ac:dyDescent="0.25">
      <c r="A934" t="s">
        <v>8219</v>
      </c>
      <c r="B934">
        <v>36</v>
      </c>
      <c r="C934" s="6">
        <f t="shared" si="56"/>
        <v>-352.67246111619397</v>
      </c>
      <c r="D934">
        <f t="shared" si="57"/>
        <v>124377.86482975335</v>
      </c>
      <c r="I934" t="s">
        <v>8221</v>
      </c>
      <c r="J934">
        <v>28</v>
      </c>
      <c r="K934" s="6">
        <f t="shared" si="58"/>
        <v>10.290196078431372</v>
      </c>
      <c r="L934">
        <f t="shared" si="59"/>
        <v>105.88813533256437</v>
      </c>
    </row>
    <row r="935" spans="1:12" x14ac:dyDescent="0.25">
      <c r="A935" t="s">
        <v>8219</v>
      </c>
      <c r="B935">
        <v>8</v>
      </c>
      <c r="C935" s="6">
        <f t="shared" si="56"/>
        <v>-380.67246111619397</v>
      </c>
      <c r="D935">
        <f t="shared" si="57"/>
        <v>144911.5226522602</v>
      </c>
      <c r="I935" t="s">
        <v>8221</v>
      </c>
      <c r="J935">
        <v>2</v>
      </c>
      <c r="K935" s="6">
        <f t="shared" si="58"/>
        <v>-15.709803921568628</v>
      </c>
      <c r="L935">
        <f t="shared" si="59"/>
        <v>246.79793925413307</v>
      </c>
    </row>
    <row r="936" spans="1:12" x14ac:dyDescent="0.25">
      <c r="A936" t="s">
        <v>8219</v>
      </c>
      <c r="B936">
        <v>49</v>
      </c>
      <c r="C936" s="6">
        <f t="shared" si="56"/>
        <v>-339.67246111619397</v>
      </c>
      <c r="D936">
        <f t="shared" si="57"/>
        <v>115377.38084073231</v>
      </c>
      <c r="I936" t="s">
        <v>8221</v>
      </c>
      <c r="J936">
        <v>0</v>
      </c>
      <c r="K936" s="6">
        <f t="shared" si="58"/>
        <v>-17.709803921568628</v>
      </c>
      <c r="L936">
        <f t="shared" si="59"/>
        <v>313.63715494040758</v>
      </c>
    </row>
    <row r="937" spans="1:12" x14ac:dyDescent="0.25">
      <c r="A937" t="s">
        <v>8219</v>
      </c>
      <c r="B937">
        <v>23</v>
      </c>
      <c r="C937" s="6">
        <f t="shared" si="56"/>
        <v>-365.67246111619397</v>
      </c>
      <c r="D937">
        <f t="shared" si="57"/>
        <v>133716.34881877439</v>
      </c>
      <c r="I937" t="s">
        <v>8221</v>
      </c>
      <c r="J937">
        <v>0</v>
      </c>
      <c r="K937" s="6">
        <f t="shared" si="58"/>
        <v>-17.709803921568628</v>
      </c>
      <c r="L937">
        <f t="shared" si="59"/>
        <v>313.63715494040758</v>
      </c>
    </row>
    <row r="938" spans="1:12" x14ac:dyDescent="0.25">
      <c r="A938" t="s">
        <v>8219</v>
      </c>
      <c r="B938">
        <v>28</v>
      </c>
      <c r="C938" s="6">
        <f t="shared" si="56"/>
        <v>-360.67246111619397</v>
      </c>
      <c r="D938">
        <f t="shared" si="57"/>
        <v>130084.62420761245</v>
      </c>
      <c r="I938" t="s">
        <v>8221</v>
      </c>
      <c r="J938">
        <v>0</v>
      </c>
      <c r="K938" s="6">
        <f t="shared" si="58"/>
        <v>-17.709803921568628</v>
      </c>
      <c r="L938">
        <f t="shared" si="59"/>
        <v>313.63715494040758</v>
      </c>
    </row>
    <row r="939" spans="1:12" x14ac:dyDescent="0.25">
      <c r="A939" t="s">
        <v>8219</v>
      </c>
      <c r="B939">
        <v>83</v>
      </c>
      <c r="C939" s="6">
        <f t="shared" si="56"/>
        <v>-305.67246111619397</v>
      </c>
      <c r="D939">
        <f t="shared" si="57"/>
        <v>93435.653484831113</v>
      </c>
      <c r="I939" t="s">
        <v>8221</v>
      </c>
      <c r="J939">
        <v>4</v>
      </c>
      <c r="K939" s="6">
        <f t="shared" si="58"/>
        <v>-13.709803921568628</v>
      </c>
      <c r="L939">
        <f t="shared" si="59"/>
        <v>187.95872356785856</v>
      </c>
    </row>
    <row r="940" spans="1:12" x14ac:dyDescent="0.25">
      <c r="A940" t="s">
        <v>8219</v>
      </c>
      <c r="B940">
        <v>55</v>
      </c>
      <c r="C940" s="6">
        <f t="shared" si="56"/>
        <v>-333.67246111619397</v>
      </c>
      <c r="D940">
        <f t="shared" si="57"/>
        <v>111337.31130733798</v>
      </c>
      <c r="I940" t="s">
        <v>8221</v>
      </c>
      <c r="J940">
        <v>12</v>
      </c>
      <c r="K940" s="6">
        <f t="shared" si="58"/>
        <v>-5.7098039215686285</v>
      </c>
      <c r="L940">
        <f t="shared" si="59"/>
        <v>32.601860822760486</v>
      </c>
    </row>
    <row r="941" spans="1:12" x14ac:dyDescent="0.25">
      <c r="A941" t="s">
        <v>8219</v>
      </c>
      <c r="B941">
        <v>76</v>
      </c>
      <c r="C941" s="6">
        <f t="shared" si="56"/>
        <v>-312.67246111619397</v>
      </c>
      <c r="D941">
        <f t="shared" si="57"/>
        <v>97764.067940457826</v>
      </c>
      <c r="I941" t="s">
        <v>8221</v>
      </c>
      <c r="J941">
        <v>0</v>
      </c>
      <c r="K941" s="6">
        <f t="shared" si="58"/>
        <v>-17.709803921568628</v>
      </c>
      <c r="L941">
        <f t="shared" si="59"/>
        <v>313.63715494040758</v>
      </c>
    </row>
    <row r="942" spans="1:12" x14ac:dyDescent="0.25">
      <c r="A942" t="s">
        <v>8219</v>
      </c>
      <c r="B942">
        <v>34</v>
      </c>
      <c r="C942" s="6">
        <f t="shared" si="56"/>
        <v>-354.67246111619397</v>
      </c>
      <c r="D942">
        <f t="shared" si="57"/>
        <v>125792.55467421812</v>
      </c>
      <c r="I942" t="s">
        <v>8221</v>
      </c>
      <c r="J942">
        <v>33</v>
      </c>
      <c r="K942" s="6">
        <f t="shared" si="58"/>
        <v>15.290196078431372</v>
      </c>
      <c r="L942">
        <f t="shared" si="59"/>
        <v>233.79009611687809</v>
      </c>
    </row>
    <row r="943" spans="1:12" x14ac:dyDescent="0.25">
      <c r="A943" t="s">
        <v>8219</v>
      </c>
      <c r="B943">
        <v>76</v>
      </c>
      <c r="C943" s="6">
        <f t="shared" si="56"/>
        <v>-312.67246111619397</v>
      </c>
      <c r="D943">
        <f t="shared" si="57"/>
        <v>97764.067940457826</v>
      </c>
      <c r="I943" t="s">
        <v>8221</v>
      </c>
      <c r="J943">
        <v>0</v>
      </c>
      <c r="K943" s="6">
        <f t="shared" si="58"/>
        <v>-17.709803921568628</v>
      </c>
      <c r="L943">
        <f t="shared" si="59"/>
        <v>313.63715494040758</v>
      </c>
    </row>
    <row r="944" spans="1:12" x14ac:dyDescent="0.25">
      <c r="A944" t="s">
        <v>8219</v>
      </c>
      <c r="B944">
        <v>57</v>
      </c>
      <c r="C944" s="6">
        <f t="shared" si="56"/>
        <v>-331.67246111619397</v>
      </c>
      <c r="D944">
        <f t="shared" si="57"/>
        <v>110006.6214628732</v>
      </c>
      <c r="I944" t="s">
        <v>8221</v>
      </c>
      <c r="J944">
        <v>4</v>
      </c>
      <c r="K944" s="6">
        <f t="shared" si="58"/>
        <v>-13.709803921568628</v>
      </c>
      <c r="L944">
        <f t="shared" si="59"/>
        <v>187.95872356785856</v>
      </c>
    </row>
    <row r="945" spans="1:12" x14ac:dyDescent="0.25">
      <c r="A945" t="s">
        <v>8219</v>
      </c>
      <c r="B945">
        <v>81</v>
      </c>
      <c r="C945" s="6">
        <f t="shared" si="56"/>
        <v>-307.67246111619397</v>
      </c>
      <c r="D945">
        <f t="shared" si="57"/>
        <v>94662.343329295894</v>
      </c>
      <c r="I945" t="s">
        <v>8221</v>
      </c>
      <c r="J945">
        <v>0</v>
      </c>
      <c r="K945" s="6">
        <f t="shared" si="58"/>
        <v>-17.709803921568628</v>
      </c>
      <c r="L945">
        <f t="shared" si="59"/>
        <v>313.63715494040758</v>
      </c>
    </row>
    <row r="946" spans="1:12" x14ac:dyDescent="0.25">
      <c r="A946" t="s">
        <v>8219</v>
      </c>
      <c r="B946">
        <v>34</v>
      </c>
      <c r="C946" s="6">
        <f t="shared" si="56"/>
        <v>-354.67246111619397</v>
      </c>
      <c r="D946">
        <f t="shared" si="57"/>
        <v>125792.55467421812</v>
      </c>
      <c r="I946" t="s">
        <v>8221</v>
      </c>
      <c r="J946">
        <v>11</v>
      </c>
      <c r="K946" s="6">
        <f t="shared" si="58"/>
        <v>-6.7098039215686285</v>
      </c>
      <c r="L946">
        <f t="shared" si="59"/>
        <v>45.021468665897743</v>
      </c>
    </row>
    <row r="947" spans="1:12" x14ac:dyDescent="0.25">
      <c r="A947" t="s">
        <v>8219</v>
      </c>
      <c r="B947">
        <v>36</v>
      </c>
      <c r="C947" s="6">
        <f t="shared" si="56"/>
        <v>-352.67246111619397</v>
      </c>
      <c r="D947">
        <f t="shared" si="57"/>
        <v>124377.86482975335</v>
      </c>
      <c r="I947" t="s">
        <v>8221</v>
      </c>
      <c r="J947">
        <v>1</v>
      </c>
      <c r="K947" s="6">
        <f t="shared" si="58"/>
        <v>-16.709803921568628</v>
      </c>
      <c r="L947">
        <f t="shared" si="59"/>
        <v>279.21754709727031</v>
      </c>
    </row>
    <row r="948" spans="1:12" x14ac:dyDescent="0.25">
      <c r="A948" t="s">
        <v>8219</v>
      </c>
      <c r="B948">
        <v>69</v>
      </c>
      <c r="C948" s="6">
        <f t="shared" si="56"/>
        <v>-319.67246111619397</v>
      </c>
      <c r="D948">
        <f t="shared" si="57"/>
        <v>102190.48239608455</v>
      </c>
      <c r="I948" t="s">
        <v>8221</v>
      </c>
      <c r="J948">
        <v>5</v>
      </c>
      <c r="K948" s="6">
        <f t="shared" si="58"/>
        <v>-12.709803921568628</v>
      </c>
      <c r="L948">
        <f t="shared" si="59"/>
        <v>161.53911572472128</v>
      </c>
    </row>
    <row r="949" spans="1:12" x14ac:dyDescent="0.25">
      <c r="A949" t="s">
        <v>8219</v>
      </c>
      <c r="B949">
        <v>68</v>
      </c>
      <c r="C949" s="6">
        <f t="shared" si="56"/>
        <v>-320.67246111619397</v>
      </c>
      <c r="D949">
        <f t="shared" si="57"/>
        <v>102830.82731831694</v>
      </c>
      <c r="I949" t="s">
        <v>8221</v>
      </c>
      <c r="J949">
        <v>0</v>
      </c>
      <c r="K949" s="6">
        <f t="shared" si="58"/>
        <v>-17.709803921568628</v>
      </c>
      <c r="L949">
        <f t="shared" si="59"/>
        <v>313.63715494040758</v>
      </c>
    </row>
    <row r="950" spans="1:12" x14ac:dyDescent="0.25">
      <c r="A950" t="s">
        <v>8219</v>
      </c>
      <c r="B950">
        <v>74</v>
      </c>
      <c r="C950" s="6">
        <f t="shared" si="56"/>
        <v>-314.67246111619397</v>
      </c>
      <c r="D950">
        <f t="shared" si="57"/>
        <v>99018.757784922607</v>
      </c>
      <c r="I950" t="s">
        <v>8221</v>
      </c>
      <c r="J950">
        <v>1</v>
      </c>
      <c r="K950" s="6">
        <f t="shared" si="58"/>
        <v>-16.709803921568628</v>
      </c>
      <c r="L950">
        <f t="shared" si="59"/>
        <v>279.21754709727031</v>
      </c>
    </row>
    <row r="951" spans="1:12" x14ac:dyDescent="0.25">
      <c r="A951" t="s">
        <v>8219</v>
      </c>
      <c r="B951">
        <v>72</v>
      </c>
      <c r="C951" s="6">
        <f t="shared" si="56"/>
        <v>-316.67246111619397</v>
      </c>
      <c r="D951">
        <f t="shared" si="57"/>
        <v>100281.44762938739</v>
      </c>
      <c r="I951" t="s">
        <v>8221</v>
      </c>
      <c r="J951">
        <v>1</v>
      </c>
      <c r="K951" s="6">
        <f t="shared" si="58"/>
        <v>-16.709803921568628</v>
      </c>
      <c r="L951">
        <f t="shared" si="59"/>
        <v>279.21754709727031</v>
      </c>
    </row>
    <row r="952" spans="1:12" x14ac:dyDescent="0.25">
      <c r="A952" t="s">
        <v>8219</v>
      </c>
      <c r="B952">
        <v>37</v>
      </c>
      <c r="C952" s="6">
        <f t="shared" si="56"/>
        <v>-351.67246111619397</v>
      </c>
      <c r="D952">
        <f t="shared" si="57"/>
        <v>123673.51990752097</v>
      </c>
      <c r="I952" t="s">
        <v>8221</v>
      </c>
      <c r="J952">
        <v>6</v>
      </c>
      <c r="K952" s="6">
        <f t="shared" si="58"/>
        <v>-11.709803921568628</v>
      </c>
      <c r="L952">
        <f t="shared" si="59"/>
        <v>137.11950788158404</v>
      </c>
    </row>
    <row r="953" spans="1:12" x14ac:dyDescent="0.25">
      <c r="A953" t="s">
        <v>8219</v>
      </c>
      <c r="B953">
        <v>60</v>
      </c>
      <c r="C953" s="6">
        <f t="shared" si="56"/>
        <v>-328.67246111619397</v>
      </c>
      <c r="D953">
        <f t="shared" si="57"/>
        <v>108025.58669617603</v>
      </c>
      <c r="I953" t="s">
        <v>8221</v>
      </c>
      <c r="J953">
        <v>8</v>
      </c>
      <c r="K953" s="6">
        <f t="shared" si="58"/>
        <v>-9.7098039215686285</v>
      </c>
      <c r="L953">
        <f t="shared" si="59"/>
        <v>94.280292195309514</v>
      </c>
    </row>
    <row r="954" spans="1:12" x14ac:dyDescent="0.25">
      <c r="A954" t="s">
        <v>8219</v>
      </c>
      <c r="B954">
        <v>51</v>
      </c>
      <c r="C954" s="6">
        <f t="shared" si="56"/>
        <v>-337.67246111619397</v>
      </c>
      <c r="D954">
        <f t="shared" si="57"/>
        <v>114022.69099626753</v>
      </c>
      <c r="I954" t="s">
        <v>8221</v>
      </c>
      <c r="J954">
        <v>1</v>
      </c>
      <c r="K954" s="6">
        <f t="shared" si="58"/>
        <v>-16.709803921568628</v>
      </c>
      <c r="L954">
        <f t="shared" si="59"/>
        <v>279.21754709727031</v>
      </c>
    </row>
    <row r="955" spans="1:12" x14ac:dyDescent="0.25">
      <c r="A955" t="s">
        <v>8219</v>
      </c>
      <c r="B955">
        <v>30</v>
      </c>
      <c r="C955" s="6">
        <f t="shared" si="56"/>
        <v>-358.67246111619397</v>
      </c>
      <c r="D955">
        <f t="shared" si="57"/>
        <v>128645.93436314768</v>
      </c>
      <c r="I955" t="s">
        <v>8221</v>
      </c>
      <c r="J955">
        <v>0</v>
      </c>
      <c r="K955" s="6">
        <f t="shared" si="58"/>
        <v>-17.709803921568628</v>
      </c>
      <c r="L955">
        <f t="shared" si="59"/>
        <v>313.63715494040758</v>
      </c>
    </row>
    <row r="956" spans="1:12" x14ac:dyDescent="0.25">
      <c r="A956" t="s">
        <v>8219</v>
      </c>
      <c r="B956">
        <v>70</v>
      </c>
      <c r="C956" s="6">
        <f t="shared" si="56"/>
        <v>-318.67246111619397</v>
      </c>
      <c r="D956">
        <f t="shared" si="57"/>
        <v>101552.13747385216</v>
      </c>
      <c r="I956" t="s">
        <v>8221</v>
      </c>
      <c r="J956">
        <v>2</v>
      </c>
      <c r="K956" s="6">
        <f t="shared" si="58"/>
        <v>-15.709803921568628</v>
      </c>
      <c r="L956">
        <f t="shared" si="59"/>
        <v>246.79793925413307</v>
      </c>
    </row>
    <row r="957" spans="1:12" x14ac:dyDescent="0.25">
      <c r="A957" t="s">
        <v>8219</v>
      </c>
      <c r="B957">
        <v>33</v>
      </c>
      <c r="C957" s="6">
        <f t="shared" si="56"/>
        <v>-355.67246111619397</v>
      </c>
      <c r="D957">
        <f t="shared" si="57"/>
        <v>126502.89959645052</v>
      </c>
      <c r="I957" t="s">
        <v>8221</v>
      </c>
      <c r="J957">
        <v>1</v>
      </c>
      <c r="K957" s="6">
        <f t="shared" si="58"/>
        <v>-16.709803921568628</v>
      </c>
      <c r="L957">
        <f t="shared" si="59"/>
        <v>279.21754709727031</v>
      </c>
    </row>
    <row r="958" spans="1:12" x14ac:dyDescent="0.25">
      <c r="A958" t="s">
        <v>8219</v>
      </c>
      <c r="B958">
        <v>31</v>
      </c>
      <c r="C958" s="6">
        <f t="shared" si="56"/>
        <v>-357.67246111619397</v>
      </c>
      <c r="D958">
        <f t="shared" si="57"/>
        <v>127929.58944091528</v>
      </c>
      <c r="I958" t="s">
        <v>8221</v>
      </c>
      <c r="J958">
        <v>0</v>
      </c>
      <c r="K958" s="6">
        <f t="shared" si="58"/>
        <v>-17.709803921568628</v>
      </c>
      <c r="L958">
        <f t="shared" si="59"/>
        <v>313.63715494040758</v>
      </c>
    </row>
    <row r="959" spans="1:12" x14ac:dyDescent="0.25">
      <c r="A959" t="s">
        <v>8219</v>
      </c>
      <c r="B959">
        <v>40</v>
      </c>
      <c r="C959" s="6">
        <f t="shared" si="56"/>
        <v>-348.67246111619397</v>
      </c>
      <c r="D959">
        <f t="shared" si="57"/>
        <v>121572.4851408238</v>
      </c>
      <c r="I959" t="s">
        <v>8221</v>
      </c>
      <c r="J959">
        <v>1</v>
      </c>
      <c r="K959" s="6">
        <f t="shared" si="58"/>
        <v>-16.709803921568628</v>
      </c>
      <c r="L959">
        <f t="shared" si="59"/>
        <v>279.21754709727031</v>
      </c>
    </row>
    <row r="960" spans="1:12" x14ac:dyDescent="0.25">
      <c r="A960" t="s">
        <v>8219</v>
      </c>
      <c r="B960">
        <v>70</v>
      </c>
      <c r="C960" s="6">
        <f t="shared" si="56"/>
        <v>-318.67246111619397</v>
      </c>
      <c r="D960">
        <f t="shared" si="57"/>
        <v>101552.13747385216</v>
      </c>
      <c r="I960" t="s">
        <v>8221</v>
      </c>
      <c r="J960">
        <v>19</v>
      </c>
      <c r="K960" s="6">
        <f t="shared" si="58"/>
        <v>1.2901960784313715</v>
      </c>
      <c r="L960">
        <f t="shared" si="59"/>
        <v>1.6646059207996897</v>
      </c>
    </row>
    <row r="961" spans="1:12" x14ac:dyDescent="0.25">
      <c r="A961" t="s">
        <v>8219</v>
      </c>
      <c r="B961">
        <v>42</v>
      </c>
      <c r="C961" s="6">
        <f t="shared" si="56"/>
        <v>-346.67246111619397</v>
      </c>
      <c r="D961">
        <f t="shared" si="57"/>
        <v>120181.79529635902</v>
      </c>
      <c r="I961" t="s">
        <v>8221</v>
      </c>
      <c r="J961">
        <v>27</v>
      </c>
      <c r="K961" s="6">
        <f t="shared" si="58"/>
        <v>9.2901960784313715</v>
      </c>
      <c r="L961">
        <f t="shared" si="59"/>
        <v>86.307743175701631</v>
      </c>
    </row>
    <row r="962" spans="1:12" x14ac:dyDescent="0.25">
      <c r="A962" t="s">
        <v>8219</v>
      </c>
      <c r="B962">
        <v>112</v>
      </c>
      <c r="C962" s="6">
        <f t="shared" si="56"/>
        <v>-276.67246111619397</v>
      </c>
      <c r="D962">
        <f t="shared" si="57"/>
        <v>76547.650740091864</v>
      </c>
      <c r="I962" t="s">
        <v>8221</v>
      </c>
      <c r="J962">
        <v>7</v>
      </c>
      <c r="K962" s="6">
        <f t="shared" si="58"/>
        <v>-10.709803921568628</v>
      </c>
      <c r="L962">
        <f t="shared" si="59"/>
        <v>114.69990003844677</v>
      </c>
    </row>
    <row r="963" spans="1:12" x14ac:dyDescent="0.25">
      <c r="A963" t="s">
        <v>8219</v>
      </c>
      <c r="B963">
        <v>75</v>
      </c>
      <c r="C963" s="6">
        <f t="shared" ref="C963:C1026" si="60">B963-$G$9</f>
        <v>-313.67246111619397</v>
      </c>
      <c r="D963">
        <f t="shared" ref="D963:D1026" si="61">POWER(C963,2)</f>
        <v>98390.412862690224</v>
      </c>
      <c r="I963" t="s">
        <v>8221</v>
      </c>
      <c r="J963">
        <v>14</v>
      </c>
      <c r="K963" s="6">
        <f t="shared" ref="K963:K1026" si="62">J963-$O$9</f>
        <v>-3.7098039215686285</v>
      </c>
      <c r="L963">
        <f t="shared" ref="L963:L1026" si="63">POWER(K963,2)</f>
        <v>13.762645136485975</v>
      </c>
    </row>
    <row r="964" spans="1:12" x14ac:dyDescent="0.25">
      <c r="A964" t="s">
        <v>8219</v>
      </c>
      <c r="B964">
        <v>117</v>
      </c>
      <c r="C964" s="6">
        <f t="shared" si="60"/>
        <v>-271.67246111619397</v>
      </c>
      <c r="D964">
        <f t="shared" si="61"/>
        <v>73805.926128929932</v>
      </c>
      <c r="I964" t="s">
        <v>8221</v>
      </c>
      <c r="J964">
        <v>5</v>
      </c>
      <c r="K964" s="6">
        <f t="shared" si="62"/>
        <v>-12.709803921568628</v>
      </c>
      <c r="L964">
        <f t="shared" si="63"/>
        <v>161.53911572472128</v>
      </c>
    </row>
    <row r="965" spans="1:12" x14ac:dyDescent="0.25">
      <c r="A965" t="s">
        <v>8219</v>
      </c>
      <c r="B965">
        <v>74</v>
      </c>
      <c r="C965" s="6">
        <f t="shared" si="60"/>
        <v>-314.67246111619397</v>
      </c>
      <c r="D965">
        <f t="shared" si="61"/>
        <v>99018.757784922607</v>
      </c>
      <c r="I965" t="s">
        <v>8221</v>
      </c>
      <c r="J965">
        <v>30</v>
      </c>
      <c r="K965" s="6">
        <f t="shared" si="62"/>
        <v>12.290196078431372</v>
      </c>
      <c r="L965">
        <f t="shared" si="63"/>
        <v>151.04891964628987</v>
      </c>
    </row>
    <row r="966" spans="1:12" x14ac:dyDescent="0.25">
      <c r="A966" t="s">
        <v>8219</v>
      </c>
      <c r="B966">
        <v>55</v>
      </c>
      <c r="C966" s="6">
        <f t="shared" si="60"/>
        <v>-333.67246111619397</v>
      </c>
      <c r="D966">
        <f t="shared" si="61"/>
        <v>111337.31130733798</v>
      </c>
      <c r="I966" t="s">
        <v>8221</v>
      </c>
      <c r="J966">
        <v>1</v>
      </c>
      <c r="K966" s="6">
        <f t="shared" si="62"/>
        <v>-16.709803921568628</v>
      </c>
      <c r="L966">
        <f t="shared" si="63"/>
        <v>279.21754709727031</v>
      </c>
    </row>
    <row r="967" spans="1:12" x14ac:dyDescent="0.25">
      <c r="A967" t="s">
        <v>8219</v>
      </c>
      <c r="B967">
        <v>63</v>
      </c>
      <c r="C967" s="6">
        <f t="shared" si="60"/>
        <v>-325.67246111619397</v>
      </c>
      <c r="D967">
        <f t="shared" si="61"/>
        <v>106062.55192947887</v>
      </c>
      <c r="I967" t="s">
        <v>8221</v>
      </c>
      <c r="J967">
        <v>0</v>
      </c>
      <c r="K967" s="6">
        <f t="shared" si="62"/>
        <v>-17.709803921568628</v>
      </c>
      <c r="L967">
        <f t="shared" si="63"/>
        <v>313.63715494040758</v>
      </c>
    </row>
    <row r="968" spans="1:12" x14ac:dyDescent="0.25">
      <c r="A968" t="s">
        <v>8219</v>
      </c>
      <c r="B968">
        <v>82</v>
      </c>
      <c r="C968" s="6">
        <f t="shared" si="60"/>
        <v>-306.67246111619397</v>
      </c>
      <c r="D968">
        <f t="shared" si="61"/>
        <v>94047.998407063511</v>
      </c>
      <c r="I968" t="s">
        <v>8221</v>
      </c>
      <c r="J968">
        <v>60</v>
      </c>
      <c r="K968" s="6">
        <f t="shared" si="62"/>
        <v>42.290196078431372</v>
      </c>
      <c r="L968">
        <f t="shared" si="63"/>
        <v>1788.4606843521722</v>
      </c>
    </row>
    <row r="969" spans="1:12" x14ac:dyDescent="0.25">
      <c r="A969" t="s">
        <v>8219</v>
      </c>
      <c r="B969">
        <v>35</v>
      </c>
      <c r="C969" s="6">
        <f t="shared" si="60"/>
        <v>-353.67246111619397</v>
      </c>
      <c r="D969">
        <f t="shared" si="61"/>
        <v>125084.20975198573</v>
      </c>
      <c r="I969" t="s">
        <v>8221</v>
      </c>
      <c r="J969">
        <v>84</v>
      </c>
      <c r="K969" s="6">
        <f t="shared" si="62"/>
        <v>66.290196078431364</v>
      </c>
      <c r="L969">
        <f t="shared" si="63"/>
        <v>4394.3900961168774</v>
      </c>
    </row>
    <row r="970" spans="1:12" x14ac:dyDescent="0.25">
      <c r="A970" t="s">
        <v>8219</v>
      </c>
      <c r="B970">
        <v>20</v>
      </c>
      <c r="C970" s="6">
        <f t="shared" si="60"/>
        <v>-368.67246111619397</v>
      </c>
      <c r="D970">
        <f t="shared" si="61"/>
        <v>135919.38358547154</v>
      </c>
      <c r="I970" t="s">
        <v>8221</v>
      </c>
      <c r="J970">
        <v>47</v>
      </c>
      <c r="K970" s="6">
        <f t="shared" si="62"/>
        <v>29.290196078431372</v>
      </c>
      <c r="L970">
        <f t="shared" si="63"/>
        <v>857.91558631295652</v>
      </c>
    </row>
    <row r="971" spans="1:12" x14ac:dyDescent="0.25">
      <c r="A971" t="s">
        <v>8219</v>
      </c>
      <c r="B971">
        <v>56</v>
      </c>
      <c r="C971" s="6">
        <f t="shared" si="60"/>
        <v>-332.67246111619397</v>
      </c>
      <c r="D971">
        <f t="shared" si="61"/>
        <v>110670.9663851056</v>
      </c>
      <c r="I971" t="s">
        <v>8221</v>
      </c>
      <c r="J971">
        <v>66</v>
      </c>
      <c r="K971" s="6">
        <f t="shared" si="62"/>
        <v>48.290196078431372</v>
      </c>
      <c r="L971">
        <f t="shared" si="63"/>
        <v>2331.9430372933484</v>
      </c>
    </row>
    <row r="972" spans="1:12" x14ac:dyDescent="0.25">
      <c r="A972" t="s">
        <v>8219</v>
      </c>
      <c r="B972">
        <v>12</v>
      </c>
      <c r="C972" s="6">
        <f t="shared" si="60"/>
        <v>-376.67246111619397</v>
      </c>
      <c r="D972">
        <f t="shared" si="61"/>
        <v>141882.14296333067</v>
      </c>
      <c r="I972" t="s">
        <v>8221</v>
      </c>
      <c r="J972">
        <v>171</v>
      </c>
      <c r="K972" s="6">
        <f t="shared" si="62"/>
        <v>153.29019607843136</v>
      </c>
      <c r="L972">
        <f t="shared" si="63"/>
        <v>23497.884213763933</v>
      </c>
    </row>
    <row r="973" spans="1:12" x14ac:dyDescent="0.25">
      <c r="A973" t="s">
        <v>8219</v>
      </c>
      <c r="B973">
        <v>35</v>
      </c>
      <c r="C973" s="6">
        <f t="shared" si="60"/>
        <v>-353.67246111619397</v>
      </c>
      <c r="D973">
        <f t="shared" si="61"/>
        <v>125084.20975198573</v>
      </c>
      <c r="I973" t="s">
        <v>8221</v>
      </c>
      <c r="J973">
        <v>29</v>
      </c>
      <c r="K973" s="6">
        <f t="shared" si="62"/>
        <v>11.290196078431372</v>
      </c>
      <c r="L973">
        <f t="shared" si="63"/>
        <v>127.46852748942712</v>
      </c>
    </row>
    <row r="974" spans="1:12" x14ac:dyDescent="0.25">
      <c r="A974" t="s">
        <v>8219</v>
      </c>
      <c r="B974">
        <v>40</v>
      </c>
      <c r="C974" s="6">
        <f t="shared" si="60"/>
        <v>-348.67246111619397</v>
      </c>
      <c r="D974">
        <f t="shared" si="61"/>
        <v>121572.4851408238</v>
      </c>
      <c r="I974" t="s">
        <v>8221</v>
      </c>
      <c r="J974">
        <v>9</v>
      </c>
      <c r="K974" s="6">
        <f t="shared" si="62"/>
        <v>-8.7098039215686285</v>
      </c>
      <c r="L974">
        <f t="shared" si="63"/>
        <v>75.860684352172257</v>
      </c>
    </row>
    <row r="975" spans="1:12" x14ac:dyDescent="0.25">
      <c r="A975" t="s">
        <v>8219</v>
      </c>
      <c r="B975">
        <v>61</v>
      </c>
      <c r="C975" s="6">
        <f t="shared" si="60"/>
        <v>-327.67246111619397</v>
      </c>
      <c r="D975">
        <f t="shared" si="61"/>
        <v>107369.24177394365</v>
      </c>
      <c r="I975" t="s">
        <v>8221</v>
      </c>
      <c r="J975">
        <v>27</v>
      </c>
      <c r="K975" s="6">
        <f t="shared" si="62"/>
        <v>9.2901960784313715</v>
      </c>
      <c r="L975">
        <f t="shared" si="63"/>
        <v>86.307743175701631</v>
      </c>
    </row>
    <row r="976" spans="1:12" x14ac:dyDescent="0.25">
      <c r="A976" t="s">
        <v>8219</v>
      </c>
      <c r="B976">
        <v>34</v>
      </c>
      <c r="C976" s="6">
        <f t="shared" si="60"/>
        <v>-354.67246111619397</v>
      </c>
      <c r="D976">
        <f t="shared" si="61"/>
        <v>125792.55467421812</v>
      </c>
      <c r="I976" t="s">
        <v>8221</v>
      </c>
      <c r="J976">
        <v>2</v>
      </c>
      <c r="K976" s="6">
        <f t="shared" si="62"/>
        <v>-15.709803921568628</v>
      </c>
      <c r="L976">
        <f t="shared" si="63"/>
        <v>246.79793925413307</v>
      </c>
    </row>
    <row r="977" spans="1:12" x14ac:dyDescent="0.25">
      <c r="A977" t="s">
        <v>8219</v>
      </c>
      <c r="B977">
        <v>46</v>
      </c>
      <c r="C977" s="6">
        <f t="shared" si="60"/>
        <v>-342.67246111619397</v>
      </c>
      <c r="D977">
        <f t="shared" si="61"/>
        <v>117424.41560742947</v>
      </c>
      <c r="I977" t="s">
        <v>8221</v>
      </c>
      <c r="J977">
        <v>3</v>
      </c>
      <c r="K977" s="6">
        <f t="shared" si="62"/>
        <v>-14.709803921568628</v>
      </c>
      <c r="L977">
        <f t="shared" si="63"/>
        <v>216.3783314109958</v>
      </c>
    </row>
    <row r="978" spans="1:12" x14ac:dyDescent="0.25">
      <c r="A978" t="s">
        <v>8219</v>
      </c>
      <c r="B978">
        <v>40</v>
      </c>
      <c r="C978" s="6">
        <f t="shared" si="60"/>
        <v>-348.67246111619397</v>
      </c>
      <c r="D978">
        <f t="shared" si="61"/>
        <v>121572.4851408238</v>
      </c>
      <c r="I978" t="s">
        <v>8221</v>
      </c>
      <c r="J978">
        <v>4</v>
      </c>
      <c r="K978" s="6">
        <f t="shared" si="62"/>
        <v>-13.709803921568628</v>
      </c>
      <c r="L978">
        <f t="shared" si="63"/>
        <v>187.95872356785856</v>
      </c>
    </row>
    <row r="979" spans="1:12" x14ac:dyDescent="0.25">
      <c r="A979" t="s">
        <v>8219</v>
      </c>
      <c r="B979">
        <v>39</v>
      </c>
      <c r="C979" s="6">
        <f t="shared" si="60"/>
        <v>-349.67246111619397</v>
      </c>
      <c r="D979">
        <f t="shared" si="61"/>
        <v>122270.83006305619</v>
      </c>
      <c r="I979" t="s">
        <v>8221</v>
      </c>
      <c r="J979">
        <v>2</v>
      </c>
      <c r="K979" s="6">
        <f t="shared" si="62"/>
        <v>-15.709803921568628</v>
      </c>
      <c r="L979">
        <f t="shared" si="63"/>
        <v>246.79793925413307</v>
      </c>
    </row>
    <row r="980" spans="1:12" x14ac:dyDescent="0.25">
      <c r="A980" t="s">
        <v>8219</v>
      </c>
      <c r="B980">
        <v>104</v>
      </c>
      <c r="C980" s="6">
        <f t="shared" si="60"/>
        <v>-284.67246111619397</v>
      </c>
      <c r="D980">
        <f t="shared" si="61"/>
        <v>81038.410117950974</v>
      </c>
      <c r="I980" t="s">
        <v>8221</v>
      </c>
      <c r="J980">
        <v>20</v>
      </c>
      <c r="K980" s="6">
        <f t="shared" si="62"/>
        <v>2.2901960784313715</v>
      </c>
      <c r="L980">
        <f t="shared" si="63"/>
        <v>5.2449980776624328</v>
      </c>
    </row>
    <row r="981" spans="1:12" x14ac:dyDescent="0.25">
      <c r="A981" t="s">
        <v>8219</v>
      </c>
      <c r="B981">
        <v>69</v>
      </c>
      <c r="C981" s="6">
        <f t="shared" si="60"/>
        <v>-319.67246111619397</v>
      </c>
      <c r="D981">
        <f t="shared" si="61"/>
        <v>102190.48239608455</v>
      </c>
      <c r="I981" t="s">
        <v>8221</v>
      </c>
      <c r="J981">
        <v>3</v>
      </c>
      <c r="K981" s="6">
        <f t="shared" si="62"/>
        <v>-14.709803921568628</v>
      </c>
      <c r="L981">
        <f t="shared" si="63"/>
        <v>216.3783314109958</v>
      </c>
    </row>
    <row r="982" spans="1:12" x14ac:dyDescent="0.25">
      <c r="A982" t="s">
        <v>8219</v>
      </c>
      <c r="B982">
        <v>62</v>
      </c>
      <c r="C982" s="6">
        <f t="shared" si="60"/>
        <v>-326.67246111619397</v>
      </c>
      <c r="D982">
        <f t="shared" si="61"/>
        <v>106714.89685171127</v>
      </c>
      <c r="I982" t="s">
        <v>8221</v>
      </c>
      <c r="J982">
        <v>4</v>
      </c>
      <c r="K982" s="6">
        <f t="shared" si="62"/>
        <v>-13.709803921568628</v>
      </c>
      <c r="L982">
        <f t="shared" si="63"/>
        <v>187.95872356785856</v>
      </c>
    </row>
    <row r="983" spans="1:12" x14ac:dyDescent="0.25">
      <c r="A983" t="s">
        <v>8219</v>
      </c>
      <c r="B983">
        <v>62</v>
      </c>
      <c r="C983" s="6">
        <f t="shared" si="60"/>
        <v>-326.67246111619397</v>
      </c>
      <c r="D983">
        <f t="shared" si="61"/>
        <v>106714.89685171127</v>
      </c>
      <c r="I983" t="s">
        <v>8221</v>
      </c>
      <c r="J983">
        <v>1</v>
      </c>
      <c r="K983" s="6">
        <f t="shared" si="62"/>
        <v>-16.709803921568628</v>
      </c>
      <c r="L983">
        <f t="shared" si="63"/>
        <v>279.21754709727031</v>
      </c>
    </row>
    <row r="984" spans="1:12" x14ac:dyDescent="0.25">
      <c r="A984" t="s">
        <v>8219</v>
      </c>
      <c r="B984">
        <v>96</v>
      </c>
      <c r="C984" s="6">
        <f t="shared" si="60"/>
        <v>-292.67246111619397</v>
      </c>
      <c r="D984">
        <f t="shared" si="61"/>
        <v>85657.169495810071</v>
      </c>
      <c r="I984" t="s">
        <v>8221</v>
      </c>
      <c r="J984">
        <v>0</v>
      </c>
      <c r="K984" s="6">
        <f t="shared" si="62"/>
        <v>-17.709803921568628</v>
      </c>
      <c r="L984">
        <f t="shared" si="63"/>
        <v>313.63715494040758</v>
      </c>
    </row>
    <row r="985" spans="1:12" x14ac:dyDescent="0.25">
      <c r="A985" t="s">
        <v>8219</v>
      </c>
      <c r="B985">
        <v>69</v>
      </c>
      <c r="C985" s="6">
        <f t="shared" si="60"/>
        <v>-319.67246111619397</v>
      </c>
      <c r="D985">
        <f t="shared" si="61"/>
        <v>102190.48239608455</v>
      </c>
      <c r="I985" t="s">
        <v>8221</v>
      </c>
      <c r="J985">
        <v>0</v>
      </c>
      <c r="K985" s="6">
        <f t="shared" si="62"/>
        <v>-17.709803921568628</v>
      </c>
      <c r="L985">
        <f t="shared" si="63"/>
        <v>313.63715494040758</v>
      </c>
    </row>
    <row r="986" spans="1:12" x14ac:dyDescent="0.25">
      <c r="A986" t="s">
        <v>8219</v>
      </c>
      <c r="B986">
        <v>27</v>
      </c>
      <c r="C986" s="6">
        <f t="shared" si="60"/>
        <v>-361.67246111619397</v>
      </c>
      <c r="D986">
        <f t="shared" si="61"/>
        <v>130806.96912984485</v>
      </c>
      <c r="I986" t="s">
        <v>8221</v>
      </c>
      <c r="J986">
        <v>14</v>
      </c>
      <c r="K986" s="6">
        <f t="shared" si="62"/>
        <v>-3.7098039215686285</v>
      </c>
      <c r="L986">
        <f t="shared" si="63"/>
        <v>13.762645136485975</v>
      </c>
    </row>
    <row r="987" spans="1:12" x14ac:dyDescent="0.25">
      <c r="A987" t="s">
        <v>8219</v>
      </c>
      <c r="B987">
        <v>60</v>
      </c>
      <c r="C987" s="6">
        <f t="shared" si="60"/>
        <v>-328.67246111619397</v>
      </c>
      <c r="D987">
        <f t="shared" si="61"/>
        <v>108025.58669617603</v>
      </c>
      <c r="I987" t="s">
        <v>8221</v>
      </c>
      <c r="J987">
        <v>1</v>
      </c>
      <c r="K987" s="6">
        <f t="shared" si="62"/>
        <v>-16.709803921568628</v>
      </c>
      <c r="L987">
        <f t="shared" si="63"/>
        <v>279.21754709727031</v>
      </c>
    </row>
    <row r="988" spans="1:12" x14ac:dyDescent="0.25">
      <c r="A988" t="s">
        <v>8219</v>
      </c>
      <c r="B988">
        <v>46</v>
      </c>
      <c r="C988" s="6">
        <f t="shared" si="60"/>
        <v>-342.67246111619397</v>
      </c>
      <c r="D988">
        <f t="shared" si="61"/>
        <v>117424.41560742947</v>
      </c>
      <c r="I988" t="s">
        <v>8221</v>
      </c>
      <c r="J988">
        <v>118</v>
      </c>
      <c r="K988" s="6">
        <f t="shared" si="62"/>
        <v>100.29019607843136</v>
      </c>
      <c r="L988">
        <f t="shared" si="63"/>
        <v>10058.12342945021</v>
      </c>
    </row>
    <row r="989" spans="1:12" x14ac:dyDescent="0.25">
      <c r="A989" t="s">
        <v>8219</v>
      </c>
      <c r="B989">
        <v>29</v>
      </c>
      <c r="C989" s="6">
        <f t="shared" si="60"/>
        <v>-359.67246111619397</v>
      </c>
      <c r="D989">
        <f t="shared" si="61"/>
        <v>129364.27928538006</v>
      </c>
      <c r="I989" t="s">
        <v>8221</v>
      </c>
      <c r="J989">
        <v>2</v>
      </c>
      <c r="K989" s="6">
        <f t="shared" si="62"/>
        <v>-15.709803921568628</v>
      </c>
      <c r="L989">
        <f t="shared" si="63"/>
        <v>246.79793925413307</v>
      </c>
    </row>
    <row r="990" spans="1:12" x14ac:dyDescent="0.25">
      <c r="A990" t="s">
        <v>8219</v>
      </c>
      <c r="B990">
        <v>29</v>
      </c>
      <c r="C990" s="6">
        <f t="shared" si="60"/>
        <v>-359.67246111619397</v>
      </c>
      <c r="D990">
        <f t="shared" si="61"/>
        <v>129364.27928538006</v>
      </c>
      <c r="I990" t="s">
        <v>8221</v>
      </c>
      <c r="J990">
        <v>1</v>
      </c>
      <c r="K990" s="6">
        <f t="shared" si="62"/>
        <v>-16.709803921568628</v>
      </c>
      <c r="L990">
        <f t="shared" si="63"/>
        <v>279.21754709727031</v>
      </c>
    </row>
    <row r="991" spans="1:12" x14ac:dyDescent="0.25">
      <c r="A991" t="s">
        <v>8219</v>
      </c>
      <c r="B991">
        <v>79</v>
      </c>
      <c r="C991" s="6">
        <f t="shared" si="60"/>
        <v>-309.67246111619397</v>
      </c>
      <c r="D991">
        <f t="shared" si="61"/>
        <v>95897.033173760661</v>
      </c>
      <c r="I991" t="s">
        <v>8221</v>
      </c>
      <c r="J991">
        <v>3</v>
      </c>
      <c r="K991" s="6">
        <f t="shared" si="62"/>
        <v>-14.709803921568628</v>
      </c>
      <c r="L991">
        <f t="shared" si="63"/>
        <v>216.3783314109958</v>
      </c>
    </row>
    <row r="992" spans="1:12" x14ac:dyDescent="0.25">
      <c r="A992" t="s">
        <v>8219</v>
      </c>
      <c r="B992">
        <v>51</v>
      </c>
      <c r="C992" s="6">
        <f t="shared" si="60"/>
        <v>-337.67246111619397</v>
      </c>
      <c r="D992">
        <f t="shared" si="61"/>
        <v>114022.69099626753</v>
      </c>
      <c r="I992" t="s">
        <v>8221</v>
      </c>
      <c r="J992">
        <v>1</v>
      </c>
      <c r="K992" s="6">
        <f t="shared" si="62"/>
        <v>-16.709803921568628</v>
      </c>
      <c r="L992">
        <f t="shared" si="63"/>
        <v>279.21754709727031</v>
      </c>
    </row>
    <row r="993" spans="1:12" x14ac:dyDescent="0.25">
      <c r="A993" t="s">
        <v>8219</v>
      </c>
      <c r="B993">
        <v>46</v>
      </c>
      <c r="C993" s="6">
        <f t="shared" si="60"/>
        <v>-342.67246111619397</v>
      </c>
      <c r="D993">
        <f t="shared" si="61"/>
        <v>117424.41560742947</v>
      </c>
      <c r="I993" t="s">
        <v>8221</v>
      </c>
      <c r="J993">
        <v>3</v>
      </c>
      <c r="K993" s="6">
        <f t="shared" si="62"/>
        <v>-14.709803921568628</v>
      </c>
      <c r="L993">
        <f t="shared" si="63"/>
        <v>216.3783314109958</v>
      </c>
    </row>
    <row r="994" spans="1:12" x14ac:dyDescent="0.25">
      <c r="A994" t="s">
        <v>8219</v>
      </c>
      <c r="B994">
        <v>111</v>
      </c>
      <c r="C994" s="6">
        <f t="shared" si="60"/>
        <v>-277.67246111619397</v>
      </c>
      <c r="D994">
        <f t="shared" si="61"/>
        <v>77101.995662324247</v>
      </c>
      <c r="I994" t="s">
        <v>8221</v>
      </c>
      <c r="J994">
        <v>38</v>
      </c>
      <c r="K994" s="6">
        <f t="shared" si="62"/>
        <v>20.290196078431372</v>
      </c>
      <c r="L994">
        <f t="shared" si="63"/>
        <v>411.69205690119179</v>
      </c>
    </row>
    <row r="995" spans="1:12" x14ac:dyDescent="0.25">
      <c r="A995" t="s">
        <v>8219</v>
      </c>
      <c r="B995">
        <v>29</v>
      </c>
      <c r="C995" s="6">
        <f t="shared" si="60"/>
        <v>-359.67246111619397</v>
      </c>
      <c r="D995">
        <f t="shared" si="61"/>
        <v>129364.27928538006</v>
      </c>
      <c r="I995" t="s">
        <v>8221</v>
      </c>
      <c r="J995">
        <v>52</v>
      </c>
      <c r="K995" s="6">
        <f t="shared" si="62"/>
        <v>34.290196078431372</v>
      </c>
      <c r="L995">
        <f t="shared" si="63"/>
        <v>1175.8175470972701</v>
      </c>
    </row>
    <row r="996" spans="1:12" x14ac:dyDescent="0.25">
      <c r="A996" t="s">
        <v>8219</v>
      </c>
      <c r="B996">
        <v>62</v>
      </c>
      <c r="C996" s="6">
        <f t="shared" si="60"/>
        <v>-326.67246111619397</v>
      </c>
      <c r="D996">
        <f t="shared" si="61"/>
        <v>106714.89685171127</v>
      </c>
      <c r="I996" t="s">
        <v>8221</v>
      </c>
      <c r="J996">
        <v>2</v>
      </c>
      <c r="K996" s="6">
        <f t="shared" si="62"/>
        <v>-15.709803921568628</v>
      </c>
      <c r="L996">
        <f t="shared" si="63"/>
        <v>246.79793925413307</v>
      </c>
    </row>
    <row r="997" spans="1:12" x14ac:dyDescent="0.25">
      <c r="A997" t="s">
        <v>8219</v>
      </c>
      <c r="B997">
        <v>67</v>
      </c>
      <c r="C997" s="6">
        <f t="shared" si="60"/>
        <v>-321.67246111619397</v>
      </c>
      <c r="D997">
        <f t="shared" si="61"/>
        <v>103473.17224054932</v>
      </c>
      <c r="I997" t="s">
        <v>8221</v>
      </c>
      <c r="J997">
        <v>0</v>
      </c>
      <c r="K997" s="6">
        <f t="shared" si="62"/>
        <v>-17.709803921568628</v>
      </c>
      <c r="L997">
        <f t="shared" si="63"/>
        <v>313.63715494040758</v>
      </c>
    </row>
    <row r="998" spans="1:12" x14ac:dyDescent="0.25">
      <c r="A998" t="s">
        <v>8219</v>
      </c>
      <c r="B998">
        <v>117</v>
      </c>
      <c r="C998" s="6">
        <f t="shared" si="60"/>
        <v>-271.67246111619397</v>
      </c>
      <c r="D998">
        <f t="shared" si="61"/>
        <v>73805.926128929932</v>
      </c>
      <c r="I998" t="s">
        <v>8221</v>
      </c>
      <c r="J998">
        <v>4</v>
      </c>
      <c r="K998" s="6">
        <f t="shared" si="62"/>
        <v>-13.709803921568628</v>
      </c>
      <c r="L998">
        <f t="shared" si="63"/>
        <v>187.95872356785856</v>
      </c>
    </row>
    <row r="999" spans="1:12" x14ac:dyDescent="0.25">
      <c r="A999" t="s">
        <v>8219</v>
      </c>
      <c r="B999">
        <v>47</v>
      </c>
      <c r="C999" s="6">
        <f t="shared" si="60"/>
        <v>-341.67246111619397</v>
      </c>
      <c r="D999">
        <f t="shared" si="61"/>
        <v>116740.07068519708</v>
      </c>
      <c r="I999" t="s">
        <v>8221</v>
      </c>
      <c r="J999">
        <v>4</v>
      </c>
      <c r="K999" s="6">
        <f t="shared" si="62"/>
        <v>-13.709803921568628</v>
      </c>
      <c r="L999">
        <f t="shared" si="63"/>
        <v>187.95872356785856</v>
      </c>
    </row>
    <row r="1000" spans="1:12" x14ac:dyDescent="0.25">
      <c r="A1000" t="s">
        <v>8219</v>
      </c>
      <c r="B1000">
        <v>47</v>
      </c>
      <c r="C1000" s="6">
        <f t="shared" si="60"/>
        <v>-341.67246111619397</v>
      </c>
      <c r="D1000">
        <f t="shared" si="61"/>
        <v>116740.07068519708</v>
      </c>
      <c r="I1000" t="s">
        <v>8221</v>
      </c>
      <c r="J1000">
        <v>18</v>
      </c>
      <c r="K1000" s="6">
        <f t="shared" si="62"/>
        <v>0.29019607843137152</v>
      </c>
      <c r="L1000">
        <f t="shared" si="63"/>
        <v>8.4213763936946726E-2</v>
      </c>
    </row>
    <row r="1001" spans="1:12" x14ac:dyDescent="0.25">
      <c r="A1001" t="s">
        <v>8219</v>
      </c>
      <c r="B1001">
        <v>52</v>
      </c>
      <c r="C1001" s="6">
        <f t="shared" si="60"/>
        <v>-336.67246111619397</v>
      </c>
      <c r="D1001">
        <f t="shared" si="61"/>
        <v>113348.34607403514</v>
      </c>
      <c r="I1001" t="s">
        <v>8221</v>
      </c>
      <c r="J1001">
        <v>0</v>
      </c>
      <c r="K1001" s="6">
        <f t="shared" si="62"/>
        <v>-17.709803921568628</v>
      </c>
      <c r="L1001">
        <f t="shared" si="63"/>
        <v>313.63715494040758</v>
      </c>
    </row>
    <row r="1002" spans="1:12" x14ac:dyDescent="0.25">
      <c r="A1002" t="s">
        <v>8219</v>
      </c>
      <c r="B1002">
        <v>78</v>
      </c>
      <c r="C1002" s="6">
        <f t="shared" si="60"/>
        <v>-310.67246111619397</v>
      </c>
      <c r="D1002">
        <f t="shared" si="61"/>
        <v>96517.378095993059</v>
      </c>
      <c r="I1002" t="s">
        <v>8221</v>
      </c>
      <c r="J1002">
        <v>22</v>
      </c>
      <c r="K1002" s="6">
        <f t="shared" si="62"/>
        <v>4.2901960784313715</v>
      </c>
      <c r="L1002">
        <f t="shared" si="63"/>
        <v>18.40578239138792</v>
      </c>
    </row>
    <row r="1003" spans="1:12" x14ac:dyDescent="0.25">
      <c r="A1003" t="s">
        <v>8219</v>
      </c>
      <c r="B1003">
        <v>55</v>
      </c>
      <c r="C1003" s="6">
        <f t="shared" si="60"/>
        <v>-333.67246111619397</v>
      </c>
      <c r="D1003">
        <f t="shared" si="61"/>
        <v>111337.31130733798</v>
      </c>
      <c r="I1003" t="s">
        <v>8221</v>
      </c>
      <c r="J1003">
        <v>49</v>
      </c>
      <c r="K1003" s="6">
        <f t="shared" si="62"/>
        <v>31.290196078431372</v>
      </c>
      <c r="L1003">
        <f t="shared" si="63"/>
        <v>979.07637062668198</v>
      </c>
    </row>
    <row r="1004" spans="1:12" x14ac:dyDescent="0.25">
      <c r="A1004" t="s">
        <v>8219</v>
      </c>
      <c r="B1004">
        <v>73</v>
      </c>
      <c r="C1004" s="6">
        <f t="shared" si="60"/>
        <v>-315.67246111619397</v>
      </c>
      <c r="D1004">
        <f t="shared" si="61"/>
        <v>99649.102707154991</v>
      </c>
      <c r="I1004" t="s">
        <v>8221</v>
      </c>
      <c r="J1004">
        <v>19</v>
      </c>
      <c r="K1004" s="6">
        <f t="shared" si="62"/>
        <v>1.2901960784313715</v>
      </c>
      <c r="L1004">
        <f t="shared" si="63"/>
        <v>1.6646059207996897</v>
      </c>
    </row>
    <row r="1005" spans="1:12" x14ac:dyDescent="0.25">
      <c r="A1005" t="s">
        <v>8219</v>
      </c>
      <c r="B1005">
        <v>63</v>
      </c>
      <c r="C1005" s="6">
        <f t="shared" si="60"/>
        <v>-325.67246111619397</v>
      </c>
      <c r="D1005">
        <f t="shared" si="61"/>
        <v>106062.55192947887</v>
      </c>
      <c r="I1005" t="s">
        <v>8221</v>
      </c>
      <c r="J1005">
        <v>4</v>
      </c>
      <c r="K1005" s="6">
        <f t="shared" si="62"/>
        <v>-13.709803921568628</v>
      </c>
      <c r="L1005">
        <f t="shared" si="63"/>
        <v>187.95872356785856</v>
      </c>
    </row>
    <row r="1006" spans="1:12" x14ac:dyDescent="0.25">
      <c r="A1006" t="s">
        <v>8219</v>
      </c>
      <c r="B1006">
        <v>50</v>
      </c>
      <c r="C1006" s="6">
        <f t="shared" si="60"/>
        <v>-338.67246111619397</v>
      </c>
      <c r="D1006">
        <f t="shared" si="61"/>
        <v>114699.03591849993</v>
      </c>
      <c r="I1006" t="s">
        <v>8221</v>
      </c>
      <c r="J1006">
        <v>4</v>
      </c>
      <c r="K1006" s="6">
        <f t="shared" si="62"/>
        <v>-13.709803921568628</v>
      </c>
      <c r="L1006">
        <f t="shared" si="63"/>
        <v>187.95872356785856</v>
      </c>
    </row>
    <row r="1007" spans="1:12" x14ac:dyDescent="0.25">
      <c r="A1007" t="s">
        <v>8219</v>
      </c>
      <c r="B1007">
        <v>74</v>
      </c>
      <c r="C1007" s="6">
        <f t="shared" si="60"/>
        <v>-314.67246111619397</v>
      </c>
      <c r="D1007">
        <f t="shared" si="61"/>
        <v>99018.757784922607</v>
      </c>
      <c r="I1007" t="s">
        <v>8221</v>
      </c>
      <c r="J1007">
        <v>2</v>
      </c>
      <c r="K1007" s="6">
        <f t="shared" si="62"/>
        <v>-15.709803921568628</v>
      </c>
      <c r="L1007">
        <f t="shared" si="63"/>
        <v>246.79793925413307</v>
      </c>
    </row>
    <row r="1008" spans="1:12" x14ac:dyDescent="0.25">
      <c r="A1008" t="s">
        <v>8219</v>
      </c>
      <c r="B1008">
        <v>60</v>
      </c>
      <c r="C1008" s="6">
        <f t="shared" si="60"/>
        <v>-328.67246111619397</v>
      </c>
      <c r="D1008">
        <f t="shared" si="61"/>
        <v>108025.58669617603</v>
      </c>
      <c r="I1008" t="s">
        <v>8221</v>
      </c>
      <c r="J1008">
        <v>0</v>
      </c>
      <c r="K1008" s="6">
        <f t="shared" si="62"/>
        <v>-17.709803921568628</v>
      </c>
      <c r="L1008">
        <f t="shared" si="63"/>
        <v>313.63715494040758</v>
      </c>
    </row>
    <row r="1009" spans="1:12" x14ac:dyDescent="0.25">
      <c r="A1009" t="s">
        <v>8219</v>
      </c>
      <c r="B1009">
        <v>60</v>
      </c>
      <c r="C1009" s="6">
        <f t="shared" si="60"/>
        <v>-328.67246111619397</v>
      </c>
      <c r="D1009">
        <f t="shared" si="61"/>
        <v>108025.58669617603</v>
      </c>
      <c r="I1009" t="s">
        <v>8221</v>
      </c>
      <c r="J1009">
        <v>0</v>
      </c>
      <c r="K1009" s="6">
        <f t="shared" si="62"/>
        <v>-17.709803921568628</v>
      </c>
      <c r="L1009">
        <f t="shared" si="63"/>
        <v>313.63715494040758</v>
      </c>
    </row>
    <row r="1010" spans="1:12" x14ac:dyDescent="0.25">
      <c r="A1010" t="s">
        <v>8219</v>
      </c>
      <c r="B1010">
        <v>56</v>
      </c>
      <c r="C1010" s="6">
        <f t="shared" si="60"/>
        <v>-332.67246111619397</v>
      </c>
      <c r="D1010">
        <f t="shared" si="61"/>
        <v>110670.9663851056</v>
      </c>
      <c r="I1010" t="s">
        <v>8221</v>
      </c>
      <c r="J1010">
        <v>14</v>
      </c>
      <c r="K1010" s="6">
        <f t="shared" si="62"/>
        <v>-3.7098039215686285</v>
      </c>
      <c r="L1010">
        <f t="shared" si="63"/>
        <v>13.762645136485975</v>
      </c>
    </row>
    <row r="1011" spans="1:12" x14ac:dyDescent="0.25">
      <c r="A1011" t="s">
        <v>8219</v>
      </c>
      <c r="B1011">
        <v>79</v>
      </c>
      <c r="C1011" s="6">
        <f t="shared" si="60"/>
        <v>-309.67246111619397</v>
      </c>
      <c r="D1011">
        <f t="shared" si="61"/>
        <v>95897.033173760661</v>
      </c>
      <c r="I1011" t="s">
        <v>8221</v>
      </c>
      <c r="J1011">
        <v>8</v>
      </c>
      <c r="K1011" s="6">
        <f t="shared" si="62"/>
        <v>-9.7098039215686285</v>
      </c>
      <c r="L1011">
        <f t="shared" si="63"/>
        <v>94.280292195309514</v>
      </c>
    </row>
    <row r="1012" spans="1:12" x14ac:dyDescent="0.25">
      <c r="A1012" t="s">
        <v>8219</v>
      </c>
      <c r="B1012">
        <v>59</v>
      </c>
      <c r="C1012" s="6">
        <f t="shared" si="60"/>
        <v>-329.67246111619397</v>
      </c>
      <c r="D1012">
        <f t="shared" si="61"/>
        <v>108683.93161840843</v>
      </c>
      <c r="I1012" t="s">
        <v>8221</v>
      </c>
      <c r="J1012">
        <v>0</v>
      </c>
      <c r="K1012" s="6">
        <f t="shared" si="62"/>
        <v>-17.709803921568628</v>
      </c>
      <c r="L1012">
        <f t="shared" si="63"/>
        <v>313.63715494040758</v>
      </c>
    </row>
    <row r="1013" spans="1:12" x14ac:dyDescent="0.25">
      <c r="A1013" t="s">
        <v>8219</v>
      </c>
      <c r="B1013">
        <v>50</v>
      </c>
      <c r="C1013" s="6">
        <f t="shared" si="60"/>
        <v>-338.67246111619397</v>
      </c>
      <c r="D1013">
        <f t="shared" si="61"/>
        <v>114699.03591849993</v>
      </c>
      <c r="I1013" t="s">
        <v>8221</v>
      </c>
      <c r="J1013">
        <v>15</v>
      </c>
      <c r="K1013" s="6">
        <f t="shared" si="62"/>
        <v>-2.7098039215686285</v>
      </c>
      <c r="L1013">
        <f t="shared" si="63"/>
        <v>7.3430372933487176</v>
      </c>
    </row>
    <row r="1014" spans="1:12" x14ac:dyDescent="0.25">
      <c r="A1014" t="s">
        <v>8219</v>
      </c>
      <c r="B1014">
        <v>86</v>
      </c>
      <c r="C1014" s="6">
        <f t="shared" si="60"/>
        <v>-302.67246111619397</v>
      </c>
      <c r="D1014">
        <f t="shared" si="61"/>
        <v>91610.618718133948</v>
      </c>
      <c r="I1014" t="s">
        <v>8221</v>
      </c>
      <c r="J1014">
        <v>33</v>
      </c>
      <c r="K1014" s="6">
        <f t="shared" si="62"/>
        <v>15.290196078431372</v>
      </c>
      <c r="L1014">
        <f t="shared" si="63"/>
        <v>233.79009611687809</v>
      </c>
    </row>
    <row r="1015" spans="1:12" x14ac:dyDescent="0.25">
      <c r="A1015" t="s">
        <v>8219</v>
      </c>
      <c r="B1015">
        <v>130</v>
      </c>
      <c r="C1015" s="6">
        <f t="shared" si="60"/>
        <v>-258.67246111619397</v>
      </c>
      <c r="D1015">
        <f t="shared" si="61"/>
        <v>66911.442139908875</v>
      </c>
      <c r="I1015" t="s">
        <v>8221</v>
      </c>
      <c r="J1015">
        <v>2</v>
      </c>
      <c r="K1015" s="6">
        <f t="shared" si="62"/>
        <v>-15.709803921568628</v>
      </c>
      <c r="L1015">
        <f t="shared" si="63"/>
        <v>246.79793925413307</v>
      </c>
    </row>
    <row r="1016" spans="1:12" x14ac:dyDescent="0.25">
      <c r="A1016" t="s">
        <v>8219</v>
      </c>
      <c r="B1016">
        <v>81</v>
      </c>
      <c r="C1016" s="6">
        <f t="shared" si="60"/>
        <v>-307.67246111619397</v>
      </c>
      <c r="D1016">
        <f t="shared" si="61"/>
        <v>94662.343329295894</v>
      </c>
      <c r="I1016" t="s">
        <v>8221</v>
      </c>
      <c r="J1016">
        <v>6</v>
      </c>
      <c r="K1016" s="6">
        <f t="shared" si="62"/>
        <v>-11.709803921568628</v>
      </c>
      <c r="L1016">
        <f t="shared" si="63"/>
        <v>137.11950788158404</v>
      </c>
    </row>
    <row r="1017" spans="1:12" x14ac:dyDescent="0.25">
      <c r="A1017" t="s">
        <v>8219</v>
      </c>
      <c r="B1017">
        <v>120</v>
      </c>
      <c r="C1017" s="6">
        <f t="shared" si="60"/>
        <v>-268.67246111619397</v>
      </c>
      <c r="D1017">
        <f t="shared" si="61"/>
        <v>72184.891362232767</v>
      </c>
      <c r="I1017" t="s">
        <v>8221</v>
      </c>
      <c r="J1017">
        <v>2</v>
      </c>
      <c r="K1017" s="6">
        <f t="shared" si="62"/>
        <v>-15.709803921568628</v>
      </c>
      <c r="L1017">
        <f t="shared" si="63"/>
        <v>246.79793925413307</v>
      </c>
    </row>
    <row r="1018" spans="1:12" x14ac:dyDescent="0.25">
      <c r="A1018" t="s">
        <v>8219</v>
      </c>
      <c r="B1018">
        <v>70</v>
      </c>
      <c r="C1018" s="6">
        <f t="shared" si="60"/>
        <v>-318.67246111619397</v>
      </c>
      <c r="D1018">
        <f t="shared" si="61"/>
        <v>101552.13747385216</v>
      </c>
      <c r="I1018" t="s">
        <v>8221</v>
      </c>
      <c r="J1018">
        <v>0</v>
      </c>
      <c r="K1018" s="6">
        <f t="shared" si="62"/>
        <v>-17.709803921568628</v>
      </c>
      <c r="L1018">
        <f t="shared" si="63"/>
        <v>313.63715494040758</v>
      </c>
    </row>
    <row r="1019" spans="1:12" x14ac:dyDescent="0.25">
      <c r="A1019" t="s">
        <v>8219</v>
      </c>
      <c r="B1019">
        <v>66</v>
      </c>
      <c r="C1019" s="6">
        <f t="shared" si="60"/>
        <v>-322.67246111619397</v>
      </c>
      <c r="D1019">
        <f t="shared" si="61"/>
        <v>104117.5171627817</v>
      </c>
      <c r="I1019" t="s">
        <v>8221</v>
      </c>
      <c r="J1019">
        <v>4</v>
      </c>
      <c r="K1019" s="6">
        <f t="shared" si="62"/>
        <v>-13.709803921568628</v>
      </c>
      <c r="L1019">
        <f t="shared" si="63"/>
        <v>187.95872356785856</v>
      </c>
    </row>
    <row r="1020" spans="1:12" x14ac:dyDescent="0.25">
      <c r="A1020" t="s">
        <v>8219</v>
      </c>
      <c r="B1020">
        <v>31</v>
      </c>
      <c r="C1020" s="6">
        <f t="shared" si="60"/>
        <v>-357.67246111619397</v>
      </c>
      <c r="D1020">
        <f t="shared" si="61"/>
        <v>127929.58944091528</v>
      </c>
      <c r="I1020" t="s">
        <v>8221</v>
      </c>
      <c r="J1020">
        <v>1</v>
      </c>
      <c r="K1020" s="6">
        <f t="shared" si="62"/>
        <v>-16.709803921568628</v>
      </c>
      <c r="L1020">
        <f t="shared" si="63"/>
        <v>279.21754709727031</v>
      </c>
    </row>
    <row r="1021" spans="1:12" x14ac:dyDescent="0.25">
      <c r="A1021" t="s">
        <v>8219</v>
      </c>
      <c r="B1021">
        <v>39</v>
      </c>
      <c r="C1021" s="6">
        <f t="shared" si="60"/>
        <v>-349.67246111619397</v>
      </c>
      <c r="D1021">
        <f t="shared" si="61"/>
        <v>122270.83006305619</v>
      </c>
      <c r="I1021" t="s">
        <v>8221</v>
      </c>
      <c r="J1021">
        <v>3</v>
      </c>
      <c r="K1021" s="6">
        <f t="shared" si="62"/>
        <v>-14.709803921568628</v>
      </c>
      <c r="L1021">
        <f t="shared" si="63"/>
        <v>216.3783314109958</v>
      </c>
    </row>
    <row r="1022" spans="1:12" x14ac:dyDescent="0.25">
      <c r="A1022" t="s">
        <v>8219</v>
      </c>
      <c r="B1022">
        <v>61</v>
      </c>
      <c r="C1022" s="6">
        <f t="shared" si="60"/>
        <v>-327.67246111619397</v>
      </c>
      <c r="D1022">
        <f t="shared" si="61"/>
        <v>107369.24177394365</v>
      </c>
      <c r="I1022" t="s">
        <v>8221</v>
      </c>
      <c r="J1022">
        <v>4</v>
      </c>
      <c r="K1022" s="6">
        <f t="shared" si="62"/>
        <v>-13.709803921568628</v>
      </c>
      <c r="L1022">
        <f t="shared" si="63"/>
        <v>187.95872356785856</v>
      </c>
    </row>
    <row r="1023" spans="1:12" x14ac:dyDescent="0.25">
      <c r="A1023" t="s">
        <v>8219</v>
      </c>
      <c r="B1023">
        <v>64</v>
      </c>
      <c r="C1023" s="6">
        <f t="shared" si="60"/>
        <v>-324.67246111619397</v>
      </c>
      <c r="D1023">
        <f t="shared" si="61"/>
        <v>105412.20700724648</v>
      </c>
      <c r="I1023" t="s">
        <v>8221</v>
      </c>
      <c r="J1023">
        <v>0</v>
      </c>
      <c r="K1023" s="6">
        <f t="shared" si="62"/>
        <v>-17.709803921568628</v>
      </c>
      <c r="L1023">
        <f t="shared" si="63"/>
        <v>313.63715494040758</v>
      </c>
    </row>
    <row r="1024" spans="1:12" x14ac:dyDescent="0.25">
      <c r="A1024" t="s">
        <v>8219</v>
      </c>
      <c r="B1024">
        <v>65</v>
      </c>
      <c r="C1024" s="6">
        <f t="shared" si="60"/>
        <v>-323.67246111619397</v>
      </c>
      <c r="D1024">
        <f t="shared" si="61"/>
        <v>104763.8620850141</v>
      </c>
      <c r="I1024" t="s">
        <v>8221</v>
      </c>
      <c r="J1024">
        <v>4</v>
      </c>
      <c r="K1024" s="6">
        <f t="shared" si="62"/>
        <v>-13.709803921568628</v>
      </c>
      <c r="L1024">
        <f t="shared" si="63"/>
        <v>187.95872356785856</v>
      </c>
    </row>
    <row r="1025" spans="1:12" x14ac:dyDescent="0.25">
      <c r="A1025" t="s">
        <v>8219</v>
      </c>
      <c r="B1025">
        <v>82</v>
      </c>
      <c r="C1025" s="6">
        <f t="shared" si="60"/>
        <v>-306.67246111619397</v>
      </c>
      <c r="D1025">
        <f t="shared" si="61"/>
        <v>94047.998407063511</v>
      </c>
      <c r="I1025" t="s">
        <v>8221</v>
      </c>
      <c r="J1025">
        <v>3</v>
      </c>
      <c r="K1025" s="6">
        <f t="shared" si="62"/>
        <v>-14.709803921568628</v>
      </c>
      <c r="L1025">
        <f t="shared" si="63"/>
        <v>216.3783314109958</v>
      </c>
    </row>
    <row r="1026" spans="1:12" x14ac:dyDescent="0.25">
      <c r="A1026" t="s">
        <v>8219</v>
      </c>
      <c r="B1026">
        <v>85</v>
      </c>
      <c r="C1026" s="6">
        <f t="shared" si="60"/>
        <v>-303.67246111619397</v>
      </c>
      <c r="D1026">
        <f t="shared" si="61"/>
        <v>92216.963640366346</v>
      </c>
      <c r="I1026" t="s">
        <v>8221</v>
      </c>
      <c r="J1026">
        <v>34</v>
      </c>
      <c r="K1026" s="6">
        <f t="shared" si="62"/>
        <v>16.290196078431372</v>
      </c>
      <c r="L1026">
        <f t="shared" si="63"/>
        <v>265.37048827374082</v>
      </c>
    </row>
    <row r="1027" spans="1:12" x14ac:dyDescent="0.25">
      <c r="A1027" t="s">
        <v>8219</v>
      </c>
      <c r="B1027">
        <v>73</v>
      </c>
      <c r="C1027" s="6">
        <f t="shared" ref="C1027:C1090" si="64">B1027-$G$9</f>
        <v>-315.67246111619397</v>
      </c>
      <c r="D1027">
        <f t="shared" ref="D1027:D1090" si="65">POWER(C1027,2)</f>
        <v>99649.102707154991</v>
      </c>
      <c r="I1027" t="s">
        <v>8221</v>
      </c>
      <c r="J1027">
        <v>2</v>
      </c>
      <c r="K1027" s="6">
        <f t="shared" ref="K1027:K1090" si="66">J1027-$O$9</f>
        <v>-15.709803921568628</v>
      </c>
      <c r="L1027">
        <f t="shared" ref="L1027:L1090" si="67">POWER(K1027,2)</f>
        <v>246.79793925413307</v>
      </c>
    </row>
    <row r="1028" spans="1:12" x14ac:dyDescent="0.25">
      <c r="A1028" t="s">
        <v>8219</v>
      </c>
      <c r="B1028">
        <v>56</v>
      </c>
      <c r="C1028" s="6">
        <f t="shared" si="64"/>
        <v>-332.67246111619397</v>
      </c>
      <c r="D1028">
        <f t="shared" si="65"/>
        <v>110670.9663851056</v>
      </c>
      <c r="I1028" t="s">
        <v>8221</v>
      </c>
      <c r="J1028">
        <v>33</v>
      </c>
      <c r="K1028" s="6">
        <f t="shared" si="66"/>
        <v>15.290196078431372</v>
      </c>
      <c r="L1028">
        <f t="shared" si="67"/>
        <v>233.79009611687809</v>
      </c>
    </row>
    <row r="1029" spans="1:12" x14ac:dyDescent="0.25">
      <c r="A1029" t="s">
        <v>8219</v>
      </c>
      <c r="B1029">
        <v>63</v>
      </c>
      <c r="C1029" s="6">
        <f t="shared" si="64"/>
        <v>-325.67246111619397</v>
      </c>
      <c r="D1029">
        <f t="shared" si="65"/>
        <v>106062.55192947887</v>
      </c>
      <c r="I1029" t="s">
        <v>8221</v>
      </c>
      <c r="J1029">
        <v>0</v>
      </c>
      <c r="K1029" s="6">
        <f t="shared" si="66"/>
        <v>-17.709803921568628</v>
      </c>
      <c r="L1029">
        <f t="shared" si="67"/>
        <v>313.63715494040758</v>
      </c>
    </row>
    <row r="1030" spans="1:12" x14ac:dyDescent="0.25">
      <c r="A1030" t="s">
        <v>8219</v>
      </c>
      <c r="B1030">
        <v>74</v>
      </c>
      <c r="C1030" s="6">
        <f t="shared" si="64"/>
        <v>-314.67246111619397</v>
      </c>
      <c r="D1030">
        <f t="shared" si="65"/>
        <v>99018.757784922607</v>
      </c>
      <c r="I1030" t="s">
        <v>8221</v>
      </c>
      <c r="J1030">
        <v>0</v>
      </c>
      <c r="K1030" s="6">
        <f t="shared" si="66"/>
        <v>-17.709803921568628</v>
      </c>
      <c r="L1030">
        <f t="shared" si="67"/>
        <v>313.63715494040758</v>
      </c>
    </row>
    <row r="1031" spans="1:12" x14ac:dyDescent="0.25">
      <c r="A1031" t="s">
        <v>8219</v>
      </c>
      <c r="B1031">
        <v>57</v>
      </c>
      <c r="C1031" s="6">
        <f t="shared" si="64"/>
        <v>-331.67246111619397</v>
      </c>
      <c r="D1031">
        <f t="shared" si="65"/>
        <v>110006.6214628732</v>
      </c>
      <c r="I1031" t="s">
        <v>8221</v>
      </c>
      <c r="J1031">
        <v>1</v>
      </c>
      <c r="K1031" s="6">
        <f t="shared" si="66"/>
        <v>-16.709803921568628</v>
      </c>
      <c r="L1031">
        <f t="shared" si="67"/>
        <v>279.21754709727031</v>
      </c>
    </row>
    <row r="1032" spans="1:12" x14ac:dyDescent="0.25">
      <c r="A1032" t="s">
        <v>8219</v>
      </c>
      <c r="B1032">
        <v>84</v>
      </c>
      <c r="C1032" s="6">
        <f t="shared" si="64"/>
        <v>-304.67246111619397</v>
      </c>
      <c r="D1032">
        <f t="shared" si="65"/>
        <v>92825.30856259873</v>
      </c>
      <c r="I1032" t="s">
        <v>8221</v>
      </c>
      <c r="J1032">
        <v>13</v>
      </c>
      <c r="K1032" s="6">
        <f t="shared" si="66"/>
        <v>-4.7098039215686285</v>
      </c>
      <c r="L1032">
        <f t="shared" si="67"/>
        <v>22.182252979623232</v>
      </c>
    </row>
    <row r="1033" spans="1:12" x14ac:dyDescent="0.25">
      <c r="A1033" t="s">
        <v>8219</v>
      </c>
      <c r="B1033">
        <v>31</v>
      </c>
      <c r="C1033" s="6">
        <f t="shared" si="64"/>
        <v>-357.67246111619397</v>
      </c>
      <c r="D1033">
        <f t="shared" si="65"/>
        <v>127929.58944091528</v>
      </c>
      <c r="I1033" t="s">
        <v>8221</v>
      </c>
      <c r="J1033">
        <v>2</v>
      </c>
      <c r="K1033" s="6">
        <f t="shared" si="66"/>
        <v>-15.709803921568628</v>
      </c>
      <c r="L1033">
        <f t="shared" si="67"/>
        <v>246.79793925413307</v>
      </c>
    </row>
    <row r="1034" spans="1:12" x14ac:dyDescent="0.25">
      <c r="A1034" t="s">
        <v>8219</v>
      </c>
      <c r="B1034">
        <v>54</v>
      </c>
      <c r="C1034" s="6">
        <f t="shared" si="64"/>
        <v>-334.67246111619397</v>
      </c>
      <c r="D1034">
        <f t="shared" si="65"/>
        <v>112005.65622957036</v>
      </c>
      <c r="I1034" t="s">
        <v>8221</v>
      </c>
      <c r="J1034">
        <v>36</v>
      </c>
      <c r="K1034" s="6">
        <f t="shared" si="66"/>
        <v>18.290196078431372</v>
      </c>
      <c r="L1034">
        <f t="shared" si="67"/>
        <v>334.53127258746633</v>
      </c>
    </row>
    <row r="1035" spans="1:12" x14ac:dyDescent="0.25">
      <c r="A1035" t="s">
        <v>8219</v>
      </c>
      <c r="B1035">
        <v>13</v>
      </c>
      <c r="C1035" s="6">
        <f t="shared" si="64"/>
        <v>-375.67246111619397</v>
      </c>
      <c r="D1035">
        <f t="shared" si="65"/>
        <v>141129.79804109829</v>
      </c>
      <c r="I1035" t="s">
        <v>8221</v>
      </c>
      <c r="J1035">
        <v>1</v>
      </c>
      <c r="K1035" s="6">
        <f t="shared" si="66"/>
        <v>-16.709803921568628</v>
      </c>
      <c r="L1035">
        <f t="shared" si="67"/>
        <v>279.21754709727031</v>
      </c>
    </row>
    <row r="1036" spans="1:12" x14ac:dyDescent="0.25">
      <c r="A1036" t="s">
        <v>8219</v>
      </c>
      <c r="B1036">
        <v>35</v>
      </c>
      <c r="C1036" s="6">
        <f t="shared" si="64"/>
        <v>-353.67246111619397</v>
      </c>
      <c r="D1036">
        <f t="shared" si="65"/>
        <v>125084.20975198573</v>
      </c>
      <c r="I1036" t="s">
        <v>8221</v>
      </c>
      <c r="J1036">
        <v>15</v>
      </c>
      <c r="K1036" s="6">
        <f t="shared" si="66"/>
        <v>-2.7098039215686285</v>
      </c>
      <c r="L1036">
        <f t="shared" si="67"/>
        <v>7.3430372933487176</v>
      </c>
    </row>
    <row r="1037" spans="1:12" x14ac:dyDescent="0.25">
      <c r="A1037" t="s">
        <v>8219</v>
      </c>
      <c r="B1037">
        <v>100</v>
      </c>
      <c r="C1037" s="6">
        <f t="shared" si="64"/>
        <v>-288.67246111619397</v>
      </c>
      <c r="D1037">
        <f t="shared" si="65"/>
        <v>83331.789806880523</v>
      </c>
      <c r="I1037" t="s">
        <v>8221</v>
      </c>
      <c r="J1037">
        <v>1</v>
      </c>
      <c r="K1037" s="6">
        <f t="shared" si="66"/>
        <v>-16.709803921568628</v>
      </c>
      <c r="L1037">
        <f t="shared" si="67"/>
        <v>279.21754709727031</v>
      </c>
    </row>
    <row r="1038" spans="1:12" x14ac:dyDescent="0.25">
      <c r="A1038" t="s">
        <v>8219</v>
      </c>
      <c r="B1038">
        <v>49</v>
      </c>
      <c r="C1038" s="6">
        <f t="shared" si="64"/>
        <v>-339.67246111619397</v>
      </c>
      <c r="D1038">
        <f t="shared" si="65"/>
        <v>115377.38084073231</v>
      </c>
      <c r="I1038" t="s">
        <v>8221</v>
      </c>
      <c r="J1038">
        <v>0</v>
      </c>
      <c r="K1038" s="6">
        <f t="shared" si="66"/>
        <v>-17.709803921568628</v>
      </c>
      <c r="L1038">
        <f t="shared" si="67"/>
        <v>313.63715494040758</v>
      </c>
    </row>
    <row r="1039" spans="1:12" x14ac:dyDescent="0.25">
      <c r="A1039" t="s">
        <v>8219</v>
      </c>
      <c r="B1039">
        <v>70</v>
      </c>
      <c r="C1039" s="6">
        <f t="shared" si="64"/>
        <v>-318.67246111619397</v>
      </c>
      <c r="D1039">
        <f t="shared" si="65"/>
        <v>101552.13747385216</v>
      </c>
      <c r="I1039" t="s">
        <v>8221</v>
      </c>
      <c r="J1039">
        <v>1</v>
      </c>
      <c r="K1039" s="6">
        <f t="shared" si="66"/>
        <v>-16.709803921568628</v>
      </c>
      <c r="L1039">
        <f t="shared" si="67"/>
        <v>279.21754709727031</v>
      </c>
    </row>
    <row r="1040" spans="1:12" x14ac:dyDescent="0.25">
      <c r="A1040" t="s">
        <v>8219</v>
      </c>
      <c r="B1040">
        <v>33</v>
      </c>
      <c r="C1040" s="6">
        <f t="shared" si="64"/>
        <v>-355.67246111619397</v>
      </c>
      <c r="D1040">
        <f t="shared" si="65"/>
        <v>126502.89959645052</v>
      </c>
      <c r="I1040" t="s">
        <v>8221</v>
      </c>
      <c r="J1040">
        <v>0</v>
      </c>
      <c r="K1040" s="6">
        <f t="shared" si="66"/>
        <v>-17.709803921568628</v>
      </c>
      <c r="L1040">
        <f t="shared" si="67"/>
        <v>313.63715494040758</v>
      </c>
    </row>
    <row r="1041" spans="1:12" x14ac:dyDescent="0.25">
      <c r="A1041" t="s">
        <v>8219</v>
      </c>
      <c r="B1041">
        <v>55</v>
      </c>
      <c r="C1041" s="6">
        <f t="shared" si="64"/>
        <v>-333.67246111619397</v>
      </c>
      <c r="D1041">
        <f t="shared" si="65"/>
        <v>111337.31130733798</v>
      </c>
      <c r="I1041" t="s">
        <v>8221</v>
      </c>
      <c r="J1041">
        <v>0</v>
      </c>
      <c r="K1041" s="6">
        <f t="shared" si="66"/>
        <v>-17.709803921568628</v>
      </c>
      <c r="L1041">
        <f t="shared" si="67"/>
        <v>313.63715494040758</v>
      </c>
    </row>
    <row r="1042" spans="1:12" x14ac:dyDescent="0.25">
      <c r="A1042" t="s">
        <v>8219</v>
      </c>
      <c r="B1042">
        <v>115</v>
      </c>
      <c r="C1042" s="6">
        <f t="shared" si="64"/>
        <v>-273.67246111619397</v>
      </c>
      <c r="D1042">
        <f t="shared" si="65"/>
        <v>74896.615973394699</v>
      </c>
      <c r="I1042" t="s">
        <v>8221</v>
      </c>
      <c r="J1042">
        <v>1</v>
      </c>
      <c r="K1042" s="6">
        <f t="shared" si="66"/>
        <v>-16.709803921568628</v>
      </c>
      <c r="L1042">
        <f t="shared" si="67"/>
        <v>279.21754709727031</v>
      </c>
    </row>
    <row r="1043" spans="1:12" x14ac:dyDescent="0.25">
      <c r="A1043" t="s">
        <v>8219</v>
      </c>
      <c r="B1043">
        <v>61</v>
      </c>
      <c r="C1043" s="6">
        <f t="shared" si="64"/>
        <v>-327.67246111619397</v>
      </c>
      <c r="D1043">
        <f t="shared" si="65"/>
        <v>107369.24177394365</v>
      </c>
      <c r="I1043" t="s">
        <v>8221</v>
      </c>
      <c r="J1043">
        <v>39</v>
      </c>
      <c r="K1043" s="6">
        <f t="shared" si="66"/>
        <v>21.290196078431372</v>
      </c>
      <c r="L1043">
        <f t="shared" si="67"/>
        <v>453.27244905805458</v>
      </c>
    </row>
    <row r="1044" spans="1:12" x14ac:dyDescent="0.25">
      <c r="A1044" t="s">
        <v>8219</v>
      </c>
      <c r="B1044">
        <v>87</v>
      </c>
      <c r="C1044" s="6">
        <f t="shared" si="64"/>
        <v>-301.67246111619397</v>
      </c>
      <c r="D1044">
        <f t="shared" si="65"/>
        <v>91006.273795901565</v>
      </c>
      <c r="I1044" t="s">
        <v>8221</v>
      </c>
      <c r="J1044">
        <v>0</v>
      </c>
      <c r="K1044" s="6">
        <f t="shared" si="66"/>
        <v>-17.709803921568628</v>
      </c>
      <c r="L1044">
        <f t="shared" si="67"/>
        <v>313.63715494040758</v>
      </c>
    </row>
    <row r="1045" spans="1:12" x14ac:dyDescent="0.25">
      <c r="A1045" t="s">
        <v>8219</v>
      </c>
      <c r="B1045">
        <v>98</v>
      </c>
      <c r="C1045" s="6">
        <f t="shared" si="64"/>
        <v>-290.67246111619397</v>
      </c>
      <c r="D1045">
        <f t="shared" si="65"/>
        <v>84490.479651345289</v>
      </c>
      <c r="I1045" t="s">
        <v>8221</v>
      </c>
      <c r="J1045">
        <v>0</v>
      </c>
      <c r="K1045" s="6">
        <f t="shared" si="66"/>
        <v>-17.709803921568628</v>
      </c>
      <c r="L1045">
        <f t="shared" si="67"/>
        <v>313.63715494040758</v>
      </c>
    </row>
    <row r="1046" spans="1:12" x14ac:dyDescent="0.25">
      <c r="A1046" t="s">
        <v>8219</v>
      </c>
      <c r="B1046">
        <v>35</v>
      </c>
      <c r="C1046" s="6">
        <f t="shared" si="64"/>
        <v>-353.67246111619397</v>
      </c>
      <c r="D1046">
        <f t="shared" si="65"/>
        <v>125084.20975198573</v>
      </c>
      <c r="I1046" t="s">
        <v>8221</v>
      </c>
      <c r="J1046">
        <v>3</v>
      </c>
      <c r="K1046" s="6">
        <f t="shared" si="66"/>
        <v>-14.709803921568628</v>
      </c>
      <c r="L1046">
        <f t="shared" si="67"/>
        <v>216.3783314109958</v>
      </c>
    </row>
    <row r="1047" spans="1:12" x14ac:dyDescent="0.25">
      <c r="A1047" t="s">
        <v>8219</v>
      </c>
      <c r="B1047">
        <v>13</v>
      </c>
      <c r="C1047" s="6">
        <f t="shared" si="64"/>
        <v>-375.67246111619397</v>
      </c>
      <c r="D1047">
        <f t="shared" si="65"/>
        <v>141129.79804109829</v>
      </c>
      <c r="I1047" t="s">
        <v>8221</v>
      </c>
      <c r="J1047">
        <v>1</v>
      </c>
      <c r="K1047" s="6">
        <f t="shared" si="66"/>
        <v>-16.709803921568628</v>
      </c>
      <c r="L1047">
        <f t="shared" si="67"/>
        <v>279.21754709727031</v>
      </c>
    </row>
    <row r="1048" spans="1:12" x14ac:dyDescent="0.25">
      <c r="A1048" t="s">
        <v>8219</v>
      </c>
      <c r="B1048">
        <v>56</v>
      </c>
      <c r="C1048" s="6">
        <f t="shared" si="64"/>
        <v>-332.67246111619397</v>
      </c>
      <c r="D1048">
        <f t="shared" si="65"/>
        <v>110670.9663851056</v>
      </c>
      <c r="I1048" t="s">
        <v>8221</v>
      </c>
      <c r="J1048">
        <v>13</v>
      </c>
      <c r="K1048" s="6">
        <f t="shared" si="66"/>
        <v>-4.7098039215686285</v>
      </c>
      <c r="L1048">
        <f t="shared" si="67"/>
        <v>22.182252979623232</v>
      </c>
    </row>
    <row r="1049" spans="1:12" x14ac:dyDescent="0.25">
      <c r="A1049" t="s">
        <v>8219</v>
      </c>
      <c r="B1049">
        <v>88</v>
      </c>
      <c r="C1049" s="6">
        <f t="shared" si="64"/>
        <v>-300.67246111619397</v>
      </c>
      <c r="D1049">
        <f t="shared" si="65"/>
        <v>90403.928873669181</v>
      </c>
      <c r="I1049" t="s">
        <v>8221</v>
      </c>
      <c r="J1049">
        <v>0</v>
      </c>
      <c r="K1049" s="6">
        <f t="shared" si="66"/>
        <v>-17.709803921568628</v>
      </c>
      <c r="L1049">
        <f t="shared" si="67"/>
        <v>313.63715494040758</v>
      </c>
    </row>
    <row r="1050" spans="1:12" x14ac:dyDescent="0.25">
      <c r="A1050" t="s">
        <v>8219</v>
      </c>
      <c r="B1050">
        <v>47</v>
      </c>
      <c r="C1050" s="6">
        <f t="shared" si="64"/>
        <v>-341.67246111619397</v>
      </c>
      <c r="D1050">
        <f t="shared" si="65"/>
        <v>116740.07068519708</v>
      </c>
      <c r="I1050" t="s">
        <v>8221</v>
      </c>
      <c r="J1050">
        <v>6</v>
      </c>
      <c r="K1050" s="6">
        <f t="shared" si="66"/>
        <v>-11.709803921568628</v>
      </c>
      <c r="L1050">
        <f t="shared" si="67"/>
        <v>137.11950788158404</v>
      </c>
    </row>
    <row r="1051" spans="1:12" x14ac:dyDescent="0.25">
      <c r="A1051" t="s">
        <v>8219</v>
      </c>
      <c r="B1051">
        <v>41</v>
      </c>
      <c r="C1051" s="6">
        <f t="shared" si="64"/>
        <v>-347.67246111619397</v>
      </c>
      <c r="D1051">
        <f t="shared" si="65"/>
        <v>120876.1402185914</v>
      </c>
      <c r="I1051" t="s">
        <v>8221</v>
      </c>
      <c r="J1051">
        <v>0</v>
      </c>
      <c r="K1051" s="6">
        <f t="shared" si="66"/>
        <v>-17.709803921568628</v>
      </c>
      <c r="L1051">
        <f t="shared" si="67"/>
        <v>313.63715494040758</v>
      </c>
    </row>
    <row r="1052" spans="1:12" x14ac:dyDescent="0.25">
      <c r="A1052" t="s">
        <v>8219</v>
      </c>
      <c r="B1052">
        <v>71</v>
      </c>
      <c r="C1052" s="6">
        <f t="shared" si="64"/>
        <v>-317.67246111619397</v>
      </c>
      <c r="D1052">
        <f t="shared" si="65"/>
        <v>100915.79255161977</v>
      </c>
      <c r="I1052" t="s">
        <v>8221</v>
      </c>
      <c r="J1052">
        <v>14</v>
      </c>
      <c r="K1052" s="6">
        <f t="shared" si="66"/>
        <v>-3.7098039215686285</v>
      </c>
      <c r="L1052">
        <f t="shared" si="67"/>
        <v>13.762645136485975</v>
      </c>
    </row>
    <row r="1053" spans="1:12" x14ac:dyDescent="0.25">
      <c r="A1053" t="s">
        <v>8219</v>
      </c>
      <c r="B1053">
        <v>24</v>
      </c>
      <c r="C1053" s="6">
        <f t="shared" si="64"/>
        <v>-364.67246111619397</v>
      </c>
      <c r="D1053">
        <f t="shared" si="65"/>
        <v>132986.00389654201</v>
      </c>
      <c r="I1053" t="s">
        <v>8221</v>
      </c>
      <c r="J1053">
        <v>5</v>
      </c>
      <c r="K1053" s="6">
        <f t="shared" si="66"/>
        <v>-12.709803921568628</v>
      </c>
      <c r="L1053">
        <f t="shared" si="67"/>
        <v>161.53911572472128</v>
      </c>
    </row>
    <row r="1054" spans="1:12" x14ac:dyDescent="0.25">
      <c r="A1054" t="s">
        <v>8219</v>
      </c>
      <c r="B1054">
        <v>23</v>
      </c>
      <c r="C1054" s="6">
        <f t="shared" si="64"/>
        <v>-365.67246111619397</v>
      </c>
      <c r="D1054">
        <f t="shared" si="65"/>
        <v>133716.34881877439</v>
      </c>
      <c r="I1054" t="s">
        <v>8221</v>
      </c>
      <c r="J1054">
        <v>6</v>
      </c>
      <c r="K1054" s="6">
        <f t="shared" si="66"/>
        <v>-11.709803921568628</v>
      </c>
      <c r="L1054">
        <f t="shared" si="67"/>
        <v>137.11950788158404</v>
      </c>
    </row>
    <row r="1055" spans="1:12" x14ac:dyDescent="0.25">
      <c r="A1055" t="s">
        <v>8219</v>
      </c>
      <c r="B1055">
        <v>53</v>
      </c>
      <c r="C1055" s="6">
        <f t="shared" si="64"/>
        <v>-335.67246111619397</v>
      </c>
      <c r="D1055">
        <f t="shared" si="65"/>
        <v>112676.00115180276</v>
      </c>
      <c r="I1055" t="s">
        <v>8221</v>
      </c>
      <c r="J1055">
        <v>15</v>
      </c>
      <c r="K1055" s="6">
        <f t="shared" si="66"/>
        <v>-2.7098039215686285</v>
      </c>
      <c r="L1055">
        <f t="shared" si="67"/>
        <v>7.3430372933487176</v>
      </c>
    </row>
    <row r="1056" spans="1:12" x14ac:dyDescent="0.25">
      <c r="A1056" t="s">
        <v>8219</v>
      </c>
      <c r="B1056">
        <v>32</v>
      </c>
      <c r="C1056" s="6">
        <f t="shared" si="64"/>
        <v>-356.67246111619397</v>
      </c>
      <c r="D1056">
        <f t="shared" si="65"/>
        <v>127215.2445186829</v>
      </c>
      <c r="I1056" t="s">
        <v>8221</v>
      </c>
      <c r="J1056">
        <v>0</v>
      </c>
      <c r="K1056" s="6">
        <f t="shared" si="66"/>
        <v>-17.709803921568628</v>
      </c>
      <c r="L1056">
        <f t="shared" si="67"/>
        <v>313.63715494040758</v>
      </c>
    </row>
    <row r="1057" spans="1:12" x14ac:dyDescent="0.25">
      <c r="A1057" t="s">
        <v>8219</v>
      </c>
      <c r="B1057">
        <v>87</v>
      </c>
      <c r="C1057" s="6">
        <f t="shared" si="64"/>
        <v>-301.67246111619397</v>
      </c>
      <c r="D1057">
        <f t="shared" si="65"/>
        <v>91006.273795901565</v>
      </c>
      <c r="I1057" t="s">
        <v>8221</v>
      </c>
      <c r="J1057">
        <v>1</v>
      </c>
      <c r="K1057" s="6">
        <f t="shared" si="66"/>
        <v>-16.709803921568628</v>
      </c>
      <c r="L1057">
        <f t="shared" si="67"/>
        <v>279.21754709727031</v>
      </c>
    </row>
    <row r="1058" spans="1:12" x14ac:dyDescent="0.25">
      <c r="A1058" t="s">
        <v>8219</v>
      </c>
      <c r="B1058">
        <v>47</v>
      </c>
      <c r="C1058" s="6">
        <f t="shared" si="64"/>
        <v>-341.67246111619397</v>
      </c>
      <c r="D1058">
        <f t="shared" si="65"/>
        <v>116740.07068519708</v>
      </c>
      <c r="I1058" t="s">
        <v>8221</v>
      </c>
      <c r="J1058">
        <v>9</v>
      </c>
      <c r="K1058" s="6">
        <f t="shared" si="66"/>
        <v>-8.7098039215686285</v>
      </c>
      <c r="L1058">
        <f t="shared" si="67"/>
        <v>75.860684352172257</v>
      </c>
    </row>
    <row r="1059" spans="1:12" x14ac:dyDescent="0.25">
      <c r="A1059" t="s">
        <v>8219</v>
      </c>
      <c r="B1059">
        <v>133</v>
      </c>
      <c r="C1059" s="6">
        <f t="shared" si="64"/>
        <v>-255.67246111619397</v>
      </c>
      <c r="D1059">
        <f t="shared" si="65"/>
        <v>65368.407373211718</v>
      </c>
      <c r="I1059" t="s">
        <v>8221</v>
      </c>
      <c r="J1059">
        <v>3</v>
      </c>
      <c r="K1059" s="6">
        <f t="shared" si="66"/>
        <v>-14.709803921568628</v>
      </c>
      <c r="L1059">
        <f t="shared" si="67"/>
        <v>216.3783314109958</v>
      </c>
    </row>
    <row r="1060" spans="1:12" x14ac:dyDescent="0.25">
      <c r="A1060" t="s">
        <v>8219</v>
      </c>
      <c r="B1060">
        <v>48</v>
      </c>
      <c r="C1060" s="6">
        <f t="shared" si="64"/>
        <v>-340.67246111619397</v>
      </c>
      <c r="D1060">
        <f t="shared" si="65"/>
        <v>116057.72576296469</v>
      </c>
      <c r="I1060" t="s">
        <v>8221</v>
      </c>
      <c r="J1060">
        <v>3</v>
      </c>
      <c r="K1060" s="6">
        <f t="shared" si="66"/>
        <v>-14.709803921568628</v>
      </c>
      <c r="L1060">
        <f t="shared" si="67"/>
        <v>216.3783314109958</v>
      </c>
    </row>
    <row r="1061" spans="1:12" x14ac:dyDescent="0.25">
      <c r="A1061" t="s">
        <v>8219</v>
      </c>
      <c r="B1061">
        <v>67</v>
      </c>
      <c r="C1061" s="6">
        <f t="shared" si="64"/>
        <v>-321.67246111619397</v>
      </c>
      <c r="D1061">
        <f t="shared" si="65"/>
        <v>103473.17224054932</v>
      </c>
      <c r="I1061" t="s">
        <v>8221</v>
      </c>
      <c r="J1061">
        <v>1</v>
      </c>
      <c r="K1061" s="6">
        <f t="shared" si="66"/>
        <v>-16.709803921568628</v>
      </c>
      <c r="L1061">
        <f t="shared" si="67"/>
        <v>279.21754709727031</v>
      </c>
    </row>
    <row r="1062" spans="1:12" x14ac:dyDescent="0.25">
      <c r="A1062" t="s">
        <v>8219</v>
      </c>
      <c r="B1062">
        <v>20</v>
      </c>
      <c r="C1062" s="6">
        <f t="shared" si="64"/>
        <v>-368.67246111619397</v>
      </c>
      <c r="D1062">
        <f t="shared" si="65"/>
        <v>135919.38358547154</v>
      </c>
      <c r="I1062" t="s">
        <v>8221</v>
      </c>
      <c r="J1062">
        <v>3</v>
      </c>
      <c r="K1062" s="6">
        <f t="shared" si="66"/>
        <v>-14.709803921568628</v>
      </c>
      <c r="L1062">
        <f t="shared" si="67"/>
        <v>216.3783314109958</v>
      </c>
    </row>
    <row r="1063" spans="1:12" x14ac:dyDescent="0.25">
      <c r="A1063" t="s">
        <v>8219</v>
      </c>
      <c r="B1063">
        <v>71</v>
      </c>
      <c r="C1063" s="6">
        <f t="shared" si="64"/>
        <v>-317.67246111619397</v>
      </c>
      <c r="D1063">
        <f t="shared" si="65"/>
        <v>100915.79255161977</v>
      </c>
      <c r="I1063" t="s">
        <v>8221</v>
      </c>
      <c r="J1063">
        <v>0</v>
      </c>
      <c r="K1063" s="6">
        <f t="shared" si="66"/>
        <v>-17.709803921568628</v>
      </c>
      <c r="L1063">
        <f t="shared" si="67"/>
        <v>313.63715494040758</v>
      </c>
    </row>
    <row r="1064" spans="1:12" x14ac:dyDescent="0.25">
      <c r="A1064" t="s">
        <v>8219</v>
      </c>
      <c r="B1064">
        <v>88</v>
      </c>
      <c r="C1064" s="6">
        <f t="shared" si="64"/>
        <v>-300.67246111619397</v>
      </c>
      <c r="D1064">
        <f t="shared" si="65"/>
        <v>90403.928873669181</v>
      </c>
      <c r="I1064" t="s">
        <v>8221</v>
      </c>
      <c r="J1064">
        <v>2</v>
      </c>
      <c r="K1064" s="6">
        <f t="shared" si="66"/>
        <v>-15.709803921568628</v>
      </c>
      <c r="L1064">
        <f t="shared" si="67"/>
        <v>246.79793925413307</v>
      </c>
    </row>
    <row r="1065" spans="1:12" x14ac:dyDescent="0.25">
      <c r="A1065" t="s">
        <v>8219</v>
      </c>
      <c r="B1065">
        <v>48</v>
      </c>
      <c r="C1065" s="6">
        <f t="shared" si="64"/>
        <v>-340.67246111619397</v>
      </c>
      <c r="D1065">
        <f t="shared" si="65"/>
        <v>116057.72576296469</v>
      </c>
      <c r="I1065" t="s">
        <v>8221</v>
      </c>
      <c r="J1065">
        <v>10</v>
      </c>
      <c r="K1065" s="6">
        <f t="shared" si="66"/>
        <v>-7.7098039215686285</v>
      </c>
      <c r="L1065">
        <f t="shared" si="67"/>
        <v>59.441076509035</v>
      </c>
    </row>
    <row r="1066" spans="1:12" x14ac:dyDescent="0.25">
      <c r="A1066" t="s">
        <v>8219</v>
      </c>
      <c r="B1066">
        <v>66</v>
      </c>
      <c r="C1066" s="6">
        <f t="shared" si="64"/>
        <v>-322.67246111619397</v>
      </c>
      <c r="D1066">
        <f t="shared" si="65"/>
        <v>104117.5171627817</v>
      </c>
      <c r="I1066" t="s">
        <v>8221</v>
      </c>
      <c r="J1066">
        <v>60</v>
      </c>
      <c r="K1066" s="6">
        <f t="shared" si="66"/>
        <v>42.290196078431372</v>
      </c>
      <c r="L1066">
        <f t="shared" si="67"/>
        <v>1788.4606843521722</v>
      </c>
    </row>
    <row r="1067" spans="1:12" x14ac:dyDescent="0.25">
      <c r="A1067" t="s">
        <v>8219</v>
      </c>
      <c r="B1067">
        <v>63</v>
      </c>
      <c r="C1067" s="6">
        <f t="shared" si="64"/>
        <v>-325.67246111619397</v>
      </c>
      <c r="D1067">
        <f t="shared" si="65"/>
        <v>106062.55192947887</v>
      </c>
      <c r="I1067" t="s">
        <v>8221</v>
      </c>
      <c r="J1067">
        <v>5</v>
      </c>
      <c r="K1067" s="6">
        <f t="shared" si="66"/>
        <v>-12.709803921568628</v>
      </c>
      <c r="L1067">
        <f t="shared" si="67"/>
        <v>161.53911572472128</v>
      </c>
    </row>
    <row r="1068" spans="1:12" x14ac:dyDescent="0.25">
      <c r="A1068" t="s">
        <v>8219</v>
      </c>
      <c r="B1068">
        <v>82</v>
      </c>
      <c r="C1068" s="6">
        <f t="shared" si="64"/>
        <v>-306.67246111619397</v>
      </c>
      <c r="D1068">
        <f t="shared" si="65"/>
        <v>94047.998407063511</v>
      </c>
      <c r="I1068" t="s">
        <v>8221</v>
      </c>
      <c r="J1068">
        <v>9</v>
      </c>
      <c r="K1068" s="6">
        <f t="shared" si="66"/>
        <v>-8.7098039215686285</v>
      </c>
      <c r="L1068">
        <f t="shared" si="67"/>
        <v>75.860684352172257</v>
      </c>
    </row>
    <row r="1069" spans="1:12" x14ac:dyDescent="0.25">
      <c r="A1069" t="s">
        <v>8219</v>
      </c>
      <c r="B1069">
        <v>73</v>
      </c>
      <c r="C1069" s="6">
        <f t="shared" si="64"/>
        <v>-315.67246111619397</v>
      </c>
      <c r="D1069">
        <f t="shared" si="65"/>
        <v>99649.102707154991</v>
      </c>
      <c r="I1069" t="s">
        <v>8221</v>
      </c>
      <c r="J1069">
        <v>13</v>
      </c>
      <c r="K1069" s="6">
        <f t="shared" si="66"/>
        <v>-4.7098039215686285</v>
      </c>
      <c r="L1069">
        <f t="shared" si="67"/>
        <v>22.182252979623232</v>
      </c>
    </row>
    <row r="1070" spans="1:12" x14ac:dyDescent="0.25">
      <c r="A1070" t="s">
        <v>8219</v>
      </c>
      <c r="B1070">
        <v>113</v>
      </c>
      <c r="C1070" s="6">
        <f t="shared" si="64"/>
        <v>-275.67246111619397</v>
      </c>
      <c r="D1070">
        <f t="shared" si="65"/>
        <v>75995.30581785948</v>
      </c>
      <c r="I1070" t="s">
        <v>8221</v>
      </c>
      <c r="J1070">
        <v>0</v>
      </c>
      <c r="K1070" s="6">
        <f t="shared" si="66"/>
        <v>-17.709803921568628</v>
      </c>
      <c r="L1070">
        <f t="shared" si="67"/>
        <v>313.63715494040758</v>
      </c>
    </row>
    <row r="1071" spans="1:12" x14ac:dyDescent="0.25">
      <c r="A1071" t="s">
        <v>8219</v>
      </c>
      <c r="B1071">
        <v>54</v>
      </c>
      <c r="C1071" s="6">
        <f t="shared" si="64"/>
        <v>-334.67246111619397</v>
      </c>
      <c r="D1071">
        <f t="shared" si="65"/>
        <v>112005.65622957036</v>
      </c>
      <c r="I1071" t="s">
        <v>8221</v>
      </c>
      <c r="J1071">
        <v>8</v>
      </c>
      <c r="K1071" s="6">
        <f t="shared" si="66"/>
        <v>-9.7098039215686285</v>
      </c>
      <c r="L1071">
        <f t="shared" si="67"/>
        <v>94.280292195309514</v>
      </c>
    </row>
    <row r="1072" spans="1:12" x14ac:dyDescent="0.25">
      <c r="A1072" t="s">
        <v>8219</v>
      </c>
      <c r="B1072">
        <v>38</v>
      </c>
      <c r="C1072" s="6">
        <f t="shared" si="64"/>
        <v>-350.67246111619397</v>
      </c>
      <c r="D1072">
        <f t="shared" si="65"/>
        <v>122971.17498528857</v>
      </c>
      <c r="I1072" t="s">
        <v>8221</v>
      </c>
      <c r="J1072">
        <v>3</v>
      </c>
      <c r="K1072" s="6">
        <f t="shared" si="66"/>
        <v>-14.709803921568628</v>
      </c>
      <c r="L1072">
        <f t="shared" si="67"/>
        <v>216.3783314109958</v>
      </c>
    </row>
    <row r="1073" spans="1:12" x14ac:dyDescent="0.25">
      <c r="A1073" t="s">
        <v>8219</v>
      </c>
      <c r="B1073">
        <v>80</v>
      </c>
      <c r="C1073" s="6">
        <f t="shared" si="64"/>
        <v>-308.67246111619397</v>
      </c>
      <c r="D1073">
        <f t="shared" si="65"/>
        <v>95278.688251528278</v>
      </c>
      <c r="I1073" t="s">
        <v>8221</v>
      </c>
      <c r="J1073">
        <v>3</v>
      </c>
      <c r="K1073" s="6">
        <f t="shared" si="66"/>
        <v>-14.709803921568628</v>
      </c>
      <c r="L1073">
        <f t="shared" si="67"/>
        <v>216.3783314109958</v>
      </c>
    </row>
    <row r="1074" spans="1:12" x14ac:dyDescent="0.25">
      <c r="A1074" t="s">
        <v>8219</v>
      </c>
      <c r="B1074">
        <v>52</v>
      </c>
      <c r="C1074" s="6">
        <f t="shared" si="64"/>
        <v>-336.67246111619397</v>
      </c>
      <c r="D1074">
        <f t="shared" si="65"/>
        <v>113348.34607403514</v>
      </c>
      <c r="I1074" t="s">
        <v>8221</v>
      </c>
      <c r="J1074">
        <v>0</v>
      </c>
      <c r="K1074" s="6">
        <f t="shared" si="66"/>
        <v>-17.709803921568628</v>
      </c>
      <c r="L1074">
        <f t="shared" si="67"/>
        <v>313.63715494040758</v>
      </c>
    </row>
    <row r="1075" spans="1:12" x14ac:dyDescent="0.25">
      <c r="A1075" t="s">
        <v>8219</v>
      </c>
      <c r="B1075">
        <v>89</v>
      </c>
      <c r="C1075" s="6">
        <f t="shared" si="64"/>
        <v>-299.67246111619397</v>
      </c>
      <c r="D1075">
        <f t="shared" si="65"/>
        <v>89803.583951436784</v>
      </c>
      <c r="I1075" t="s">
        <v>8221</v>
      </c>
      <c r="J1075">
        <v>6</v>
      </c>
      <c r="K1075" s="6">
        <f t="shared" si="66"/>
        <v>-11.709803921568628</v>
      </c>
      <c r="L1075">
        <f t="shared" si="67"/>
        <v>137.11950788158404</v>
      </c>
    </row>
    <row r="1076" spans="1:12" x14ac:dyDescent="0.25">
      <c r="A1076" t="s">
        <v>8219</v>
      </c>
      <c r="B1076">
        <v>66</v>
      </c>
      <c r="C1076" s="6">
        <f t="shared" si="64"/>
        <v>-322.67246111619397</v>
      </c>
      <c r="D1076">
        <f t="shared" si="65"/>
        <v>104117.5171627817</v>
      </c>
      <c r="I1076" t="s">
        <v>8221</v>
      </c>
      <c r="J1076">
        <v>4</v>
      </c>
      <c r="K1076" s="6">
        <f t="shared" si="66"/>
        <v>-13.709803921568628</v>
      </c>
      <c r="L1076">
        <f t="shared" si="67"/>
        <v>187.95872356785856</v>
      </c>
    </row>
    <row r="1077" spans="1:12" x14ac:dyDescent="0.25">
      <c r="A1077" t="s">
        <v>8219</v>
      </c>
      <c r="B1077">
        <v>67</v>
      </c>
      <c r="C1077" s="6">
        <f t="shared" si="64"/>
        <v>-321.67246111619397</v>
      </c>
      <c r="D1077">
        <f t="shared" si="65"/>
        <v>103473.17224054932</v>
      </c>
      <c r="I1077" t="s">
        <v>8221</v>
      </c>
      <c r="J1077">
        <v>1</v>
      </c>
      <c r="K1077" s="6">
        <f t="shared" si="66"/>
        <v>-16.709803921568628</v>
      </c>
      <c r="L1077">
        <f t="shared" si="67"/>
        <v>279.21754709727031</v>
      </c>
    </row>
    <row r="1078" spans="1:12" x14ac:dyDescent="0.25">
      <c r="A1078" t="s">
        <v>8219</v>
      </c>
      <c r="B1078">
        <v>90</v>
      </c>
      <c r="C1078" s="6">
        <f t="shared" si="64"/>
        <v>-298.67246111619397</v>
      </c>
      <c r="D1078">
        <f t="shared" si="65"/>
        <v>89205.2390292044</v>
      </c>
      <c r="I1078" t="s">
        <v>8221</v>
      </c>
      <c r="J1078">
        <v>29</v>
      </c>
      <c r="K1078" s="6">
        <f t="shared" si="66"/>
        <v>11.290196078431372</v>
      </c>
      <c r="L1078">
        <f t="shared" si="67"/>
        <v>127.46852748942712</v>
      </c>
    </row>
    <row r="1079" spans="1:12" x14ac:dyDescent="0.25">
      <c r="A1079" t="s">
        <v>8219</v>
      </c>
      <c r="B1079">
        <v>93</v>
      </c>
      <c r="C1079" s="6">
        <f t="shared" si="64"/>
        <v>-295.67246111619397</v>
      </c>
      <c r="D1079">
        <f t="shared" si="65"/>
        <v>87422.204262507235</v>
      </c>
      <c r="I1079" t="s">
        <v>8221</v>
      </c>
      <c r="J1079">
        <v>0</v>
      </c>
      <c r="K1079" s="6">
        <f t="shared" si="66"/>
        <v>-17.709803921568628</v>
      </c>
      <c r="L1079">
        <f t="shared" si="67"/>
        <v>313.63715494040758</v>
      </c>
    </row>
    <row r="1080" spans="1:12" x14ac:dyDescent="0.25">
      <c r="A1080" t="s">
        <v>8219</v>
      </c>
      <c r="B1080">
        <v>98</v>
      </c>
      <c r="C1080" s="6">
        <f t="shared" si="64"/>
        <v>-290.67246111619397</v>
      </c>
      <c r="D1080">
        <f t="shared" si="65"/>
        <v>84490.479651345289</v>
      </c>
      <c r="I1080" t="s">
        <v>8221</v>
      </c>
      <c r="J1080">
        <v>4</v>
      </c>
      <c r="K1080" s="6">
        <f t="shared" si="66"/>
        <v>-13.709803921568628</v>
      </c>
      <c r="L1080">
        <f t="shared" si="67"/>
        <v>187.95872356785856</v>
      </c>
    </row>
    <row r="1081" spans="1:12" x14ac:dyDescent="0.25">
      <c r="A1081" t="s">
        <v>8219</v>
      </c>
      <c r="B1081">
        <v>57</v>
      </c>
      <c r="C1081" s="6">
        <f t="shared" si="64"/>
        <v>-331.67246111619397</v>
      </c>
      <c r="D1081">
        <f t="shared" si="65"/>
        <v>110006.6214628732</v>
      </c>
      <c r="I1081" t="s">
        <v>8221</v>
      </c>
      <c r="J1081">
        <v>5</v>
      </c>
      <c r="K1081" s="6">
        <f t="shared" si="66"/>
        <v>-12.709803921568628</v>
      </c>
      <c r="L1081">
        <f t="shared" si="67"/>
        <v>161.53911572472128</v>
      </c>
    </row>
    <row r="1082" spans="1:12" x14ac:dyDescent="0.25">
      <c r="A1082" t="s">
        <v>8219</v>
      </c>
      <c r="B1082">
        <v>31</v>
      </c>
      <c r="C1082" s="6">
        <f t="shared" si="64"/>
        <v>-357.67246111619397</v>
      </c>
      <c r="D1082">
        <f t="shared" si="65"/>
        <v>127929.58944091528</v>
      </c>
      <c r="I1082" t="s">
        <v>8221</v>
      </c>
      <c r="J1082">
        <v>4</v>
      </c>
      <c r="K1082" s="6">
        <f t="shared" si="66"/>
        <v>-13.709803921568628</v>
      </c>
      <c r="L1082">
        <f t="shared" si="67"/>
        <v>187.95872356785856</v>
      </c>
    </row>
    <row r="1083" spans="1:12" x14ac:dyDescent="0.25">
      <c r="A1083" t="s">
        <v>8219</v>
      </c>
      <c r="B1083">
        <v>72</v>
      </c>
      <c r="C1083" s="6">
        <f t="shared" si="64"/>
        <v>-316.67246111619397</v>
      </c>
      <c r="D1083">
        <f t="shared" si="65"/>
        <v>100281.44762938739</v>
      </c>
      <c r="I1083" t="s">
        <v>8221</v>
      </c>
      <c r="J1083">
        <v>5</v>
      </c>
      <c r="K1083" s="6">
        <f t="shared" si="66"/>
        <v>-12.709803921568628</v>
      </c>
      <c r="L1083">
        <f t="shared" si="67"/>
        <v>161.53911572472128</v>
      </c>
    </row>
    <row r="1084" spans="1:12" x14ac:dyDescent="0.25">
      <c r="A1084" t="s">
        <v>8219</v>
      </c>
      <c r="B1084">
        <v>191</v>
      </c>
      <c r="C1084" s="6">
        <f t="shared" si="64"/>
        <v>-197.67246111619397</v>
      </c>
      <c r="D1084">
        <f t="shared" si="65"/>
        <v>39074.401883733219</v>
      </c>
      <c r="I1084" t="s">
        <v>8221</v>
      </c>
      <c r="J1084">
        <v>1</v>
      </c>
      <c r="K1084" s="6">
        <f t="shared" si="66"/>
        <v>-16.709803921568628</v>
      </c>
      <c r="L1084">
        <f t="shared" si="67"/>
        <v>279.21754709727031</v>
      </c>
    </row>
    <row r="1085" spans="1:12" x14ac:dyDescent="0.25">
      <c r="A1085" t="s">
        <v>8219</v>
      </c>
      <c r="B1085">
        <v>41</v>
      </c>
      <c r="C1085" s="6">
        <f t="shared" si="64"/>
        <v>-347.67246111619397</v>
      </c>
      <c r="D1085">
        <f t="shared" si="65"/>
        <v>120876.1402185914</v>
      </c>
      <c r="I1085" t="s">
        <v>8221</v>
      </c>
      <c r="J1085">
        <v>1</v>
      </c>
      <c r="K1085" s="6">
        <f t="shared" si="66"/>
        <v>-16.709803921568628</v>
      </c>
      <c r="L1085">
        <f t="shared" si="67"/>
        <v>279.21754709727031</v>
      </c>
    </row>
    <row r="1086" spans="1:12" x14ac:dyDescent="0.25">
      <c r="A1086" t="s">
        <v>8219</v>
      </c>
      <c r="B1086">
        <v>47</v>
      </c>
      <c r="C1086" s="6">
        <f t="shared" si="64"/>
        <v>-341.67246111619397</v>
      </c>
      <c r="D1086">
        <f t="shared" si="65"/>
        <v>116740.07068519708</v>
      </c>
      <c r="I1086" t="s">
        <v>8221</v>
      </c>
      <c r="J1086">
        <v>0</v>
      </c>
      <c r="K1086" s="6">
        <f t="shared" si="66"/>
        <v>-17.709803921568628</v>
      </c>
      <c r="L1086">
        <f t="shared" si="67"/>
        <v>313.63715494040758</v>
      </c>
    </row>
    <row r="1087" spans="1:12" x14ac:dyDescent="0.25">
      <c r="A1087" t="s">
        <v>8219</v>
      </c>
      <c r="B1087">
        <v>169</v>
      </c>
      <c r="C1087" s="6">
        <f t="shared" si="64"/>
        <v>-219.67246111619397</v>
      </c>
      <c r="D1087">
        <f t="shared" si="65"/>
        <v>48255.990172845755</v>
      </c>
      <c r="I1087" t="s">
        <v>8221</v>
      </c>
      <c r="J1087">
        <v>14</v>
      </c>
      <c r="K1087" s="6">
        <f t="shared" si="66"/>
        <v>-3.7098039215686285</v>
      </c>
      <c r="L1087">
        <f t="shared" si="67"/>
        <v>13.762645136485975</v>
      </c>
    </row>
    <row r="1088" spans="1:12" x14ac:dyDescent="0.25">
      <c r="A1088" t="s">
        <v>8219</v>
      </c>
      <c r="B1088">
        <v>23</v>
      </c>
      <c r="C1088" s="6">
        <f t="shared" si="64"/>
        <v>-365.67246111619397</v>
      </c>
      <c r="D1088">
        <f t="shared" si="65"/>
        <v>133716.34881877439</v>
      </c>
      <c r="I1088" t="s">
        <v>8221</v>
      </c>
      <c r="J1088">
        <v>3</v>
      </c>
      <c r="K1088" s="6">
        <f t="shared" si="66"/>
        <v>-14.709803921568628</v>
      </c>
      <c r="L1088">
        <f t="shared" si="67"/>
        <v>216.3783314109958</v>
      </c>
    </row>
    <row r="1089" spans="1:12" x14ac:dyDescent="0.25">
      <c r="A1089" t="s">
        <v>8219</v>
      </c>
      <c r="B1089">
        <v>40</v>
      </c>
      <c r="C1089" s="6">
        <f t="shared" si="64"/>
        <v>-348.67246111619397</v>
      </c>
      <c r="D1089">
        <f t="shared" si="65"/>
        <v>121572.4851408238</v>
      </c>
      <c r="I1089" t="s">
        <v>8221</v>
      </c>
      <c r="J1089">
        <v>10</v>
      </c>
      <c r="K1089" s="6">
        <f t="shared" si="66"/>
        <v>-7.7098039215686285</v>
      </c>
      <c r="L1089">
        <f t="shared" si="67"/>
        <v>59.441076509035</v>
      </c>
    </row>
    <row r="1090" spans="1:12" x14ac:dyDescent="0.25">
      <c r="A1090" t="s">
        <v>8219</v>
      </c>
      <c r="B1090">
        <v>50</v>
      </c>
      <c r="C1090" s="6">
        <f t="shared" si="64"/>
        <v>-338.67246111619397</v>
      </c>
      <c r="D1090">
        <f t="shared" si="65"/>
        <v>114699.03591849993</v>
      </c>
      <c r="I1090" t="s">
        <v>8221</v>
      </c>
      <c r="J1090">
        <v>17</v>
      </c>
      <c r="K1090" s="6">
        <f t="shared" si="66"/>
        <v>-0.70980392156862848</v>
      </c>
      <c r="L1090">
        <f t="shared" si="67"/>
        <v>0.50382160707420365</v>
      </c>
    </row>
    <row r="1091" spans="1:12" x14ac:dyDescent="0.25">
      <c r="A1091" t="s">
        <v>8219</v>
      </c>
      <c r="B1091">
        <v>43</v>
      </c>
      <c r="C1091" s="6">
        <f t="shared" ref="C1091:C1154" si="68">B1091-$G$9</f>
        <v>-345.67246111619397</v>
      </c>
      <c r="D1091">
        <f t="shared" ref="D1091:D1154" si="69">POWER(C1091,2)</f>
        <v>119489.45037412664</v>
      </c>
      <c r="I1091" t="s">
        <v>8221</v>
      </c>
      <c r="J1091">
        <v>2</v>
      </c>
      <c r="K1091" s="6">
        <f t="shared" ref="K1091:K1154" si="70">J1091-$O$9</f>
        <v>-15.709803921568628</v>
      </c>
      <c r="L1091">
        <f t="shared" ref="L1091:L1154" si="71">POWER(K1091,2)</f>
        <v>246.79793925413307</v>
      </c>
    </row>
    <row r="1092" spans="1:12" x14ac:dyDescent="0.25">
      <c r="A1092" t="s">
        <v>8219</v>
      </c>
      <c r="B1092">
        <v>57</v>
      </c>
      <c r="C1092" s="6">
        <f t="shared" si="68"/>
        <v>-331.67246111619397</v>
      </c>
      <c r="D1092">
        <f t="shared" si="69"/>
        <v>110006.6214628732</v>
      </c>
      <c r="I1092" t="s">
        <v>8221</v>
      </c>
      <c r="J1092">
        <v>0</v>
      </c>
      <c r="K1092" s="6">
        <f t="shared" si="70"/>
        <v>-17.709803921568628</v>
      </c>
      <c r="L1092">
        <f t="shared" si="71"/>
        <v>313.63715494040758</v>
      </c>
    </row>
    <row r="1093" spans="1:12" x14ac:dyDescent="0.25">
      <c r="A1093" t="s">
        <v>8219</v>
      </c>
      <c r="B1093">
        <v>81</v>
      </c>
      <c r="C1093" s="6">
        <f t="shared" si="68"/>
        <v>-307.67246111619397</v>
      </c>
      <c r="D1093">
        <f t="shared" si="69"/>
        <v>94662.343329295894</v>
      </c>
      <c r="I1093" t="s">
        <v>8221</v>
      </c>
      <c r="J1093">
        <v>4</v>
      </c>
      <c r="K1093" s="6">
        <f t="shared" si="70"/>
        <v>-13.709803921568628</v>
      </c>
      <c r="L1093">
        <f t="shared" si="71"/>
        <v>187.95872356785856</v>
      </c>
    </row>
    <row r="1094" spans="1:12" x14ac:dyDescent="0.25">
      <c r="A1094" t="s">
        <v>8219</v>
      </c>
      <c r="B1094">
        <v>21</v>
      </c>
      <c r="C1094" s="6">
        <f t="shared" si="68"/>
        <v>-367.67246111619397</v>
      </c>
      <c r="D1094">
        <f t="shared" si="69"/>
        <v>135183.03866323916</v>
      </c>
      <c r="I1094" t="s">
        <v>8221</v>
      </c>
      <c r="J1094">
        <v>12</v>
      </c>
      <c r="K1094" s="6">
        <f t="shared" si="70"/>
        <v>-5.7098039215686285</v>
      </c>
      <c r="L1094">
        <f t="shared" si="71"/>
        <v>32.601860822760486</v>
      </c>
    </row>
    <row r="1095" spans="1:12" x14ac:dyDescent="0.25">
      <c r="A1095" t="s">
        <v>8219</v>
      </c>
      <c r="B1095">
        <v>58</v>
      </c>
      <c r="C1095" s="6">
        <f t="shared" si="68"/>
        <v>-330.67246111619397</v>
      </c>
      <c r="D1095">
        <f t="shared" si="69"/>
        <v>109344.27654064081</v>
      </c>
      <c r="I1095" t="s">
        <v>8221</v>
      </c>
      <c r="J1095">
        <v>3</v>
      </c>
      <c r="K1095" s="6">
        <f t="shared" si="70"/>
        <v>-14.709803921568628</v>
      </c>
      <c r="L1095">
        <f t="shared" si="71"/>
        <v>216.3783314109958</v>
      </c>
    </row>
    <row r="1096" spans="1:12" x14ac:dyDescent="0.25">
      <c r="A1096" t="s">
        <v>8219</v>
      </c>
      <c r="B1096">
        <v>410</v>
      </c>
      <c r="C1096" s="6">
        <f t="shared" si="68"/>
        <v>21.327538883806028</v>
      </c>
      <c r="D1096">
        <f t="shared" si="69"/>
        <v>454.86391484025808</v>
      </c>
      <c r="I1096" t="s">
        <v>8221</v>
      </c>
      <c r="J1096">
        <v>12</v>
      </c>
      <c r="K1096" s="6">
        <f t="shared" si="70"/>
        <v>-5.7098039215686285</v>
      </c>
      <c r="L1096">
        <f t="shared" si="71"/>
        <v>32.601860822760486</v>
      </c>
    </row>
    <row r="1097" spans="1:12" x14ac:dyDescent="0.25">
      <c r="A1097" t="s">
        <v>8219</v>
      </c>
      <c r="B1097">
        <v>46</v>
      </c>
      <c r="C1097" s="6">
        <f t="shared" si="68"/>
        <v>-342.67246111619397</v>
      </c>
      <c r="D1097">
        <f t="shared" si="69"/>
        <v>117424.41560742947</v>
      </c>
      <c r="I1097" t="s">
        <v>8221</v>
      </c>
      <c r="J1097">
        <v>0</v>
      </c>
      <c r="K1097" s="6">
        <f t="shared" si="70"/>
        <v>-17.709803921568628</v>
      </c>
      <c r="L1097">
        <f t="shared" si="71"/>
        <v>313.63715494040758</v>
      </c>
    </row>
    <row r="1098" spans="1:12" x14ac:dyDescent="0.25">
      <c r="A1098" t="s">
        <v>8219</v>
      </c>
      <c r="B1098">
        <v>82</v>
      </c>
      <c r="C1098" s="6">
        <f t="shared" si="68"/>
        <v>-306.67246111619397</v>
      </c>
      <c r="D1098">
        <f t="shared" si="69"/>
        <v>94047.998407063511</v>
      </c>
      <c r="I1098" t="s">
        <v>8221</v>
      </c>
      <c r="J1098">
        <v>7</v>
      </c>
      <c r="K1098" s="6">
        <f t="shared" si="70"/>
        <v>-10.709803921568628</v>
      </c>
      <c r="L1098">
        <f t="shared" si="71"/>
        <v>114.69990003844677</v>
      </c>
    </row>
    <row r="1099" spans="1:12" x14ac:dyDescent="0.25">
      <c r="A1099" t="s">
        <v>8219</v>
      </c>
      <c r="B1099">
        <v>43</v>
      </c>
      <c r="C1099" s="6">
        <f t="shared" si="68"/>
        <v>-345.67246111619397</v>
      </c>
      <c r="D1099">
        <f t="shared" si="69"/>
        <v>119489.45037412664</v>
      </c>
      <c r="I1099" t="s">
        <v>8221</v>
      </c>
      <c r="J1099">
        <v>2</v>
      </c>
      <c r="K1099" s="6">
        <f t="shared" si="70"/>
        <v>-15.709803921568628</v>
      </c>
      <c r="L1099">
        <f t="shared" si="71"/>
        <v>246.79793925413307</v>
      </c>
    </row>
    <row r="1100" spans="1:12" x14ac:dyDescent="0.25">
      <c r="A1100" t="s">
        <v>8219</v>
      </c>
      <c r="B1100">
        <v>32</v>
      </c>
      <c r="C1100" s="6">
        <f t="shared" si="68"/>
        <v>-356.67246111619397</v>
      </c>
      <c r="D1100">
        <f t="shared" si="69"/>
        <v>127215.2445186829</v>
      </c>
      <c r="I1100" t="s">
        <v>8221</v>
      </c>
      <c r="J1100">
        <v>1</v>
      </c>
      <c r="K1100" s="6">
        <f t="shared" si="70"/>
        <v>-16.709803921568628</v>
      </c>
      <c r="L1100">
        <f t="shared" si="71"/>
        <v>279.21754709727031</v>
      </c>
    </row>
    <row r="1101" spans="1:12" x14ac:dyDescent="0.25">
      <c r="A1101" t="s">
        <v>8219</v>
      </c>
      <c r="B1101">
        <v>150</v>
      </c>
      <c r="C1101" s="6">
        <f t="shared" si="68"/>
        <v>-238.67246111619397</v>
      </c>
      <c r="D1101">
        <f t="shared" si="69"/>
        <v>56964.54369526112</v>
      </c>
      <c r="I1101" t="s">
        <v>8221</v>
      </c>
      <c r="J1101">
        <v>4</v>
      </c>
      <c r="K1101" s="6">
        <f t="shared" si="70"/>
        <v>-13.709803921568628</v>
      </c>
      <c r="L1101">
        <f t="shared" si="71"/>
        <v>187.95872356785856</v>
      </c>
    </row>
    <row r="1102" spans="1:12" x14ac:dyDescent="0.25">
      <c r="A1102" t="s">
        <v>8219</v>
      </c>
      <c r="B1102">
        <v>63</v>
      </c>
      <c r="C1102" s="6">
        <f t="shared" si="68"/>
        <v>-325.67246111619397</v>
      </c>
      <c r="D1102">
        <f t="shared" si="69"/>
        <v>106062.55192947887</v>
      </c>
      <c r="I1102" t="s">
        <v>8221</v>
      </c>
      <c r="J1102">
        <v>4</v>
      </c>
      <c r="K1102" s="6">
        <f t="shared" si="70"/>
        <v>-13.709803921568628</v>
      </c>
      <c r="L1102">
        <f t="shared" si="71"/>
        <v>187.95872356785856</v>
      </c>
    </row>
    <row r="1103" spans="1:12" x14ac:dyDescent="0.25">
      <c r="A1103" t="s">
        <v>8219</v>
      </c>
      <c r="B1103">
        <v>42</v>
      </c>
      <c r="C1103" s="6">
        <f t="shared" si="68"/>
        <v>-346.67246111619397</v>
      </c>
      <c r="D1103">
        <f t="shared" si="69"/>
        <v>120181.79529635902</v>
      </c>
      <c r="I1103" t="s">
        <v>8221</v>
      </c>
      <c r="J1103">
        <v>17</v>
      </c>
      <c r="K1103" s="6">
        <f t="shared" si="70"/>
        <v>-0.70980392156862848</v>
      </c>
      <c r="L1103">
        <f t="shared" si="71"/>
        <v>0.50382160707420365</v>
      </c>
    </row>
    <row r="1104" spans="1:12" x14ac:dyDescent="0.25">
      <c r="A1104" t="s">
        <v>8219</v>
      </c>
      <c r="B1104">
        <v>65</v>
      </c>
      <c r="C1104" s="6">
        <f t="shared" si="68"/>
        <v>-323.67246111619397</v>
      </c>
      <c r="D1104">
        <f t="shared" si="69"/>
        <v>104763.8620850141</v>
      </c>
      <c r="I1104" t="s">
        <v>8221</v>
      </c>
      <c r="J1104">
        <v>7</v>
      </c>
      <c r="K1104" s="6">
        <f t="shared" si="70"/>
        <v>-10.709803921568628</v>
      </c>
      <c r="L1104">
        <f t="shared" si="71"/>
        <v>114.69990003844677</v>
      </c>
    </row>
    <row r="1105" spans="1:12" x14ac:dyDescent="0.25">
      <c r="A1105" t="s">
        <v>8219</v>
      </c>
      <c r="B1105">
        <v>159</v>
      </c>
      <c r="C1105" s="6">
        <f t="shared" si="68"/>
        <v>-229.67246111619397</v>
      </c>
      <c r="D1105">
        <f t="shared" si="69"/>
        <v>52749.439395169633</v>
      </c>
      <c r="I1105" t="s">
        <v>8221</v>
      </c>
      <c r="J1105">
        <v>2</v>
      </c>
      <c r="K1105" s="6">
        <f t="shared" si="70"/>
        <v>-15.709803921568628</v>
      </c>
      <c r="L1105">
        <f t="shared" si="71"/>
        <v>246.79793925413307</v>
      </c>
    </row>
    <row r="1106" spans="1:12" x14ac:dyDescent="0.25">
      <c r="A1106" t="s">
        <v>8219</v>
      </c>
      <c r="B1106">
        <v>47</v>
      </c>
      <c r="C1106" s="6">
        <f t="shared" si="68"/>
        <v>-341.67246111619397</v>
      </c>
      <c r="D1106">
        <f t="shared" si="69"/>
        <v>116740.07068519708</v>
      </c>
      <c r="I1106" t="s">
        <v>8221</v>
      </c>
      <c r="J1106">
        <v>5</v>
      </c>
      <c r="K1106" s="6">
        <f t="shared" si="70"/>
        <v>-12.709803921568628</v>
      </c>
      <c r="L1106">
        <f t="shared" si="71"/>
        <v>161.53911572472128</v>
      </c>
    </row>
    <row r="1107" spans="1:12" x14ac:dyDescent="0.25">
      <c r="A1107" t="s">
        <v>8219</v>
      </c>
      <c r="B1107">
        <v>77</v>
      </c>
      <c r="C1107" s="6">
        <f t="shared" si="68"/>
        <v>-311.67246111619397</v>
      </c>
      <c r="D1107">
        <f t="shared" si="69"/>
        <v>97139.723018225443</v>
      </c>
      <c r="I1107" t="s">
        <v>8221</v>
      </c>
      <c r="J1107">
        <v>1</v>
      </c>
      <c r="K1107" s="6">
        <f t="shared" si="70"/>
        <v>-16.709803921568628</v>
      </c>
      <c r="L1107">
        <f t="shared" si="71"/>
        <v>279.21754709727031</v>
      </c>
    </row>
    <row r="1108" spans="1:12" x14ac:dyDescent="0.25">
      <c r="A1108" t="s">
        <v>8219</v>
      </c>
      <c r="B1108">
        <v>23</v>
      </c>
      <c r="C1108" s="6">
        <f t="shared" si="68"/>
        <v>-365.67246111619397</v>
      </c>
      <c r="D1108">
        <f t="shared" si="69"/>
        <v>133716.34881877439</v>
      </c>
      <c r="I1108" t="s">
        <v>8221</v>
      </c>
      <c r="J1108">
        <v>1</v>
      </c>
      <c r="K1108" s="6">
        <f t="shared" si="70"/>
        <v>-16.709803921568628</v>
      </c>
      <c r="L1108">
        <f t="shared" si="71"/>
        <v>279.21754709727031</v>
      </c>
    </row>
    <row r="1109" spans="1:12" x14ac:dyDescent="0.25">
      <c r="A1109" t="s">
        <v>8219</v>
      </c>
      <c r="B1109">
        <v>89</v>
      </c>
      <c r="C1109" s="6">
        <f t="shared" si="68"/>
        <v>-299.67246111619397</v>
      </c>
      <c r="D1109">
        <f t="shared" si="69"/>
        <v>89803.583951436784</v>
      </c>
      <c r="I1109" t="s">
        <v>8221</v>
      </c>
      <c r="J1109">
        <v>14</v>
      </c>
      <c r="K1109" s="6">
        <f t="shared" si="70"/>
        <v>-3.7098039215686285</v>
      </c>
      <c r="L1109">
        <f t="shared" si="71"/>
        <v>13.762645136485975</v>
      </c>
    </row>
    <row r="1110" spans="1:12" x14ac:dyDescent="0.25">
      <c r="A1110" t="s">
        <v>8219</v>
      </c>
      <c r="B1110">
        <v>89</v>
      </c>
      <c r="C1110" s="6">
        <f t="shared" si="68"/>
        <v>-299.67246111619397</v>
      </c>
      <c r="D1110">
        <f t="shared" si="69"/>
        <v>89803.583951436784</v>
      </c>
      <c r="I1110" t="s">
        <v>8221</v>
      </c>
      <c r="J1110">
        <v>26</v>
      </c>
      <c r="K1110" s="6">
        <f t="shared" si="70"/>
        <v>8.2901960784313715</v>
      </c>
      <c r="L1110">
        <f t="shared" si="71"/>
        <v>68.727351018838888</v>
      </c>
    </row>
    <row r="1111" spans="1:12" x14ac:dyDescent="0.25">
      <c r="A1111" t="s">
        <v>8219</v>
      </c>
      <c r="B1111">
        <v>88</v>
      </c>
      <c r="C1111" s="6">
        <f t="shared" si="68"/>
        <v>-300.67246111619397</v>
      </c>
      <c r="D1111">
        <f t="shared" si="69"/>
        <v>90403.928873669181</v>
      </c>
      <c r="I1111" t="s">
        <v>8221</v>
      </c>
      <c r="J1111">
        <v>2</v>
      </c>
      <c r="K1111" s="6">
        <f t="shared" si="70"/>
        <v>-15.709803921568628</v>
      </c>
      <c r="L1111">
        <f t="shared" si="71"/>
        <v>246.79793925413307</v>
      </c>
    </row>
    <row r="1112" spans="1:12" x14ac:dyDescent="0.25">
      <c r="A1112" t="s">
        <v>8219</v>
      </c>
      <c r="B1112">
        <v>63</v>
      </c>
      <c r="C1112" s="6">
        <f t="shared" si="68"/>
        <v>-325.67246111619397</v>
      </c>
      <c r="D1112">
        <f t="shared" si="69"/>
        <v>106062.55192947887</v>
      </c>
      <c r="I1112" t="s">
        <v>8221</v>
      </c>
      <c r="J1112">
        <v>1</v>
      </c>
      <c r="K1112" s="6">
        <f t="shared" si="70"/>
        <v>-16.709803921568628</v>
      </c>
      <c r="L1112">
        <f t="shared" si="71"/>
        <v>279.21754709727031</v>
      </c>
    </row>
    <row r="1113" spans="1:12" x14ac:dyDescent="0.25">
      <c r="A1113" t="s">
        <v>8219</v>
      </c>
      <c r="B1113">
        <v>65</v>
      </c>
      <c r="C1113" s="6">
        <f t="shared" si="68"/>
        <v>-323.67246111619397</v>
      </c>
      <c r="D1113">
        <f t="shared" si="69"/>
        <v>104763.8620850141</v>
      </c>
      <c r="I1113" t="s">
        <v>8221</v>
      </c>
      <c r="J1113">
        <v>3</v>
      </c>
      <c r="K1113" s="6">
        <f t="shared" si="70"/>
        <v>-14.709803921568628</v>
      </c>
      <c r="L1113">
        <f t="shared" si="71"/>
        <v>216.3783314109958</v>
      </c>
    </row>
    <row r="1114" spans="1:12" x14ac:dyDescent="0.25">
      <c r="A1114" t="s">
        <v>8219</v>
      </c>
      <c r="B1114">
        <v>61</v>
      </c>
      <c r="C1114" s="6">
        <f t="shared" si="68"/>
        <v>-327.67246111619397</v>
      </c>
      <c r="D1114">
        <f t="shared" si="69"/>
        <v>107369.24177394365</v>
      </c>
      <c r="I1114" t="s">
        <v>8221</v>
      </c>
      <c r="J1114">
        <v>7</v>
      </c>
      <c r="K1114" s="6">
        <f t="shared" si="70"/>
        <v>-10.709803921568628</v>
      </c>
      <c r="L1114">
        <f t="shared" si="71"/>
        <v>114.69990003844677</v>
      </c>
    </row>
    <row r="1115" spans="1:12" x14ac:dyDescent="0.25">
      <c r="A1115" t="s">
        <v>8219</v>
      </c>
      <c r="B1115">
        <v>72</v>
      </c>
      <c r="C1115" s="6">
        <f t="shared" si="68"/>
        <v>-316.67246111619397</v>
      </c>
      <c r="D1115">
        <f t="shared" si="69"/>
        <v>100281.44762938739</v>
      </c>
      <c r="I1115" t="s">
        <v>8221</v>
      </c>
      <c r="J1115">
        <v>9</v>
      </c>
      <c r="K1115" s="6">
        <f t="shared" si="70"/>
        <v>-8.7098039215686285</v>
      </c>
      <c r="L1115">
        <f t="shared" si="71"/>
        <v>75.860684352172257</v>
      </c>
    </row>
    <row r="1116" spans="1:12" x14ac:dyDescent="0.25">
      <c r="A1116" t="s">
        <v>8219</v>
      </c>
      <c r="B1116">
        <v>43</v>
      </c>
      <c r="C1116" s="6">
        <f t="shared" si="68"/>
        <v>-345.67246111619397</v>
      </c>
      <c r="D1116">
        <f t="shared" si="69"/>
        <v>119489.45037412664</v>
      </c>
      <c r="I1116" t="s">
        <v>8221</v>
      </c>
      <c r="J1116">
        <v>20</v>
      </c>
      <c r="K1116" s="6">
        <f t="shared" si="70"/>
        <v>2.2901960784313715</v>
      </c>
      <c r="L1116">
        <f t="shared" si="71"/>
        <v>5.2449980776624328</v>
      </c>
    </row>
    <row r="1117" spans="1:12" x14ac:dyDescent="0.25">
      <c r="A1117" t="s">
        <v>8219</v>
      </c>
      <c r="B1117">
        <v>31</v>
      </c>
      <c r="C1117" s="6">
        <f t="shared" si="68"/>
        <v>-357.67246111619397</v>
      </c>
      <c r="D1117">
        <f t="shared" si="69"/>
        <v>127929.58944091528</v>
      </c>
      <c r="I1117" t="s">
        <v>8221</v>
      </c>
      <c r="J1117">
        <v>6</v>
      </c>
      <c r="K1117" s="6">
        <f t="shared" si="70"/>
        <v>-11.709803921568628</v>
      </c>
      <c r="L1117">
        <f t="shared" si="71"/>
        <v>137.11950788158404</v>
      </c>
    </row>
    <row r="1118" spans="1:12" x14ac:dyDescent="0.25">
      <c r="A1118" t="s">
        <v>8219</v>
      </c>
      <c r="B1118">
        <v>56</v>
      </c>
      <c r="C1118" s="6">
        <f t="shared" si="68"/>
        <v>-332.67246111619397</v>
      </c>
      <c r="D1118">
        <f t="shared" si="69"/>
        <v>110670.9663851056</v>
      </c>
      <c r="I1118" t="s">
        <v>8221</v>
      </c>
      <c r="J1118">
        <v>13</v>
      </c>
      <c r="K1118" s="6">
        <f t="shared" si="70"/>
        <v>-4.7098039215686285</v>
      </c>
      <c r="L1118">
        <f t="shared" si="71"/>
        <v>22.182252979623232</v>
      </c>
    </row>
    <row r="1119" spans="1:12" x14ac:dyDescent="0.25">
      <c r="A1119" t="s">
        <v>8219</v>
      </c>
      <c r="B1119">
        <v>69</v>
      </c>
      <c r="C1119" s="6">
        <f t="shared" si="68"/>
        <v>-319.67246111619397</v>
      </c>
      <c r="D1119">
        <f t="shared" si="69"/>
        <v>102190.48239608455</v>
      </c>
      <c r="I1119" t="s">
        <v>8221</v>
      </c>
      <c r="J1119">
        <v>1</v>
      </c>
      <c r="K1119" s="6">
        <f t="shared" si="70"/>
        <v>-16.709803921568628</v>
      </c>
      <c r="L1119">
        <f t="shared" si="71"/>
        <v>279.21754709727031</v>
      </c>
    </row>
    <row r="1120" spans="1:12" x14ac:dyDescent="0.25">
      <c r="A1120" t="s">
        <v>8219</v>
      </c>
      <c r="B1120">
        <v>95</v>
      </c>
      <c r="C1120" s="6">
        <f t="shared" si="68"/>
        <v>-293.67246111619397</v>
      </c>
      <c r="D1120">
        <f t="shared" si="69"/>
        <v>86243.514418042454</v>
      </c>
      <c r="I1120" t="s">
        <v>8221</v>
      </c>
      <c r="J1120">
        <v>202</v>
      </c>
      <c r="K1120" s="6">
        <f t="shared" si="70"/>
        <v>184.29019607843136</v>
      </c>
      <c r="L1120">
        <f t="shared" si="71"/>
        <v>33962.876370626676</v>
      </c>
    </row>
    <row r="1121" spans="1:12" x14ac:dyDescent="0.25">
      <c r="A1121" t="s">
        <v>8219</v>
      </c>
      <c r="B1121">
        <v>33</v>
      </c>
      <c r="C1121" s="6">
        <f t="shared" si="68"/>
        <v>-355.67246111619397</v>
      </c>
      <c r="D1121">
        <f t="shared" si="69"/>
        <v>126502.89959645052</v>
      </c>
      <c r="I1121" t="s">
        <v>8221</v>
      </c>
      <c r="J1121">
        <v>0</v>
      </c>
      <c r="K1121" s="6">
        <f t="shared" si="70"/>
        <v>-17.709803921568628</v>
      </c>
      <c r="L1121">
        <f t="shared" si="71"/>
        <v>313.63715494040758</v>
      </c>
    </row>
    <row r="1122" spans="1:12" x14ac:dyDescent="0.25">
      <c r="A1122" t="s">
        <v>8219</v>
      </c>
      <c r="B1122">
        <v>61</v>
      </c>
      <c r="C1122" s="6">
        <f t="shared" si="68"/>
        <v>-327.67246111619397</v>
      </c>
      <c r="D1122">
        <f t="shared" si="69"/>
        <v>107369.24177394365</v>
      </c>
      <c r="I1122" t="s">
        <v>8221</v>
      </c>
      <c r="J1122">
        <v>1</v>
      </c>
      <c r="K1122" s="6">
        <f t="shared" si="70"/>
        <v>-16.709803921568628</v>
      </c>
      <c r="L1122">
        <f t="shared" si="71"/>
        <v>279.21754709727031</v>
      </c>
    </row>
    <row r="1123" spans="1:12" x14ac:dyDescent="0.25">
      <c r="A1123" t="s">
        <v>8219</v>
      </c>
      <c r="B1123">
        <v>27</v>
      </c>
      <c r="C1123" s="6">
        <f t="shared" si="68"/>
        <v>-361.67246111619397</v>
      </c>
      <c r="D1123">
        <f t="shared" si="69"/>
        <v>130806.96912984485</v>
      </c>
      <c r="I1123" t="s">
        <v>8221</v>
      </c>
      <c r="J1123">
        <v>0</v>
      </c>
      <c r="K1123" s="6">
        <f t="shared" si="70"/>
        <v>-17.709803921568628</v>
      </c>
      <c r="L1123">
        <f t="shared" si="71"/>
        <v>313.63715494040758</v>
      </c>
    </row>
    <row r="1124" spans="1:12" x14ac:dyDescent="0.25">
      <c r="A1124" t="s">
        <v>8219</v>
      </c>
      <c r="B1124">
        <v>140</v>
      </c>
      <c r="C1124" s="6">
        <f t="shared" si="68"/>
        <v>-248.67246111619397</v>
      </c>
      <c r="D1124">
        <f t="shared" si="69"/>
        <v>61837.992917585005</v>
      </c>
      <c r="I1124" t="s">
        <v>8221</v>
      </c>
      <c r="J1124">
        <v>2</v>
      </c>
      <c r="K1124" s="6">
        <f t="shared" si="70"/>
        <v>-15.709803921568628</v>
      </c>
      <c r="L1124">
        <f t="shared" si="71"/>
        <v>246.79793925413307</v>
      </c>
    </row>
    <row r="1125" spans="1:12" x14ac:dyDescent="0.25">
      <c r="A1125" t="s">
        <v>8219</v>
      </c>
      <c r="B1125">
        <v>70</v>
      </c>
      <c r="C1125" s="6">
        <f t="shared" si="68"/>
        <v>-318.67246111619397</v>
      </c>
      <c r="D1125">
        <f t="shared" si="69"/>
        <v>101552.13747385216</v>
      </c>
      <c r="I1125" t="s">
        <v>8221</v>
      </c>
      <c r="J1125">
        <v>13</v>
      </c>
      <c r="K1125" s="6">
        <f t="shared" si="70"/>
        <v>-4.7098039215686285</v>
      </c>
      <c r="L1125">
        <f t="shared" si="71"/>
        <v>22.182252979623232</v>
      </c>
    </row>
    <row r="1126" spans="1:12" x14ac:dyDescent="0.25">
      <c r="A1126" t="s">
        <v>8219</v>
      </c>
      <c r="B1126">
        <v>114</v>
      </c>
      <c r="C1126" s="6">
        <f t="shared" si="68"/>
        <v>-274.67246111619397</v>
      </c>
      <c r="D1126">
        <f t="shared" si="69"/>
        <v>75444.960895627097</v>
      </c>
      <c r="I1126" t="s">
        <v>8221</v>
      </c>
      <c r="J1126">
        <v>9</v>
      </c>
      <c r="K1126" s="6">
        <f t="shared" si="70"/>
        <v>-8.7098039215686285</v>
      </c>
      <c r="L1126">
        <f t="shared" si="71"/>
        <v>75.860684352172257</v>
      </c>
    </row>
    <row r="1127" spans="1:12" x14ac:dyDescent="0.25">
      <c r="A1127" t="s">
        <v>8219</v>
      </c>
      <c r="B1127">
        <v>80</v>
      </c>
      <c r="C1127" s="6">
        <f t="shared" si="68"/>
        <v>-308.67246111619397</v>
      </c>
      <c r="D1127">
        <f t="shared" si="69"/>
        <v>95278.688251528278</v>
      </c>
      <c r="I1127" t="s">
        <v>8221</v>
      </c>
      <c r="J1127">
        <v>2</v>
      </c>
      <c r="K1127" s="6">
        <f t="shared" si="70"/>
        <v>-15.709803921568628</v>
      </c>
      <c r="L1127">
        <f t="shared" si="71"/>
        <v>246.79793925413307</v>
      </c>
    </row>
    <row r="1128" spans="1:12" x14ac:dyDescent="0.25">
      <c r="A1128" t="s">
        <v>8219</v>
      </c>
      <c r="B1128">
        <v>17</v>
      </c>
      <c r="C1128" s="6">
        <f t="shared" si="68"/>
        <v>-371.67246111619397</v>
      </c>
      <c r="D1128">
        <f t="shared" si="69"/>
        <v>138140.41835216872</v>
      </c>
      <c r="I1128" t="s">
        <v>8221</v>
      </c>
      <c r="J1128">
        <v>0</v>
      </c>
      <c r="K1128" s="6">
        <f t="shared" si="70"/>
        <v>-17.709803921568628</v>
      </c>
      <c r="L1128">
        <f t="shared" si="71"/>
        <v>313.63715494040758</v>
      </c>
    </row>
    <row r="1129" spans="1:12" x14ac:dyDescent="0.25">
      <c r="A1129" t="s">
        <v>8219</v>
      </c>
      <c r="B1129">
        <v>59</v>
      </c>
      <c r="C1129" s="6">
        <f t="shared" si="68"/>
        <v>-329.67246111619397</v>
      </c>
      <c r="D1129">
        <f t="shared" si="69"/>
        <v>108683.93161840843</v>
      </c>
      <c r="I1129" t="s">
        <v>8221</v>
      </c>
      <c r="J1129">
        <v>35</v>
      </c>
      <c r="K1129" s="6">
        <f t="shared" si="70"/>
        <v>17.290196078431372</v>
      </c>
      <c r="L1129">
        <f t="shared" si="71"/>
        <v>298.9508804306036</v>
      </c>
    </row>
    <row r="1130" spans="1:12" x14ac:dyDescent="0.25">
      <c r="A1130" t="s">
        <v>8219</v>
      </c>
      <c r="B1130">
        <v>108</v>
      </c>
      <c r="C1130" s="6">
        <f t="shared" si="68"/>
        <v>-280.67246111619397</v>
      </c>
      <c r="D1130">
        <f t="shared" si="69"/>
        <v>78777.030429021412</v>
      </c>
      <c r="I1130" t="s">
        <v>8221</v>
      </c>
      <c r="J1130">
        <v>2</v>
      </c>
      <c r="K1130" s="6">
        <f t="shared" si="70"/>
        <v>-15.709803921568628</v>
      </c>
      <c r="L1130">
        <f t="shared" si="71"/>
        <v>246.79793925413307</v>
      </c>
    </row>
    <row r="1131" spans="1:12" x14ac:dyDescent="0.25">
      <c r="A1131" t="s">
        <v>8219</v>
      </c>
      <c r="B1131">
        <v>40</v>
      </c>
      <c r="C1131" s="6">
        <f t="shared" si="68"/>
        <v>-348.67246111619397</v>
      </c>
      <c r="D1131">
        <f t="shared" si="69"/>
        <v>121572.4851408238</v>
      </c>
      <c r="I1131" t="s">
        <v>8221</v>
      </c>
      <c r="J1131">
        <v>3</v>
      </c>
      <c r="K1131" s="6">
        <f t="shared" si="70"/>
        <v>-14.709803921568628</v>
      </c>
      <c r="L1131">
        <f t="shared" si="71"/>
        <v>216.3783314109958</v>
      </c>
    </row>
    <row r="1132" spans="1:12" x14ac:dyDescent="0.25">
      <c r="A1132" t="s">
        <v>8219</v>
      </c>
      <c r="B1132">
        <v>57</v>
      </c>
      <c r="C1132" s="6">
        <f t="shared" si="68"/>
        <v>-331.67246111619397</v>
      </c>
      <c r="D1132">
        <f t="shared" si="69"/>
        <v>110006.6214628732</v>
      </c>
      <c r="I1132" t="s">
        <v>8221</v>
      </c>
      <c r="J1132">
        <v>0</v>
      </c>
      <c r="K1132" s="6">
        <f t="shared" si="70"/>
        <v>-17.709803921568628</v>
      </c>
      <c r="L1132">
        <f t="shared" si="71"/>
        <v>313.63715494040758</v>
      </c>
    </row>
    <row r="1133" spans="1:12" x14ac:dyDescent="0.25">
      <c r="A1133" t="s">
        <v>8219</v>
      </c>
      <c r="B1133">
        <v>65</v>
      </c>
      <c r="C1133" s="6">
        <f t="shared" si="68"/>
        <v>-323.67246111619397</v>
      </c>
      <c r="D1133">
        <f t="shared" si="69"/>
        <v>104763.8620850141</v>
      </c>
      <c r="I1133" t="s">
        <v>8221</v>
      </c>
      <c r="J1133">
        <v>1</v>
      </c>
      <c r="K1133" s="6">
        <f t="shared" si="70"/>
        <v>-16.709803921568628</v>
      </c>
      <c r="L1133">
        <f t="shared" si="71"/>
        <v>279.21754709727031</v>
      </c>
    </row>
    <row r="1134" spans="1:12" x14ac:dyDescent="0.25">
      <c r="A1134" t="s">
        <v>8219</v>
      </c>
      <c r="B1134">
        <v>63</v>
      </c>
      <c r="C1134" s="6">
        <f t="shared" si="68"/>
        <v>-325.67246111619397</v>
      </c>
      <c r="D1134">
        <f t="shared" si="69"/>
        <v>106062.55192947887</v>
      </c>
      <c r="I1134" t="s">
        <v>8221</v>
      </c>
      <c r="J1134">
        <v>0</v>
      </c>
      <c r="K1134" s="6">
        <f t="shared" si="70"/>
        <v>-17.709803921568628</v>
      </c>
      <c r="L1134">
        <f t="shared" si="71"/>
        <v>313.63715494040758</v>
      </c>
    </row>
    <row r="1135" spans="1:12" x14ac:dyDescent="0.25">
      <c r="A1135" t="s">
        <v>8219</v>
      </c>
      <c r="B1135">
        <v>46</v>
      </c>
      <c r="C1135" s="6">
        <f t="shared" si="68"/>
        <v>-342.67246111619397</v>
      </c>
      <c r="D1135">
        <f t="shared" si="69"/>
        <v>117424.41560742947</v>
      </c>
      <c r="I1135" t="s">
        <v>8221</v>
      </c>
      <c r="J1135">
        <v>0</v>
      </c>
      <c r="K1135" s="6">
        <f t="shared" si="70"/>
        <v>-17.709803921568628</v>
      </c>
      <c r="L1135">
        <f t="shared" si="71"/>
        <v>313.63715494040758</v>
      </c>
    </row>
    <row r="1136" spans="1:12" x14ac:dyDescent="0.25">
      <c r="A1136" t="s">
        <v>8219</v>
      </c>
      <c r="B1136">
        <v>67</v>
      </c>
      <c r="C1136" s="6">
        <f t="shared" si="68"/>
        <v>-321.67246111619397</v>
      </c>
      <c r="D1136">
        <f t="shared" si="69"/>
        <v>103473.17224054932</v>
      </c>
      <c r="I1136" t="s">
        <v>8221</v>
      </c>
      <c r="J1136">
        <v>3</v>
      </c>
      <c r="K1136" s="6">
        <f t="shared" si="70"/>
        <v>-14.709803921568628</v>
      </c>
      <c r="L1136">
        <f t="shared" si="71"/>
        <v>216.3783314109958</v>
      </c>
    </row>
    <row r="1137" spans="1:12" x14ac:dyDescent="0.25">
      <c r="A1137" t="s">
        <v>8219</v>
      </c>
      <c r="B1137">
        <v>48</v>
      </c>
      <c r="C1137" s="6">
        <f t="shared" si="68"/>
        <v>-340.67246111619397</v>
      </c>
      <c r="D1137">
        <f t="shared" si="69"/>
        <v>116057.72576296469</v>
      </c>
      <c r="I1137" t="s">
        <v>8221</v>
      </c>
      <c r="J1137">
        <v>11</v>
      </c>
      <c r="K1137" s="6">
        <f t="shared" si="70"/>
        <v>-6.7098039215686285</v>
      </c>
      <c r="L1137">
        <f t="shared" si="71"/>
        <v>45.021468665897743</v>
      </c>
    </row>
    <row r="1138" spans="1:12" x14ac:dyDescent="0.25">
      <c r="A1138" t="s">
        <v>8219</v>
      </c>
      <c r="B1138">
        <v>108</v>
      </c>
      <c r="C1138" s="6">
        <f t="shared" si="68"/>
        <v>-280.67246111619397</v>
      </c>
      <c r="D1138">
        <f t="shared" si="69"/>
        <v>78777.030429021412</v>
      </c>
      <c r="I1138" t="s">
        <v>8221</v>
      </c>
      <c r="J1138">
        <v>6</v>
      </c>
      <c r="K1138" s="6">
        <f t="shared" si="70"/>
        <v>-11.709803921568628</v>
      </c>
      <c r="L1138">
        <f t="shared" si="71"/>
        <v>137.11950788158404</v>
      </c>
    </row>
    <row r="1139" spans="1:12" x14ac:dyDescent="0.25">
      <c r="A1139" t="s">
        <v>8219</v>
      </c>
      <c r="B1139">
        <v>56</v>
      </c>
      <c r="C1139" s="6">
        <f t="shared" si="68"/>
        <v>-332.67246111619397</v>
      </c>
      <c r="D1139">
        <f t="shared" si="69"/>
        <v>110670.9663851056</v>
      </c>
      <c r="I1139" t="s">
        <v>8221</v>
      </c>
      <c r="J1139">
        <v>0</v>
      </c>
      <c r="K1139" s="6">
        <f t="shared" si="70"/>
        <v>-17.709803921568628</v>
      </c>
      <c r="L1139">
        <f t="shared" si="71"/>
        <v>313.63715494040758</v>
      </c>
    </row>
    <row r="1140" spans="1:12" x14ac:dyDescent="0.25">
      <c r="A1140" t="s">
        <v>8219</v>
      </c>
      <c r="B1140">
        <v>87</v>
      </c>
      <c r="C1140" s="6">
        <f t="shared" si="68"/>
        <v>-301.67246111619397</v>
      </c>
      <c r="D1140">
        <f t="shared" si="69"/>
        <v>91006.273795901565</v>
      </c>
      <c r="I1140" t="s">
        <v>8221</v>
      </c>
      <c r="J1140">
        <v>67</v>
      </c>
      <c r="K1140" s="6">
        <f t="shared" si="70"/>
        <v>49.290196078431372</v>
      </c>
      <c r="L1140">
        <f t="shared" si="71"/>
        <v>2429.5234294502116</v>
      </c>
    </row>
    <row r="1141" spans="1:12" x14ac:dyDescent="0.25">
      <c r="A1141" t="s">
        <v>8219</v>
      </c>
      <c r="B1141">
        <v>93</v>
      </c>
      <c r="C1141" s="6">
        <f t="shared" si="68"/>
        <v>-295.67246111619397</v>
      </c>
      <c r="D1141">
        <f t="shared" si="69"/>
        <v>87422.204262507235</v>
      </c>
      <c r="I1141" t="s">
        <v>8221</v>
      </c>
      <c r="J1141">
        <v>23</v>
      </c>
      <c r="K1141" s="6">
        <f t="shared" si="70"/>
        <v>5.2901960784313715</v>
      </c>
      <c r="L1141">
        <f t="shared" si="71"/>
        <v>27.986174548250663</v>
      </c>
    </row>
    <row r="1142" spans="1:12" x14ac:dyDescent="0.25">
      <c r="A1142" t="s">
        <v>8219</v>
      </c>
      <c r="B1142">
        <v>75</v>
      </c>
      <c r="C1142" s="6">
        <f t="shared" si="68"/>
        <v>-313.67246111619397</v>
      </c>
      <c r="D1142">
        <f t="shared" si="69"/>
        <v>98390.412862690224</v>
      </c>
      <c r="I1142" t="s">
        <v>8221</v>
      </c>
      <c r="J1142">
        <v>72</v>
      </c>
      <c r="K1142" s="6">
        <f t="shared" si="70"/>
        <v>54.290196078431372</v>
      </c>
      <c r="L1142">
        <f t="shared" si="71"/>
        <v>2947.4253902345249</v>
      </c>
    </row>
    <row r="1143" spans="1:12" x14ac:dyDescent="0.25">
      <c r="A1143" t="s">
        <v>8219</v>
      </c>
      <c r="B1143">
        <v>55</v>
      </c>
      <c r="C1143" s="6">
        <f t="shared" si="68"/>
        <v>-333.67246111619397</v>
      </c>
      <c r="D1143">
        <f t="shared" si="69"/>
        <v>111337.31130733798</v>
      </c>
      <c r="I1143" t="s">
        <v>8221</v>
      </c>
      <c r="J1143">
        <v>2</v>
      </c>
      <c r="K1143" s="6">
        <f t="shared" si="70"/>
        <v>-15.709803921568628</v>
      </c>
      <c r="L1143">
        <f t="shared" si="71"/>
        <v>246.79793925413307</v>
      </c>
    </row>
    <row r="1144" spans="1:12" x14ac:dyDescent="0.25">
      <c r="A1144" t="s">
        <v>8219</v>
      </c>
      <c r="B1144">
        <v>131</v>
      </c>
      <c r="C1144" s="6">
        <f t="shared" si="68"/>
        <v>-257.67246111619397</v>
      </c>
      <c r="D1144">
        <f t="shared" si="69"/>
        <v>66395.097217676492</v>
      </c>
      <c r="I1144" t="s">
        <v>8221</v>
      </c>
      <c r="J1144">
        <v>15</v>
      </c>
      <c r="K1144" s="6">
        <f t="shared" si="70"/>
        <v>-2.7098039215686285</v>
      </c>
      <c r="L1144">
        <f t="shared" si="71"/>
        <v>7.3430372933487176</v>
      </c>
    </row>
    <row r="1145" spans="1:12" x14ac:dyDescent="0.25">
      <c r="A1145" t="s">
        <v>8219</v>
      </c>
      <c r="B1145">
        <v>30</v>
      </c>
      <c r="C1145" s="6">
        <f t="shared" si="68"/>
        <v>-358.67246111619397</v>
      </c>
      <c r="D1145">
        <f t="shared" si="69"/>
        <v>128645.93436314768</v>
      </c>
      <c r="I1145" t="s">
        <v>8221</v>
      </c>
      <c r="J1145">
        <v>1</v>
      </c>
      <c r="K1145" s="6">
        <f t="shared" si="70"/>
        <v>-16.709803921568628</v>
      </c>
      <c r="L1145">
        <f t="shared" si="71"/>
        <v>279.21754709727031</v>
      </c>
    </row>
    <row r="1146" spans="1:12" x14ac:dyDescent="0.25">
      <c r="A1146" t="s">
        <v>8219</v>
      </c>
      <c r="B1146">
        <v>62</v>
      </c>
      <c r="C1146" s="6">
        <f t="shared" si="68"/>
        <v>-326.67246111619397</v>
      </c>
      <c r="D1146">
        <f t="shared" si="69"/>
        <v>106714.89685171127</v>
      </c>
      <c r="I1146" t="s">
        <v>8221</v>
      </c>
      <c r="J1146">
        <v>2</v>
      </c>
      <c r="K1146" s="6">
        <f t="shared" si="70"/>
        <v>-15.709803921568628</v>
      </c>
      <c r="L1146">
        <f t="shared" si="71"/>
        <v>246.79793925413307</v>
      </c>
    </row>
    <row r="1147" spans="1:12" x14ac:dyDescent="0.25">
      <c r="A1147" t="s">
        <v>8219</v>
      </c>
      <c r="B1147">
        <v>115</v>
      </c>
      <c r="C1147" s="6">
        <f t="shared" si="68"/>
        <v>-273.67246111619397</v>
      </c>
      <c r="D1147">
        <f t="shared" si="69"/>
        <v>74896.615973394699</v>
      </c>
      <c r="I1147" t="s">
        <v>8221</v>
      </c>
      <c r="J1147">
        <v>7</v>
      </c>
      <c r="K1147" s="6">
        <f t="shared" si="70"/>
        <v>-10.709803921568628</v>
      </c>
      <c r="L1147">
        <f t="shared" si="71"/>
        <v>114.69990003844677</v>
      </c>
    </row>
    <row r="1148" spans="1:12" x14ac:dyDescent="0.25">
      <c r="A1148" t="s">
        <v>8219</v>
      </c>
      <c r="B1148">
        <v>168</v>
      </c>
      <c r="C1148" s="6">
        <f t="shared" si="68"/>
        <v>-220.67246111619397</v>
      </c>
      <c r="D1148">
        <f t="shared" si="69"/>
        <v>48696.335095078139</v>
      </c>
      <c r="I1148" t="s">
        <v>8221</v>
      </c>
      <c r="J1148">
        <v>16</v>
      </c>
      <c r="K1148" s="6">
        <f t="shared" si="70"/>
        <v>-1.7098039215686285</v>
      </c>
      <c r="L1148">
        <f t="shared" si="71"/>
        <v>2.9234294502114606</v>
      </c>
    </row>
    <row r="1149" spans="1:12" x14ac:dyDescent="0.25">
      <c r="A1149" t="s">
        <v>8219</v>
      </c>
      <c r="B1149">
        <v>194</v>
      </c>
      <c r="C1149" s="6">
        <f t="shared" si="68"/>
        <v>-194.67246111619397</v>
      </c>
      <c r="D1149">
        <f t="shared" si="69"/>
        <v>37897.367117036054</v>
      </c>
      <c r="I1149" t="s">
        <v>8221</v>
      </c>
      <c r="J1149">
        <v>117</v>
      </c>
      <c r="K1149" s="6">
        <f t="shared" si="70"/>
        <v>99.290196078431364</v>
      </c>
      <c r="L1149">
        <f t="shared" si="71"/>
        <v>9858.5430372933479</v>
      </c>
    </row>
    <row r="1150" spans="1:12" x14ac:dyDescent="0.25">
      <c r="A1150" t="s">
        <v>8219</v>
      </c>
      <c r="B1150">
        <v>141</v>
      </c>
      <c r="C1150" s="6">
        <f t="shared" si="68"/>
        <v>-247.67246111619397</v>
      </c>
      <c r="D1150">
        <f t="shared" si="69"/>
        <v>61341.647995352614</v>
      </c>
      <c r="I1150" t="s">
        <v>8221</v>
      </c>
      <c r="J1150">
        <v>2</v>
      </c>
      <c r="K1150" s="6">
        <f t="shared" si="70"/>
        <v>-15.709803921568628</v>
      </c>
      <c r="L1150">
        <f t="shared" si="71"/>
        <v>246.79793925413307</v>
      </c>
    </row>
    <row r="1151" spans="1:12" x14ac:dyDescent="0.25">
      <c r="A1151" t="s">
        <v>8219</v>
      </c>
      <c r="B1151">
        <v>65</v>
      </c>
      <c r="C1151" s="6">
        <f t="shared" si="68"/>
        <v>-323.67246111619397</v>
      </c>
      <c r="D1151">
        <f t="shared" si="69"/>
        <v>104763.8620850141</v>
      </c>
      <c r="I1151" t="s">
        <v>8221</v>
      </c>
      <c r="J1151">
        <v>7</v>
      </c>
      <c r="K1151" s="6">
        <f t="shared" si="70"/>
        <v>-10.709803921568628</v>
      </c>
      <c r="L1151">
        <f t="shared" si="71"/>
        <v>114.69990003844677</v>
      </c>
    </row>
    <row r="1152" spans="1:12" x14ac:dyDescent="0.25">
      <c r="A1152" t="s">
        <v>8219</v>
      </c>
      <c r="B1152">
        <v>75</v>
      </c>
      <c r="C1152" s="6">
        <f t="shared" si="68"/>
        <v>-313.67246111619397</v>
      </c>
      <c r="D1152">
        <f t="shared" si="69"/>
        <v>98390.412862690224</v>
      </c>
      <c r="I1152" t="s">
        <v>8221</v>
      </c>
      <c r="J1152">
        <v>3</v>
      </c>
      <c r="K1152" s="6">
        <f t="shared" si="70"/>
        <v>-14.709803921568628</v>
      </c>
      <c r="L1152">
        <f t="shared" si="71"/>
        <v>216.3783314109958</v>
      </c>
    </row>
    <row r="1153" spans="1:12" x14ac:dyDescent="0.25">
      <c r="A1153" t="s">
        <v>8219</v>
      </c>
      <c r="B1153">
        <v>120</v>
      </c>
      <c r="C1153" s="6">
        <f t="shared" si="68"/>
        <v>-268.67246111619397</v>
      </c>
      <c r="D1153">
        <f t="shared" si="69"/>
        <v>72184.891362232767</v>
      </c>
      <c r="I1153" t="s">
        <v>8221</v>
      </c>
      <c r="J1153">
        <v>20</v>
      </c>
      <c r="K1153" s="6">
        <f t="shared" si="70"/>
        <v>2.2901960784313715</v>
      </c>
      <c r="L1153">
        <f t="shared" si="71"/>
        <v>5.2449980776624328</v>
      </c>
    </row>
    <row r="1154" spans="1:12" x14ac:dyDescent="0.25">
      <c r="A1154" t="s">
        <v>8219</v>
      </c>
      <c r="B1154">
        <v>33</v>
      </c>
      <c r="C1154" s="6">
        <f t="shared" si="68"/>
        <v>-355.67246111619397</v>
      </c>
      <c r="D1154">
        <f t="shared" si="69"/>
        <v>126502.89959645052</v>
      </c>
      <c r="I1154" t="s">
        <v>8221</v>
      </c>
      <c r="J1154">
        <v>50</v>
      </c>
      <c r="K1154" s="6">
        <f t="shared" si="70"/>
        <v>32.290196078431372</v>
      </c>
      <c r="L1154">
        <f t="shared" si="71"/>
        <v>1042.6567627835448</v>
      </c>
    </row>
    <row r="1155" spans="1:12" x14ac:dyDescent="0.25">
      <c r="A1155" t="s">
        <v>8219</v>
      </c>
      <c r="B1155">
        <v>52</v>
      </c>
      <c r="C1155" s="6">
        <f t="shared" ref="C1155:C1218" si="72">B1155-$G$9</f>
        <v>-336.67246111619397</v>
      </c>
      <c r="D1155">
        <f t="shared" ref="D1155:D1218" si="73">POWER(C1155,2)</f>
        <v>113348.34607403514</v>
      </c>
      <c r="I1155" t="s">
        <v>8221</v>
      </c>
      <c r="J1155">
        <v>2</v>
      </c>
      <c r="K1155" s="6">
        <f t="shared" ref="K1155:K1218" si="74">J1155-$O$9</f>
        <v>-15.709803921568628</v>
      </c>
      <c r="L1155">
        <f t="shared" ref="L1155:L1218" si="75">POWER(K1155,2)</f>
        <v>246.79793925413307</v>
      </c>
    </row>
    <row r="1156" spans="1:12" x14ac:dyDescent="0.25">
      <c r="A1156" t="s">
        <v>8219</v>
      </c>
      <c r="B1156">
        <v>76</v>
      </c>
      <c r="C1156" s="6">
        <f t="shared" si="72"/>
        <v>-312.67246111619397</v>
      </c>
      <c r="D1156">
        <f t="shared" si="73"/>
        <v>97764.067940457826</v>
      </c>
      <c r="I1156" t="s">
        <v>8221</v>
      </c>
      <c r="J1156">
        <v>3</v>
      </c>
      <c r="K1156" s="6">
        <f t="shared" si="74"/>
        <v>-14.709803921568628</v>
      </c>
      <c r="L1156">
        <f t="shared" si="75"/>
        <v>216.3783314109958</v>
      </c>
    </row>
    <row r="1157" spans="1:12" x14ac:dyDescent="0.25">
      <c r="A1157" t="s">
        <v>8219</v>
      </c>
      <c r="B1157">
        <v>26</v>
      </c>
      <c r="C1157" s="6">
        <f t="shared" si="72"/>
        <v>-362.67246111619397</v>
      </c>
      <c r="D1157">
        <f t="shared" si="73"/>
        <v>131531.31405207724</v>
      </c>
      <c r="I1157" t="s">
        <v>8221</v>
      </c>
      <c r="J1157">
        <v>27</v>
      </c>
      <c r="K1157" s="6">
        <f t="shared" si="74"/>
        <v>9.2901960784313715</v>
      </c>
      <c r="L1157">
        <f t="shared" si="75"/>
        <v>86.307743175701631</v>
      </c>
    </row>
    <row r="1158" spans="1:12" x14ac:dyDescent="0.25">
      <c r="A1158" t="s">
        <v>8219</v>
      </c>
      <c r="B1158">
        <v>50</v>
      </c>
      <c r="C1158" s="6">
        <f t="shared" si="72"/>
        <v>-338.67246111619397</v>
      </c>
      <c r="D1158">
        <f t="shared" si="73"/>
        <v>114699.03591849993</v>
      </c>
      <c r="I1158" t="s">
        <v>8221</v>
      </c>
      <c r="J1158">
        <v>7</v>
      </c>
      <c r="K1158" s="6">
        <f t="shared" si="74"/>
        <v>-10.709803921568628</v>
      </c>
      <c r="L1158">
        <f t="shared" si="75"/>
        <v>114.69990003844677</v>
      </c>
    </row>
    <row r="1159" spans="1:12" x14ac:dyDescent="0.25">
      <c r="A1159" t="s">
        <v>8219</v>
      </c>
      <c r="B1159">
        <v>27</v>
      </c>
      <c r="C1159" s="6">
        <f t="shared" si="72"/>
        <v>-361.67246111619397</v>
      </c>
      <c r="D1159">
        <f t="shared" si="73"/>
        <v>130806.96912984485</v>
      </c>
      <c r="I1159" t="s">
        <v>8221</v>
      </c>
      <c r="J1159">
        <v>5</v>
      </c>
      <c r="K1159" s="6">
        <f t="shared" si="74"/>
        <v>-12.709803921568628</v>
      </c>
      <c r="L1159">
        <f t="shared" si="75"/>
        <v>161.53911572472128</v>
      </c>
    </row>
    <row r="1160" spans="1:12" x14ac:dyDescent="0.25">
      <c r="A1160" t="s">
        <v>8219</v>
      </c>
      <c r="B1160">
        <v>77</v>
      </c>
      <c r="C1160" s="6">
        <f t="shared" si="72"/>
        <v>-311.67246111619397</v>
      </c>
      <c r="D1160">
        <f t="shared" si="73"/>
        <v>97139.723018225443</v>
      </c>
      <c r="I1160" t="s">
        <v>8221</v>
      </c>
      <c r="J1160">
        <v>0</v>
      </c>
      <c r="K1160" s="6">
        <f t="shared" si="74"/>
        <v>-17.709803921568628</v>
      </c>
      <c r="L1160">
        <f t="shared" si="75"/>
        <v>313.63715494040758</v>
      </c>
    </row>
    <row r="1161" spans="1:12" x14ac:dyDescent="0.25">
      <c r="A1161" t="s">
        <v>8219</v>
      </c>
      <c r="B1161">
        <v>28</v>
      </c>
      <c r="C1161" s="6">
        <f t="shared" si="72"/>
        <v>-360.67246111619397</v>
      </c>
      <c r="D1161">
        <f t="shared" si="73"/>
        <v>130084.62420761245</v>
      </c>
      <c r="I1161" t="s">
        <v>8221</v>
      </c>
      <c r="J1161">
        <v>3</v>
      </c>
      <c r="K1161" s="6">
        <f t="shared" si="74"/>
        <v>-14.709803921568628</v>
      </c>
      <c r="L1161">
        <f t="shared" si="75"/>
        <v>216.3783314109958</v>
      </c>
    </row>
    <row r="1162" spans="1:12" x14ac:dyDescent="0.25">
      <c r="A1162" t="s">
        <v>8219</v>
      </c>
      <c r="B1162">
        <v>38</v>
      </c>
      <c r="C1162" s="6">
        <f t="shared" si="72"/>
        <v>-350.67246111619397</v>
      </c>
      <c r="D1162">
        <f t="shared" si="73"/>
        <v>122971.17498528857</v>
      </c>
      <c r="I1162" t="s">
        <v>8221</v>
      </c>
      <c r="J1162">
        <v>6</v>
      </c>
      <c r="K1162" s="6">
        <f t="shared" si="74"/>
        <v>-11.709803921568628</v>
      </c>
      <c r="L1162">
        <f t="shared" si="75"/>
        <v>137.11950788158404</v>
      </c>
    </row>
    <row r="1163" spans="1:12" x14ac:dyDescent="0.25">
      <c r="A1163" t="s">
        <v>8219</v>
      </c>
      <c r="B1163">
        <v>28</v>
      </c>
      <c r="C1163" s="6">
        <f t="shared" si="72"/>
        <v>-360.67246111619397</v>
      </c>
      <c r="D1163">
        <f t="shared" si="73"/>
        <v>130084.62420761245</v>
      </c>
      <c r="I1163" t="s">
        <v>8221</v>
      </c>
      <c r="J1163">
        <v>9</v>
      </c>
      <c r="K1163" s="6">
        <f t="shared" si="74"/>
        <v>-8.7098039215686285</v>
      </c>
      <c r="L1163">
        <f t="shared" si="75"/>
        <v>75.860684352172257</v>
      </c>
    </row>
    <row r="1164" spans="1:12" x14ac:dyDescent="0.25">
      <c r="A1164" t="s">
        <v>8219</v>
      </c>
      <c r="B1164">
        <v>73</v>
      </c>
      <c r="C1164" s="6">
        <f t="shared" si="72"/>
        <v>-315.67246111619397</v>
      </c>
      <c r="D1164">
        <f t="shared" si="73"/>
        <v>99649.102707154991</v>
      </c>
      <c r="I1164" t="s">
        <v>8221</v>
      </c>
      <c r="J1164">
        <v>3</v>
      </c>
      <c r="K1164" s="6">
        <f t="shared" si="74"/>
        <v>-14.709803921568628</v>
      </c>
      <c r="L1164">
        <f t="shared" si="75"/>
        <v>216.3783314109958</v>
      </c>
    </row>
    <row r="1165" spans="1:12" x14ac:dyDescent="0.25">
      <c r="A1165" t="s">
        <v>8219</v>
      </c>
      <c r="B1165">
        <v>25</v>
      </c>
      <c r="C1165" s="6">
        <f t="shared" si="72"/>
        <v>-363.67246111619397</v>
      </c>
      <c r="D1165">
        <f t="shared" si="73"/>
        <v>132257.65897430963</v>
      </c>
      <c r="I1165" t="s">
        <v>8221</v>
      </c>
      <c r="J1165">
        <v>2</v>
      </c>
      <c r="K1165" s="6">
        <f t="shared" si="74"/>
        <v>-15.709803921568628</v>
      </c>
      <c r="L1165">
        <f t="shared" si="75"/>
        <v>246.79793925413307</v>
      </c>
    </row>
    <row r="1166" spans="1:12" x14ac:dyDescent="0.25">
      <c r="A1166" t="s">
        <v>8219</v>
      </c>
      <c r="B1166">
        <v>63</v>
      </c>
      <c r="C1166" s="6">
        <f t="shared" si="72"/>
        <v>-325.67246111619397</v>
      </c>
      <c r="D1166">
        <f t="shared" si="73"/>
        <v>106062.55192947887</v>
      </c>
      <c r="I1166" t="s">
        <v>8221</v>
      </c>
      <c r="J1166">
        <v>3</v>
      </c>
      <c r="K1166" s="6">
        <f t="shared" si="74"/>
        <v>-14.709803921568628</v>
      </c>
      <c r="L1166">
        <f t="shared" si="75"/>
        <v>216.3783314109958</v>
      </c>
    </row>
    <row r="1167" spans="1:12" x14ac:dyDescent="0.25">
      <c r="A1167" t="s">
        <v>8219</v>
      </c>
      <c r="B1167">
        <v>41</v>
      </c>
      <c r="C1167" s="6">
        <f t="shared" si="72"/>
        <v>-347.67246111619397</v>
      </c>
      <c r="D1167">
        <f t="shared" si="73"/>
        <v>120876.1402185914</v>
      </c>
      <c r="I1167" t="s">
        <v>8221</v>
      </c>
      <c r="J1167">
        <v>45</v>
      </c>
      <c r="K1167" s="6">
        <f t="shared" si="74"/>
        <v>27.290196078431372</v>
      </c>
      <c r="L1167">
        <f t="shared" si="75"/>
        <v>744.75480199923106</v>
      </c>
    </row>
    <row r="1168" spans="1:12" x14ac:dyDescent="0.25">
      <c r="A1168" t="s">
        <v>8219</v>
      </c>
      <c r="B1168">
        <v>27</v>
      </c>
      <c r="C1168" s="6">
        <f t="shared" si="72"/>
        <v>-361.67246111619397</v>
      </c>
      <c r="D1168">
        <f t="shared" si="73"/>
        <v>130806.96912984485</v>
      </c>
      <c r="I1168" t="s">
        <v>8221</v>
      </c>
      <c r="J1168">
        <v>9</v>
      </c>
      <c r="K1168" s="6">
        <f t="shared" si="74"/>
        <v>-8.7098039215686285</v>
      </c>
      <c r="L1168">
        <f t="shared" si="75"/>
        <v>75.860684352172257</v>
      </c>
    </row>
    <row r="1169" spans="1:12" x14ac:dyDescent="0.25">
      <c r="A1169" t="s">
        <v>8219</v>
      </c>
      <c r="B1169">
        <v>196</v>
      </c>
      <c r="C1169" s="6">
        <f t="shared" si="72"/>
        <v>-192.67246111619397</v>
      </c>
      <c r="D1169">
        <f t="shared" si="73"/>
        <v>37122.67727257128</v>
      </c>
      <c r="I1169" t="s">
        <v>8221</v>
      </c>
      <c r="J1169">
        <v>9</v>
      </c>
      <c r="K1169" s="6">
        <f t="shared" si="74"/>
        <v>-8.7098039215686285</v>
      </c>
      <c r="L1169">
        <f t="shared" si="75"/>
        <v>75.860684352172257</v>
      </c>
    </row>
    <row r="1170" spans="1:12" x14ac:dyDescent="0.25">
      <c r="A1170" t="s">
        <v>8219</v>
      </c>
      <c r="B1170">
        <v>44</v>
      </c>
      <c r="C1170" s="6">
        <f t="shared" si="72"/>
        <v>-344.67246111619397</v>
      </c>
      <c r="D1170">
        <f t="shared" si="73"/>
        <v>118799.10545189424</v>
      </c>
      <c r="I1170" t="s">
        <v>8221</v>
      </c>
      <c r="J1170">
        <v>21</v>
      </c>
      <c r="K1170" s="6">
        <f t="shared" si="74"/>
        <v>3.2901960784313715</v>
      </c>
      <c r="L1170">
        <f t="shared" si="75"/>
        <v>10.825390234525177</v>
      </c>
    </row>
    <row r="1171" spans="1:12" x14ac:dyDescent="0.25">
      <c r="A1171" t="s">
        <v>8219</v>
      </c>
      <c r="B1171">
        <v>57</v>
      </c>
      <c r="C1171" s="6">
        <f t="shared" si="72"/>
        <v>-331.67246111619397</v>
      </c>
      <c r="D1171">
        <f t="shared" si="73"/>
        <v>110006.6214628732</v>
      </c>
      <c r="I1171" t="s">
        <v>8221</v>
      </c>
      <c r="J1171">
        <v>17</v>
      </c>
      <c r="K1171" s="6">
        <f t="shared" si="74"/>
        <v>-0.70980392156862848</v>
      </c>
      <c r="L1171">
        <f t="shared" si="75"/>
        <v>0.50382160707420365</v>
      </c>
    </row>
    <row r="1172" spans="1:12" x14ac:dyDescent="0.25">
      <c r="A1172" t="s">
        <v>8219</v>
      </c>
      <c r="B1172">
        <v>60</v>
      </c>
      <c r="C1172" s="6">
        <f t="shared" si="72"/>
        <v>-328.67246111619397</v>
      </c>
      <c r="D1172">
        <f t="shared" si="73"/>
        <v>108025.58669617603</v>
      </c>
      <c r="I1172" t="s">
        <v>8221</v>
      </c>
      <c r="J1172">
        <v>1</v>
      </c>
      <c r="K1172" s="6">
        <f t="shared" si="74"/>
        <v>-16.709803921568628</v>
      </c>
      <c r="L1172">
        <f t="shared" si="75"/>
        <v>279.21754709727031</v>
      </c>
    </row>
    <row r="1173" spans="1:12" x14ac:dyDescent="0.25">
      <c r="A1173" t="s">
        <v>8219</v>
      </c>
      <c r="B1173">
        <v>46</v>
      </c>
      <c r="C1173" s="6">
        <f t="shared" si="72"/>
        <v>-342.67246111619397</v>
      </c>
      <c r="D1173">
        <f t="shared" si="73"/>
        <v>117424.41560742947</v>
      </c>
      <c r="I1173" t="s">
        <v>8221</v>
      </c>
      <c r="J1173">
        <v>1</v>
      </c>
      <c r="K1173" s="6">
        <f t="shared" si="74"/>
        <v>-16.709803921568628</v>
      </c>
      <c r="L1173">
        <f t="shared" si="75"/>
        <v>279.21754709727031</v>
      </c>
    </row>
    <row r="1174" spans="1:12" x14ac:dyDescent="0.25">
      <c r="A1174" t="s">
        <v>8219</v>
      </c>
      <c r="B1174">
        <v>94</v>
      </c>
      <c r="C1174" s="6">
        <f t="shared" si="72"/>
        <v>-294.67246111619397</v>
      </c>
      <c r="D1174">
        <f t="shared" si="73"/>
        <v>86831.859340274852</v>
      </c>
      <c r="I1174" t="s">
        <v>8221</v>
      </c>
      <c r="J1174">
        <v>14</v>
      </c>
      <c r="K1174" s="6">
        <f t="shared" si="74"/>
        <v>-3.7098039215686285</v>
      </c>
      <c r="L1174">
        <f t="shared" si="75"/>
        <v>13.762645136485975</v>
      </c>
    </row>
    <row r="1175" spans="1:12" x14ac:dyDescent="0.25">
      <c r="A1175" t="s">
        <v>8219</v>
      </c>
      <c r="B1175">
        <v>91</v>
      </c>
      <c r="C1175" s="6">
        <f t="shared" si="72"/>
        <v>-297.67246111619397</v>
      </c>
      <c r="D1175">
        <f t="shared" si="73"/>
        <v>88608.894106972017</v>
      </c>
      <c r="I1175" t="s">
        <v>8221</v>
      </c>
      <c r="J1175">
        <v>42</v>
      </c>
      <c r="K1175" s="6">
        <f t="shared" si="74"/>
        <v>24.290196078431372</v>
      </c>
      <c r="L1175">
        <f t="shared" si="75"/>
        <v>590.01362552864282</v>
      </c>
    </row>
    <row r="1176" spans="1:12" x14ac:dyDescent="0.25">
      <c r="A1176" t="s">
        <v>8219</v>
      </c>
      <c r="B1176">
        <v>121</v>
      </c>
      <c r="C1176" s="6">
        <f t="shared" si="72"/>
        <v>-267.67246111619397</v>
      </c>
      <c r="D1176">
        <f t="shared" si="73"/>
        <v>71648.546440000369</v>
      </c>
      <c r="I1176" t="s">
        <v>8221</v>
      </c>
      <c r="J1176">
        <v>27</v>
      </c>
      <c r="K1176" s="6">
        <f t="shared" si="74"/>
        <v>9.2901960784313715</v>
      </c>
      <c r="L1176">
        <f t="shared" si="75"/>
        <v>86.307743175701631</v>
      </c>
    </row>
    <row r="1177" spans="1:12" x14ac:dyDescent="0.25">
      <c r="A1177" t="s">
        <v>8219</v>
      </c>
      <c r="B1177">
        <v>58</v>
      </c>
      <c r="C1177" s="6">
        <f t="shared" si="72"/>
        <v>-330.67246111619397</v>
      </c>
      <c r="D1177">
        <f t="shared" si="73"/>
        <v>109344.27654064081</v>
      </c>
      <c r="I1177" t="s">
        <v>8221</v>
      </c>
      <c r="J1177">
        <v>5</v>
      </c>
      <c r="K1177" s="6">
        <f t="shared" si="74"/>
        <v>-12.709803921568628</v>
      </c>
      <c r="L1177">
        <f t="shared" si="75"/>
        <v>161.53911572472128</v>
      </c>
    </row>
    <row r="1178" spans="1:12" x14ac:dyDescent="0.25">
      <c r="A1178" t="s">
        <v>8219</v>
      </c>
      <c r="B1178">
        <v>54</v>
      </c>
      <c r="C1178" s="6">
        <f t="shared" si="72"/>
        <v>-334.67246111619397</v>
      </c>
      <c r="D1178">
        <f t="shared" si="73"/>
        <v>112005.65622957036</v>
      </c>
      <c r="I1178" t="s">
        <v>8221</v>
      </c>
      <c r="J1178">
        <v>13</v>
      </c>
      <c r="K1178" s="6">
        <f t="shared" si="74"/>
        <v>-4.7098039215686285</v>
      </c>
      <c r="L1178">
        <f t="shared" si="75"/>
        <v>22.182252979623232</v>
      </c>
    </row>
    <row r="1179" spans="1:12" x14ac:dyDescent="0.25">
      <c r="A1179" t="s">
        <v>8219</v>
      </c>
      <c r="B1179">
        <v>211</v>
      </c>
      <c r="C1179" s="6">
        <f t="shared" si="72"/>
        <v>-177.67246111619397</v>
      </c>
      <c r="D1179">
        <f t="shared" si="73"/>
        <v>31567.50343908546</v>
      </c>
      <c r="I1179" t="s">
        <v>8221</v>
      </c>
      <c r="J1179">
        <v>12</v>
      </c>
      <c r="K1179" s="6">
        <f t="shared" si="74"/>
        <v>-5.7098039215686285</v>
      </c>
      <c r="L1179">
        <f t="shared" si="75"/>
        <v>32.601860822760486</v>
      </c>
    </row>
    <row r="1180" spans="1:12" x14ac:dyDescent="0.25">
      <c r="A1180" t="s">
        <v>8219</v>
      </c>
      <c r="B1180">
        <v>94</v>
      </c>
      <c r="C1180" s="6">
        <f t="shared" si="72"/>
        <v>-294.67246111619397</v>
      </c>
      <c r="D1180">
        <f t="shared" si="73"/>
        <v>86831.859340274852</v>
      </c>
      <c r="I1180" t="s">
        <v>8221</v>
      </c>
      <c r="J1180">
        <v>90</v>
      </c>
      <c r="K1180" s="6">
        <f t="shared" si="74"/>
        <v>72.290196078431364</v>
      </c>
      <c r="L1180">
        <f t="shared" si="75"/>
        <v>5225.8724490580535</v>
      </c>
    </row>
    <row r="1181" spans="1:12" x14ac:dyDescent="0.25">
      <c r="A1181" t="s">
        <v>8219</v>
      </c>
      <c r="B1181">
        <v>139</v>
      </c>
      <c r="C1181" s="6">
        <f t="shared" si="72"/>
        <v>-249.67246111619397</v>
      </c>
      <c r="D1181">
        <f t="shared" si="73"/>
        <v>62336.337839817388</v>
      </c>
      <c r="I1181" t="s">
        <v>8221</v>
      </c>
      <c r="J1181">
        <v>2</v>
      </c>
      <c r="K1181" s="6">
        <f t="shared" si="74"/>
        <v>-15.709803921568628</v>
      </c>
      <c r="L1181">
        <f t="shared" si="75"/>
        <v>246.79793925413307</v>
      </c>
    </row>
    <row r="1182" spans="1:12" x14ac:dyDescent="0.25">
      <c r="A1182" t="s">
        <v>8219</v>
      </c>
      <c r="B1182">
        <v>46</v>
      </c>
      <c r="C1182" s="6">
        <f t="shared" si="72"/>
        <v>-342.67246111619397</v>
      </c>
      <c r="D1182">
        <f t="shared" si="73"/>
        <v>117424.41560742947</v>
      </c>
      <c r="I1182" t="s">
        <v>8221</v>
      </c>
      <c r="J1182">
        <v>5</v>
      </c>
      <c r="K1182" s="6">
        <f t="shared" si="74"/>
        <v>-12.709803921568628</v>
      </c>
      <c r="L1182">
        <f t="shared" si="75"/>
        <v>161.53911572472128</v>
      </c>
    </row>
    <row r="1183" spans="1:12" x14ac:dyDescent="0.25">
      <c r="A1183" t="s">
        <v>8219</v>
      </c>
      <c r="B1183">
        <v>50</v>
      </c>
      <c r="C1183" s="6">
        <f t="shared" si="72"/>
        <v>-338.67246111619397</v>
      </c>
      <c r="D1183">
        <f t="shared" si="73"/>
        <v>114699.03591849993</v>
      </c>
      <c r="I1183" t="s">
        <v>8221</v>
      </c>
      <c r="J1183">
        <v>31</v>
      </c>
      <c r="K1183" s="6">
        <f t="shared" si="74"/>
        <v>13.290196078431372</v>
      </c>
      <c r="L1183">
        <f t="shared" si="75"/>
        <v>176.6293118031526</v>
      </c>
    </row>
    <row r="1184" spans="1:12" x14ac:dyDescent="0.25">
      <c r="A1184" t="s">
        <v>8219</v>
      </c>
      <c r="B1184">
        <v>99</v>
      </c>
      <c r="C1184" s="6">
        <f t="shared" si="72"/>
        <v>-289.67246111619397</v>
      </c>
      <c r="D1184">
        <f t="shared" si="73"/>
        <v>83910.134729112906</v>
      </c>
      <c r="I1184" t="s">
        <v>8221</v>
      </c>
      <c r="J1184">
        <v>4</v>
      </c>
      <c r="K1184" s="6">
        <f t="shared" si="74"/>
        <v>-13.709803921568628</v>
      </c>
      <c r="L1184">
        <f t="shared" si="75"/>
        <v>187.95872356785856</v>
      </c>
    </row>
    <row r="1185" spans="1:12" x14ac:dyDescent="0.25">
      <c r="A1185" t="s">
        <v>8219</v>
      </c>
      <c r="B1185">
        <v>63</v>
      </c>
      <c r="C1185" s="6">
        <f t="shared" si="72"/>
        <v>-325.67246111619397</v>
      </c>
      <c r="D1185">
        <f t="shared" si="73"/>
        <v>106062.55192947887</v>
      </c>
      <c r="I1185" t="s">
        <v>8221</v>
      </c>
      <c r="J1185">
        <v>29</v>
      </c>
      <c r="K1185" s="6">
        <f t="shared" si="74"/>
        <v>11.290196078431372</v>
      </c>
      <c r="L1185">
        <f t="shared" si="75"/>
        <v>127.46852748942712</v>
      </c>
    </row>
    <row r="1186" spans="1:12" x14ac:dyDescent="0.25">
      <c r="A1186" t="s">
        <v>8219</v>
      </c>
      <c r="B1186">
        <v>181</v>
      </c>
      <c r="C1186" s="6">
        <f t="shared" si="72"/>
        <v>-207.67246111619397</v>
      </c>
      <c r="D1186">
        <f t="shared" si="73"/>
        <v>43127.851106057096</v>
      </c>
      <c r="I1186" t="s">
        <v>8221</v>
      </c>
      <c r="J1186">
        <v>2</v>
      </c>
      <c r="K1186" s="6">
        <f t="shared" si="74"/>
        <v>-15.709803921568628</v>
      </c>
      <c r="L1186">
        <f t="shared" si="75"/>
        <v>246.79793925413307</v>
      </c>
    </row>
    <row r="1187" spans="1:12" x14ac:dyDescent="0.25">
      <c r="A1187" t="s">
        <v>8219</v>
      </c>
      <c r="B1187">
        <v>99</v>
      </c>
      <c r="C1187" s="6">
        <f t="shared" si="72"/>
        <v>-289.67246111619397</v>
      </c>
      <c r="D1187">
        <f t="shared" si="73"/>
        <v>83910.134729112906</v>
      </c>
      <c r="I1187" t="s">
        <v>8221</v>
      </c>
      <c r="J1187">
        <v>114</v>
      </c>
      <c r="K1187" s="6">
        <f t="shared" si="74"/>
        <v>96.290196078431364</v>
      </c>
      <c r="L1187">
        <f t="shared" si="75"/>
        <v>9271.8018608227594</v>
      </c>
    </row>
    <row r="1188" spans="1:12" x14ac:dyDescent="0.25">
      <c r="A1188" t="s">
        <v>8219</v>
      </c>
      <c r="B1188">
        <v>87</v>
      </c>
      <c r="C1188" s="6">
        <f t="shared" si="72"/>
        <v>-301.67246111619397</v>
      </c>
      <c r="D1188">
        <f t="shared" si="73"/>
        <v>91006.273795901565</v>
      </c>
      <c r="I1188" t="s">
        <v>8221</v>
      </c>
      <c r="J1188">
        <v>1</v>
      </c>
      <c r="K1188" s="6">
        <f t="shared" si="74"/>
        <v>-16.709803921568628</v>
      </c>
      <c r="L1188">
        <f t="shared" si="75"/>
        <v>279.21754709727031</v>
      </c>
    </row>
    <row r="1189" spans="1:12" x14ac:dyDescent="0.25">
      <c r="A1189" t="s">
        <v>8219</v>
      </c>
      <c r="B1189">
        <v>62</v>
      </c>
      <c r="C1189" s="6">
        <f t="shared" si="72"/>
        <v>-326.67246111619397</v>
      </c>
      <c r="D1189">
        <f t="shared" si="73"/>
        <v>106714.89685171127</v>
      </c>
      <c r="I1189" t="s">
        <v>8221</v>
      </c>
      <c r="J1189">
        <v>76</v>
      </c>
      <c r="K1189" s="6">
        <f t="shared" si="74"/>
        <v>58.290196078431372</v>
      </c>
      <c r="L1189">
        <f t="shared" si="75"/>
        <v>3397.7469588619761</v>
      </c>
    </row>
    <row r="1190" spans="1:12" x14ac:dyDescent="0.25">
      <c r="A1190" t="s">
        <v>8219</v>
      </c>
      <c r="B1190">
        <v>59</v>
      </c>
      <c r="C1190" s="6">
        <f t="shared" si="72"/>
        <v>-329.67246111619397</v>
      </c>
      <c r="D1190">
        <f t="shared" si="73"/>
        <v>108683.93161840843</v>
      </c>
      <c r="I1190" t="s">
        <v>8221</v>
      </c>
      <c r="J1190">
        <v>9</v>
      </c>
      <c r="K1190" s="6">
        <f t="shared" si="74"/>
        <v>-8.7098039215686285</v>
      </c>
      <c r="L1190">
        <f t="shared" si="75"/>
        <v>75.860684352172257</v>
      </c>
    </row>
    <row r="1191" spans="1:12" x14ac:dyDescent="0.25">
      <c r="A1191" t="s">
        <v>8219</v>
      </c>
      <c r="B1191">
        <v>34</v>
      </c>
      <c r="C1191" s="6">
        <f t="shared" si="72"/>
        <v>-354.67246111619397</v>
      </c>
      <c r="D1191">
        <f t="shared" si="73"/>
        <v>125792.55467421812</v>
      </c>
      <c r="I1191" t="s">
        <v>8221</v>
      </c>
      <c r="J1191">
        <v>37</v>
      </c>
      <c r="K1191" s="6">
        <f t="shared" si="74"/>
        <v>19.290196078431372</v>
      </c>
      <c r="L1191">
        <f t="shared" si="75"/>
        <v>372.11166474432906</v>
      </c>
    </row>
    <row r="1192" spans="1:12" x14ac:dyDescent="0.25">
      <c r="A1192" t="s">
        <v>8219</v>
      </c>
      <c r="B1192">
        <v>62</v>
      </c>
      <c r="C1192" s="6">
        <f t="shared" si="72"/>
        <v>-326.67246111619397</v>
      </c>
      <c r="D1192">
        <f t="shared" si="73"/>
        <v>106714.89685171127</v>
      </c>
      <c r="I1192" t="s">
        <v>8221</v>
      </c>
      <c r="J1192">
        <v>0</v>
      </c>
      <c r="K1192" s="6">
        <f t="shared" si="74"/>
        <v>-17.709803921568628</v>
      </c>
      <c r="L1192">
        <f t="shared" si="75"/>
        <v>313.63715494040758</v>
      </c>
    </row>
    <row r="1193" spans="1:12" x14ac:dyDescent="0.25">
      <c r="A1193" t="s">
        <v>8219</v>
      </c>
      <c r="B1193">
        <v>93</v>
      </c>
      <c r="C1193" s="6">
        <f t="shared" si="72"/>
        <v>-295.67246111619397</v>
      </c>
      <c r="D1193">
        <f t="shared" si="73"/>
        <v>87422.204262507235</v>
      </c>
      <c r="I1193" t="s">
        <v>8221</v>
      </c>
      <c r="J1193">
        <v>1</v>
      </c>
      <c r="K1193" s="6">
        <f t="shared" si="74"/>
        <v>-16.709803921568628</v>
      </c>
      <c r="L1193">
        <f t="shared" si="75"/>
        <v>279.21754709727031</v>
      </c>
    </row>
    <row r="1194" spans="1:12" x14ac:dyDescent="0.25">
      <c r="A1194" t="s">
        <v>8219</v>
      </c>
      <c r="B1194">
        <v>77</v>
      </c>
      <c r="C1194" s="6">
        <f t="shared" si="72"/>
        <v>-311.67246111619397</v>
      </c>
      <c r="D1194">
        <f t="shared" si="73"/>
        <v>97139.723018225443</v>
      </c>
      <c r="I1194" t="s">
        <v>8221</v>
      </c>
      <c r="J1194">
        <v>10</v>
      </c>
      <c r="K1194" s="6">
        <f t="shared" si="74"/>
        <v>-7.7098039215686285</v>
      </c>
      <c r="L1194">
        <f t="shared" si="75"/>
        <v>59.441076509035</v>
      </c>
    </row>
    <row r="1195" spans="1:12" x14ac:dyDescent="0.25">
      <c r="A1195" t="s">
        <v>8219</v>
      </c>
      <c r="B1195">
        <v>60</v>
      </c>
      <c r="C1195" s="6">
        <f t="shared" si="72"/>
        <v>-328.67246111619397</v>
      </c>
      <c r="D1195">
        <f t="shared" si="73"/>
        <v>108025.58669617603</v>
      </c>
      <c r="I1195" t="s">
        <v>8221</v>
      </c>
      <c r="J1195">
        <v>1</v>
      </c>
      <c r="K1195" s="6">
        <f t="shared" si="74"/>
        <v>-16.709803921568628</v>
      </c>
      <c r="L1195">
        <f t="shared" si="75"/>
        <v>279.21754709727031</v>
      </c>
    </row>
    <row r="1196" spans="1:12" x14ac:dyDescent="0.25">
      <c r="A1196" t="s">
        <v>8219</v>
      </c>
      <c r="B1196">
        <v>97</v>
      </c>
      <c r="C1196" s="6">
        <f t="shared" si="72"/>
        <v>-291.67246111619397</v>
      </c>
      <c r="D1196">
        <f t="shared" si="73"/>
        <v>85072.824573577687</v>
      </c>
      <c r="I1196" t="s">
        <v>8221</v>
      </c>
      <c r="J1196">
        <v>2</v>
      </c>
      <c r="K1196" s="6">
        <f t="shared" si="74"/>
        <v>-15.709803921568628</v>
      </c>
      <c r="L1196">
        <f t="shared" si="75"/>
        <v>246.79793925413307</v>
      </c>
    </row>
    <row r="1197" spans="1:12" x14ac:dyDescent="0.25">
      <c r="A1197" t="s">
        <v>8219</v>
      </c>
      <c r="B1197">
        <v>30</v>
      </c>
      <c r="C1197" s="6">
        <f t="shared" si="72"/>
        <v>-358.67246111619397</v>
      </c>
      <c r="D1197">
        <f t="shared" si="73"/>
        <v>128645.93436314768</v>
      </c>
      <c r="I1197" t="s">
        <v>8221</v>
      </c>
      <c r="J1197">
        <v>1</v>
      </c>
      <c r="K1197" s="6">
        <f t="shared" si="74"/>
        <v>-16.709803921568628</v>
      </c>
      <c r="L1197">
        <f t="shared" si="75"/>
        <v>279.21754709727031</v>
      </c>
    </row>
    <row r="1198" spans="1:12" x14ac:dyDescent="0.25">
      <c r="A1198" t="s">
        <v>8219</v>
      </c>
      <c r="B1198">
        <v>82</v>
      </c>
      <c r="C1198" s="6">
        <f t="shared" si="72"/>
        <v>-306.67246111619397</v>
      </c>
      <c r="D1198">
        <f t="shared" si="73"/>
        <v>94047.998407063511</v>
      </c>
      <c r="I1198" t="s">
        <v>8221</v>
      </c>
      <c r="J1198">
        <v>10</v>
      </c>
      <c r="K1198" s="6">
        <f t="shared" si="74"/>
        <v>-7.7098039215686285</v>
      </c>
      <c r="L1198">
        <f t="shared" si="75"/>
        <v>59.441076509035</v>
      </c>
    </row>
    <row r="1199" spans="1:12" x14ac:dyDescent="0.25">
      <c r="A1199" t="s">
        <v>8219</v>
      </c>
      <c r="B1199">
        <v>52</v>
      </c>
      <c r="C1199" s="6">
        <f t="shared" si="72"/>
        <v>-336.67246111619397</v>
      </c>
      <c r="D1199">
        <f t="shared" si="73"/>
        <v>113348.34607403514</v>
      </c>
      <c r="I1199" t="s">
        <v>8221</v>
      </c>
      <c r="J1199">
        <v>9</v>
      </c>
      <c r="K1199" s="6">
        <f t="shared" si="74"/>
        <v>-8.7098039215686285</v>
      </c>
      <c r="L1199">
        <f t="shared" si="75"/>
        <v>75.860684352172257</v>
      </c>
    </row>
    <row r="1200" spans="1:12" x14ac:dyDescent="0.25">
      <c r="A1200" t="s">
        <v>8219</v>
      </c>
      <c r="B1200">
        <v>96</v>
      </c>
      <c r="C1200" s="6">
        <f t="shared" si="72"/>
        <v>-292.67246111619397</v>
      </c>
      <c r="D1200">
        <f t="shared" si="73"/>
        <v>85657.169495810071</v>
      </c>
      <c r="I1200" t="s">
        <v>8221</v>
      </c>
      <c r="J1200">
        <v>19</v>
      </c>
      <c r="K1200" s="6">
        <f t="shared" si="74"/>
        <v>1.2901960784313715</v>
      </c>
      <c r="L1200">
        <f t="shared" si="75"/>
        <v>1.6646059207996897</v>
      </c>
    </row>
    <row r="1201" spans="1:12" x14ac:dyDescent="0.25">
      <c r="A1201" t="s">
        <v>8219</v>
      </c>
      <c r="B1201">
        <v>54</v>
      </c>
      <c r="C1201" s="6">
        <f t="shared" si="72"/>
        <v>-334.67246111619397</v>
      </c>
      <c r="D1201">
        <f t="shared" si="73"/>
        <v>112005.65622957036</v>
      </c>
      <c r="I1201" t="s">
        <v>8221</v>
      </c>
      <c r="J1201">
        <v>0</v>
      </c>
      <c r="K1201" s="6">
        <f t="shared" si="74"/>
        <v>-17.709803921568628</v>
      </c>
      <c r="L1201">
        <f t="shared" si="75"/>
        <v>313.63715494040758</v>
      </c>
    </row>
    <row r="1202" spans="1:12" x14ac:dyDescent="0.25">
      <c r="A1202" t="s">
        <v>8219</v>
      </c>
      <c r="B1202">
        <v>81</v>
      </c>
      <c r="C1202" s="6">
        <f t="shared" si="72"/>
        <v>-307.67246111619397</v>
      </c>
      <c r="D1202">
        <f t="shared" si="73"/>
        <v>94662.343329295894</v>
      </c>
      <c r="I1202" t="s">
        <v>8221</v>
      </c>
      <c r="J1202">
        <v>4</v>
      </c>
      <c r="K1202" s="6">
        <f t="shared" si="74"/>
        <v>-13.709803921568628</v>
      </c>
      <c r="L1202">
        <f t="shared" si="75"/>
        <v>187.95872356785856</v>
      </c>
    </row>
    <row r="1203" spans="1:12" x14ac:dyDescent="0.25">
      <c r="A1203" t="s">
        <v>8219</v>
      </c>
      <c r="B1203">
        <v>78</v>
      </c>
      <c r="C1203" s="6">
        <f t="shared" si="72"/>
        <v>-310.67246111619397</v>
      </c>
      <c r="D1203">
        <f t="shared" si="73"/>
        <v>96517.378095993059</v>
      </c>
      <c r="I1203" t="s">
        <v>8221</v>
      </c>
      <c r="J1203">
        <v>8</v>
      </c>
      <c r="K1203" s="6">
        <f t="shared" si="74"/>
        <v>-9.7098039215686285</v>
      </c>
      <c r="L1203">
        <f t="shared" si="75"/>
        <v>94.280292195309514</v>
      </c>
    </row>
    <row r="1204" spans="1:12" x14ac:dyDescent="0.25">
      <c r="A1204" t="s">
        <v>8219</v>
      </c>
      <c r="B1204">
        <v>103</v>
      </c>
      <c r="C1204" s="6">
        <f t="shared" si="72"/>
        <v>-285.67246111619397</v>
      </c>
      <c r="D1204">
        <f t="shared" si="73"/>
        <v>81608.755040183358</v>
      </c>
      <c r="I1204" t="s">
        <v>8221</v>
      </c>
      <c r="J1204">
        <v>24</v>
      </c>
      <c r="K1204" s="6">
        <f t="shared" si="74"/>
        <v>6.2901960784313715</v>
      </c>
      <c r="L1204">
        <f t="shared" si="75"/>
        <v>39.566566705113402</v>
      </c>
    </row>
    <row r="1205" spans="1:12" x14ac:dyDescent="0.25">
      <c r="A1205" t="s">
        <v>8219</v>
      </c>
      <c r="B1205">
        <v>104</v>
      </c>
      <c r="C1205" s="6">
        <f t="shared" si="72"/>
        <v>-284.67246111619397</v>
      </c>
      <c r="D1205">
        <f t="shared" si="73"/>
        <v>81038.410117950974</v>
      </c>
      <c r="I1205" t="s">
        <v>8221</v>
      </c>
      <c r="J1205">
        <v>0</v>
      </c>
      <c r="K1205" s="6">
        <f t="shared" si="74"/>
        <v>-17.709803921568628</v>
      </c>
      <c r="L1205">
        <f t="shared" si="75"/>
        <v>313.63715494040758</v>
      </c>
    </row>
    <row r="1206" spans="1:12" x14ac:dyDescent="0.25">
      <c r="A1206" t="s">
        <v>8219</v>
      </c>
      <c r="B1206">
        <v>81</v>
      </c>
      <c r="C1206" s="6">
        <f t="shared" si="72"/>
        <v>-307.67246111619397</v>
      </c>
      <c r="D1206">
        <f t="shared" si="73"/>
        <v>94662.343329295894</v>
      </c>
      <c r="I1206" t="s">
        <v>8221</v>
      </c>
      <c r="J1206">
        <v>39</v>
      </c>
      <c r="K1206" s="6">
        <f t="shared" si="74"/>
        <v>21.290196078431372</v>
      </c>
      <c r="L1206">
        <f t="shared" si="75"/>
        <v>453.27244905805458</v>
      </c>
    </row>
    <row r="1207" spans="1:12" x14ac:dyDescent="0.25">
      <c r="A1207" t="s">
        <v>8219</v>
      </c>
      <c r="B1207">
        <v>120</v>
      </c>
      <c r="C1207" s="6">
        <f t="shared" si="72"/>
        <v>-268.67246111619397</v>
      </c>
      <c r="D1207">
        <f t="shared" si="73"/>
        <v>72184.891362232767</v>
      </c>
      <c r="I1207" t="s">
        <v>8221</v>
      </c>
      <c r="J1207">
        <v>6</v>
      </c>
      <c r="K1207" s="6">
        <f t="shared" si="74"/>
        <v>-11.709803921568628</v>
      </c>
      <c r="L1207">
        <f t="shared" si="75"/>
        <v>137.11950788158404</v>
      </c>
    </row>
    <row r="1208" spans="1:12" x14ac:dyDescent="0.25">
      <c r="A1208" t="s">
        <v>8219</v>
      </c>
      <c r="B1208">
        <v>65</v>
      </c>
      <c r="C1208" s="6">
        <f t="shared" si="72"/>
        <v>-323.67246111619397</v>
      </c>
      <c r="D1208">
        <f t="shared" si="73"/>
        <v>104763.8620850141</v>
      </c>
      <c r="I1208" t="s">
        <v>8221</v>
      </c>
      <c r="J1208">
        <v>4</v>
      </c>
      <c r="K1208" s="6">
        <f t="shared" si="74"/>
        <v>-13.709803921568628</v>
      </c>
      <c r="L1208">
        <f t="shared" si="75"/>
        <v>187.95872356785856</v>
      </c>
    </row>
    <row r="1209" spans="1:12" x14ac:dyDescent="0.25">
      <c r="A1209" t="s">
        <v>8219</v>
      </c>
      <c r="B1209">
        <v>56</v>
      </c>
      <c r="C1209" s="6">
        <f t="shared" si="72"/>
        <v>-332.67246111619397</v>
      </c>
      <c r="D1209">
        <f t="shared" si="73"/>
        <v>110670.9663851056</v>
      </c>
      <c r="I1209" t="s">
        <v>8221</v>
      </c>
      <c r="J1209">
        <v>3</v>
      </c>
      <c r="K1209" s="6">
        <f t="shared" si="74"/>
        <v>-14.709803921568628</v>
      </c>
      <c r="L1209">
        <f t="shared" si="75"/>
        <v>216.3783314109958</v>
      </c>
    </row>
    <row r="1210" spans="1:12" x14ac:dyDescent="0.25">
      <c r="A1210" t="s">
        <v>8219</v>
      </c>
      <c r="B1210">
        <v>142</v>
      </c>
      <c r="C1210" s="6">
        <f t="shared" si="72"/>
        <v>-246.67246111619397</v>
      </c>
      <c r="D1210">
        <f t="shared" si="73"/>
        <v>60847.303073120231</v>
      </c>
      <c r="I1210" t="s">
        <v>8221</v>
      </c>
      <c r="J1210">
        <v>53</v>
      </c>
      <c r="K1210" s="6">
        <f t="shared" si="74"/>
        <v>35.290196078431372</v>
      </c>
      <c r="L1210">
        <f t="shared" si="75"/>
        <v>1245.397939254133</v>
      </c>
    </row>
    <row r="1211" spans="1:12" x14ac:dyDescent="0.25">
      <c r="A1211" t="s">
        <v>8219</v>
      </c>
      <c r="B1211">
        <v>147</v>
      </c>
      <c r="C1211" s="6">
        <f t="shared" si="72"/>
        <v>-241.67246111619397</v>
      </c>
      <c r="D1211">
        <f t="shared" si="73"/>
        <v>58405.578461958285</v>
      </c>
      <c r="I1211" t="s">
        <v>8221</v>
      </c>
      <c r="J1211">
        <v>1</v>
      </c>
      <c r="K1211" s="6">
        <f t="shared" si="74"/>
        <v>-16.709803921568628</v>
      </c>
      <c r="L1211">
        <f t="shared" si="75"/>
        <v>279.21754709727031</v>
      </c>
    </row>
    <row r="1212" spans="1:12" x14ac:dyDescent="0.25">
      <c r="A1212" t="s">
        <v>8219</v>
      </c>
      <c r="B1212">
        <v>46</v>
      </c>
      <c r="C1212" s="6">
        <f t="shared" si="72"/>
        <v>-342.67246111619397</v>
      </c>
      <c r="D1212">
        <f t="shared" si="73"/>
        <v>117424.41560742947</v>
      </c>
      <c r="I1212" t="s">
        <v>8221</v>
      </c>
      <c r="J1212">
        <v>2</v>
      </c>
      <c r="K1212" s="6">
        <f t="shared" si="74"/>
        <v>-15.709803921568628</v>
      </c>
      <c r="L1212">
        <f t="shared" si="75"/>
        <v>246.79793925413307</v>
      </c>
    </row>
    <row r="1213" spans="1:12" x14ac:dyDescent="0.25">
      <c r="A1213" t="s">
        <v>8219</v>
      </c>
      <c r="B1213">
        <v>104</v>
      </c>
      <c r="C1213" s="6">
        <f t="shared" si="72"/>
        <v>-284.67246111619397</v>
      </c>
      <c r="D1213">
        <f t="shared" si="73"/>
        <v>81038.410117950974</v>
      </c>
      <c r="I1213" t="s">
        <v>8221</v>
      </c>
      <c r="J1213">
        <v>25</v>
      </c>
      <c r="K1213" s="6">
        <f t="shared" si="74"/>
        <v>7.2901960784313715</v>
      </c>
      <c r="L1213">
        <f t="shared" si="75"/>
        <v>53.146958861976145</v>
      </c>
    </row>
    <row r="1214" spans="1:12" x14ac:dyDescent="0.25">
      <c r="A1214" t="s">
        <v>8219</v>
      </c>
      <c r="B1214">
        <v>100</v>
      </c>
      <c r="C1214" s="6">
        <f t="shared" si="72"/>
        <v>-288.67246111619397</v>
      </c>
      <c r="D1214">
        <f t="shared" si="73"/>
        <v>83331.789806880523</v>
      </c>
      <c r="I1214" t="s">
        <v>8221</v>
      </c>
      <c r="J1214">
        <v>6</v>
      </c>
      <c r="K1214" s="6">
        <f t="shared" si="74"/>
        <v>-11.709803921568628</v>
      </c>
      <c r="L1214">
        <f t="shared" si="75"/>
        <v>137.11950788158404</v>
      </c>
    </row>
    <row r="1215" spans="1:12" x14ac:dyDescent="0.25">
      <c r="A1215" t="s">
        <v>8219</v>
      </c>
      <c r="B1215">
        <v>50</v>
      </c>
      <c r="C1215" s="6">
        <f t="shared" si="72"/>
        <v>-338.67246111619397</v>
      </c>
      <c r="D1215">
        <f t="shared" si="73"/>
        <v>114699.03591849993</v>
      </c>
      <c r="I1215" t="s">
        <v>8221</v>
      </c>
      <c r="J1215">
        <v>0</v>
      </c>
      <c r="K1215" s="6">
        <f t="shared" si="74"/>
        <v>-17.709803921568628</v>
      </c>
      <c r="L1215">
        <f t="shared" si="75"/>
        <v>313.63715494040758</v>
      </c>
    </row>
    <row r="1216" spans="1:12" x14ac:dyDescent="0.25">
      <c r="A1216" t="s">
        <v>8219</v>
      </c>
      <c r="B1216">
        <v>43</v>
      </c>
      <c r="C1216" s="6">
        <f t="shared" si="72"/>
        <v>-345.67246111619397</v>
      </c>
      <c r="D1216">
        <f t="shared" si="73"/>
        <v>119489.45037412664</v>
      </c>
      <c r="I1216" t="s">
        <v>8221</v>
      </c>
      <c r="J1216">
        <v>12</v>
      </c>
      <c r="K1216" s="6">
        <f t="shared" si="74"/>
        <v>-5.7098039215686285</v>
      </c>
      <c r="L1216">
        <f t="shared" si="75"/>
        <v>32.601860822760486</v>
      </c>
    </row>
    <row r="1217" spans="1:12" x14ac:dyDescent="0.25">
      <c r="A1217" t="s">
        <v>8219</v>
      </c>
      <c r="B1217">
        <v>82</v>
      </c>
      <c r="C1217" s="6">
        <f t="shared" si="72"/>
        <v>-306.67246111619397</v>
      </c>
      <c r="D1217">
        <f t="shared" si="73"/>
        <v>94047.998407063511</v>
      </c>
      <c r="I1217" t="s">
        <v>8221</v>
      </c>
      <c r="J1217">
        <v>0</v>
      </c>
      <c r="K1217" s="6">
        <f t="shared" si="74"/>
        <v>-17.709803921568628</v>
      </c>
      <c r="L1217">
        <f t="shared" si="75"/>
        <v>313.63715494040758</v>
      </c>
    </row>
    <row r="1218" spans="1:12" x14ac:dyDescent="0.25">
      <c r="A1218" t="s">
        <v>8219</v>
      </c>
      <c r="B1218">
        <v>70</v>
      </c>
      <c r="C1218" s="6">
        <f t="shared" si="72"/>
        <v>-318.67246111619397</v>
      </c>
      <c r="D1218">
        <f t="shared" si="73"/>
        <v>101552.13747385216</v>
      </c>
      <c r="I1218" t="s">
        <v>8221</v>
      </c>
      <c r="J1218">
        <v>36</v>
      </c>
      <c r="K1218" s="6">
        <f t="shared" si="74"/>
        <v>18.290196078431372</v>
      </c>
      <c r="L1218">
        <f t="shared" si="75"/>
        <v>334.53127258746633</v>
      </c>
    </row>
    <row r="1219" spans="1:12" x14ac:dyDescent="0.25">
      <c r="A1219" t="s">
        <v>8219</v>
      </c>
      <c r="B1219">
        <v>49</v>
      </c>
      <c r="C1219" s="6">
        <f t="shared" ref="C1219:C1282" si="76">B1219-$G$9</f>
        <v>-339.67246111619397</v>
      </c>
      <c r="D1219">
        <f t="shared" ref="D1219:D1282" si="77">POWER(C1219,2)</f>
        <v>115377.38084073231</v>
      </c>
      <c r="I1219" t="s">
        <v>8221</v>
      </c>
      <c r="J1219">
        <v>0</v>
      </c>
      <c r="K1219" s="6">
        <f t="shared" ref="K1219:K1282" si="78">J1219-$O$9</f>
        <v>-17.709803921568628</v>
      </c>
      <c r="L1219">
        <f t="shared" ref="L1219:L1282" si="79">POWER(K1219,2)</f>
        <v>313.63715494040758</v>
      </c>
    </row>
    <row r="1220" spans="1:12" x14ac:dyDescent="0.25">
      <c r="A1220" t="s">
        <v>8219</v>
      </c>
      <c r="B1220">
        <v>126</v>
      </c>
      <c r="C1220" s="6">
        <f t="shared" si="76"/>
        <v>-262.67246111619397</v>
      </c>
      <c r="D1220">
        <f t="shared" si="77"/>
        <v>68996.821828838438</v>
      </c>
      <c r="I1220" t="s">
        <v>8221</v>
      </c>
      <c r="J1220">
        <v>2</v>
      </c>
      <c r="K1220" s="6">
        <f t="shared" si="78"/>
        <v>-15.709803921568628</v>
      </c>
      <c r="L1220">
        <f t="shared" si="79"/>
        <v>246.79793925413307</v>
      </c>
    </row>
    <row r="1221" spans="1:12" x14ac:dyDescent="0.25">
      <c r="A1221" t="s">
        <v>8219</v>
      </c>
      <c r="B1221">
        <v>46</v>
      </c>
      <c r="C1221" s="6">
        <f t="shared" si="76"/>
        <v>-342.67246111619397</v>
      </c>
      <c r="D1221">
        <f t="shared" si="77"/>
        <v>117424.41560742947</v>
      </c>
      <c r="I1221" t="s">
        <v>8221</v>
      </c>
      <c r="J1221">
        <v>1</v>
      </c>
      <c r="K1221" s="6">
        <f t="shared" si="78"/>
        <v>-16.709803921568628</v>
      </c>
      <c r="L1221">
        <f t="shared" si="79"/>
        <v>279.21754709727031</v>
      </c>
    </row>
    <row r="1222" spans="1:12" x14ac:dyDescent="0.25">
      <c r="A1222" t="s">
        <v>8219</v>
      </c>
      <c r="B1222">
        <v>37</v>
      </c>
      <c r="C1222" s="6">
        <f t="shared" si="76"/>
        <v>-351.67246111619397</v>
      </c>
      <c r="D1222">
        <f t="shared" si="77"/>
        <v>123673.51990752097</v>
      </c>
      <c r="I1222" t="s">
        <v>8221</v>
      </c>
      <c r="J1222">
        <v>59</v>
      </c>
      <c r="K1222" s="6">
        <f t="shared" si="78"/>
        <v>41.290196078431372</v>
      </c>
      <c r="L1222">
        <f t="shared" si="79"/>
        <v>1704.8802921953095</v>
      </c>
    </row>
    <row r="1223" spans="1:12" x14ac:dyDescent="0.25">
      <c r="A1223" t="s">
        <v>8219</v>
      </c>
      <c r="B1223">
        <v>110</v>
      </c>
      <c r="C1223" s="6">
        <f t="shared" si="76"/>
        <v>-278.67246111619397</v>
      </c>
      <c r="D1223">
        <f t="shared" si="77"/>
        <v>77658.340584556645</v>
      </c>
      <c r="I1223" t="s">
        <v>8221</v>
      </c>
      <c r="J1223">
        <v>1</v>
      </c>
      <c r="K1223" s="6">
        <f t="shared" si="78"/>
        <v>-16.709803921568628</v>
      </c>
      <c r="L1223">
        <f t="shared" si="79"/>
        <v>279.21754709727031</v>
      </c>
    </row>
    <row r="1224" spans="1:12" x14ac:dyDescent="0.25">
      <c r="A1224" t="s">
        <v>8219</v>
      </c>
      <c r="B1224">
        <v>28</v>
      </c>
      <c r="C1224" s="6">
        <f t="shared" si="76"/>
        <v>-360.67246111619397</v>
      </c>
      <c r="D1224">
        <f t="shared" si="77"/>
        <v>130084.62420761245</v>
      </c>
      <c r="I1224" t="s">
        <v>8221</v>
      </c>
      <c r="J1224">
        <v>31</v>
      </c>
      <c r="K1224" s="6">
        <f t="shared" si="78"/>
        <v>13.290196078431372</v>
      </c>
      <c r="L1224">
        <f t="shared" si="79"/>
        <v>176.6293118031526</v>
      </c>
    </row>
    <row r="1225" spans="1:12" x14ac:dyDescent="0.25">
      <c r="A1225" t="s">
        <v>8219</v>
      </c>
      <c r="B1225">
        <v>64</v>
      </c>
      <c r="C1225" s="6">
        <f t="shared" si="76"/>
        <v>-324.67246111619397</v>
      </c>
      <c r="D1225">
        <f t="shared" si="77"/>
        <v>105412.20700724648</v>
      </c>
      <c r="I1225" t="s">
        <v>8221</v>
      </c>
      <c r="J1225">
        <v>18</v>
      </c>
      <c r="K1225" s="6">
        <f t="shared" si="78"/>
        <v>0.29019607843137152</v>
      </c>
      <c r="L1225">
        <f t="shared" si="79"/>
        <v>8.4213763936946726E-2</v>
      </c>
    </row>
    <row r="1226" spans="1:12" x14ac:dyDescent="0.25">
      <c r="A1226" t="s">
        <v>8219</v>
      </c>
      <c r="B1226">
        <v>105</v>
      </c>
      <c r="C1226" s="6">
        <f t="shared" si="76"/>
        <v>-283.67246111619397</v>
      </c>
      <c r="D1226">
        <f t="shared" si="77"/>
        <v>80470.065195718576</v>
      </c>
      <c r="I1226" t="s">
        <v>8221</v>
      </c>
      <c r="J1226">
        <v>10</v>
      </c>
      <c r="K1226" s="6">
        <f t="shared" si="78"/>
        <v>-7.7098039215686285</v>
      </c>
      <c r="L1226">
        <f t="shared" si="79"/>
        <v>59.441076509035</v>
      </c>
    </row>
    <row r="1227" spans="1:12" x14ac:dyDescent="0.25">
      <c r="A1227" t="s">
        <v>8219</v>
      </c>
      <c r="B1227">
        <v>65</v>
      </c>
      <c r="C1227" s="6">
        <f t="shared" si="76"/>
        <v>-323.67246111619397</v>
      </c>
      <c r="D1227">
        <f t="shared" si="77"/>
        <v>104763.8620850141</v>
      </c>
      <c r="I1227" t="s">
        <v>8221</v>
      </c>
      <c r="J1227">
        <v>0</v>
      </c>
      <c r="K1227" s="6">
        <f t="shared" si="78"/>
        <v>-17.709803921568628</v>
      </c>
      <c r="L1227">
        <f t="shared" si="79"/>
        <v>313.63715494040758</v>
      </c>
    </row>
    <row r="1228" spans="1:12" x14ac:dyDescent="0.25">
      <c r="A1228" t="s">
        <v>8219</v>
      </c>
      <c r="B1228">
        <v>49</v>
      </c>
      <c r="C1228" s="6">
        <f t="shared" si="76"/>
        <v>-339.67246111619397</v>
      </c>
      <c r="D1228">
        <f t="shared" si="77"/>
        <v>115377.38084073231</v>
      </c>
      <c r="I1228" t="s">
        <v>8221</v>
      </c>
      <c r="J1228">
        <v>14</v>
      </c>
      <c r="K1228" s="6">
        <f t="shared" si="78"/>
        <v>-3.7098039215686285</v>
      </c>
      <c r="L1228">
        <f t="shared" si="79"/>
        <v>13.762645136485975</v>
      </c>
    </row>
    <row r="1229" spans="1:12" x14ac:dyDescent="0.25">
      <c r="A1229" t="s">
        <v>8219</v>
      </c>
      <c r="B1229">
        <v>90</v>
      </c>
      <c r="C1229" s="6">
        <f t="shared" si="76"/>
        <v>-298.67246111619397</v>
      </c>
      <c r="D1229">
        <f t="shared" si="77"/>
        <v>89205.2390292044</v>
      </c>
      <c r="I1229" t="s">
        <v>8221</v>
      </c>
      <c r="J1229">
        <v>2</v>
      </c>
      <c r="K1229" s="6">
        <f t="shared" si="78"/>
        <v>-15.709803921568628</v>
      </c>
      <c r="L1229">
        <f t="shared" si="79"/>
        <v>246.79793925413307</v>
      </c>
    </row>
    <row r="1230" spans="1:12" x14ac:dyDescent="0.25">
      <c r="A1230" t="s">
        <v>8219</v>
      </c>
      <c r="B1230">
        <v>72</v>
      </c>
      <c r="C1230" s="6">
        <f t="shared" si="76"/>
        <v>-316.67246111619397</v>
      </c>
      <c r="D1230">
        <f t="shared" si="77"/>
        <v>100281.44762938739</v>
      </c>
      <c r="I1230" t="s">
        <v>8221</v>
      </c>
      <c r="J1230">
        <v>1</v>
      </c>
      <c r="K1230" s="6">
        <f t="shared" si="78"/>
        <v>-16.709803921568628</v>
      </c>
      <c r="L1230">
        <f t="shared" si="79"/>
        <v>279.21754709727031</v>
      </c>
    </row>
    <row r="1231" spans="1:12" x14ac:dyDescent="0.25">
      <c r="A1231" t="s">
        <v>8219</v>
      </c>
      <c r="B1231">
        <v>73</v>
      </c>
      <c r="C1231" s="6">
        <f t="shared" si="76"/>
        <v>-315.67246111619397</v>
      </c>
      <c r="D1231">
        <f t="shared" si="77"/>
        <v>99649.102707154991</v>
      </c>
      <c r="I1231" t="s">
        <v>8221</v>
      </c>
      <c r="J1231">
        <v>3</v>
      </c>
      <c r="K1231" s="6">
        <f t="shared" si="78"/>
        <v>-14.709803921568628</v>
      </c>
      <c r="L1231">
        <f t="shared" si="79"/>
        <v>216.3783314109958</v>
      </c>
    </row>
    <row r="1232" spans="1:12" x14ac:dyDescent="0.25">
      <c r="A1232" t="s">
        <v>8219</v>
      </c>
      <c r="B1232">
        <v>133</v>
      </c>
      <c r="C1232" s="6">
        <f t="shared" si="76"/>
        <v>-255.67246111619397</v>
      </c>
      <c r="D1232">
        <f t="shared" si="77"/>
        <v>65368.407373211718</v>
      </c>
      <c r="I1232" t="s">
        <v>8221</v>
      </c>
      <c r="J1232">
        <v>0</v>
      </c>
      <c r="K1232" s="6">
        <f t="shared" si="78"/>
        <v>-17.709803921568628</v>
      </c>
      <c r="L1232">
        <f t="shared" si="79"/>
        <v>313.63715494040758</v>
      </c>
    </row>
    <row r="1233" spans="1:12" x14ac:dyDescent="0.25">
      <c r="A1233" t="s">
        <v>8219</v>
      </c>
      <c r="B1233">
        <v>78</v>
      </c>
      <c r="C1233" s="6">
        <f t="shared" si="76"/>
        <v>-310.67246111619397</v>
      </c>
      <c r="D1233">
        <f t="shared" si="77"/>
        <v>96517.378095993059</v>
      </c>
      <c r="I1233" t="s">
        <v>8221</v>
      </c>
      <c r="J1233">
        <v>2</v>
      </c>
      <c r="K1233" s="6">
        <f t="shared" si="78"/>
        <v>-15.709803921568628</v>
      </c>
      <c r="L1233">
        <f t="shared" si="79"/>
        <v>246.79793925413307</v>
      </c>
    </row>
    <row r="1234" spans="1:12" x14ac:dyDescent="0.25">
      <c r="A1234" t="s">
        <v>8219</v>
      </c>
      <c r="B1234">
        <v>64</v>
      </c>
      <c r="C1234" s="6">
        <f t="shared" si="76"/>
        <v>-324.67246111619397</v>
      </c>
      <c r="D1234">
        <f t="shared" si="77"/>
        <v>105412.20700724648</v>
      </c>
      <c r="I1234" t="s">
        <v>8221</v>
      </c>
      <c r="J1234">
        <v>0</v>
      </c>
      <c r="K1234" s="6">
        <f t="shared" si="78"/>
        <v>-17.709803921568628</v>
      </c>
      <c r="L1234">
        <f t="shared" si="79"/>
        <v>313.63715494040758</v>
      </c>
    </row>
    <row r="1235" spans="1:12" x14ac:dyDescent="0.25">
      <c r="A1235" t="s">
        <v>8219</v>
      </c>
      <c r="B1235">
        <v>46</v>
      </c>
      <c r="C1235" s="6">
        <f t="shared" si="76"/>
        <v>-342.67246111619397</v>
      </c>
      <c r="D1235">
        <f t="shared" si="77"/>
        <v>117424.41560742947</v>
      </c>
      <c r="I1235" t="s">
        <v>8221</v>
      </c>
      <c r="J1235">
        <v>12</v>
      </c>
      <c r="K1235" s="6">
        <f t="shared" si="78"/>
        <v>-5.7098039215686285</v>
      </c>
      <c r="L1235">
        <f t="shared" si="79"/>
        <v>32.601860822760486</v>
      </c>
    </row>
    <row r="1236" spans="1:12" x14ac:dyDescent="0.25">
      <c r="A1236" t="s">
        <v>8219</v>
      </c>
      <c r="B1236">
        <v>70</v>
      </c>
      <c r="C1236" s="6">
        <f t="shared" si="76"/>
        <v>-318.67246111619397</v>
      </c>
      <c r="D1236">
        <f t="shared" si="77"/>
        <v>101552.13747385216</v>
      </c>
      <c r="I1236" t="s">
        <v>8221</v>
      </c>
      <c r="J1236">
        <v>1</v>
      </c>
      <c r="K1236" s="6">
        <f t="shared" si="78"/>
        <v>-16.709803921568628</v>
      </c>
      <c r="L1236">
        <f t="shared" si="79"/>
        <v>279.21754709727031</v>
      </c>
    </row>
    <row r="1237" spans="1:12" x14ac:dyDescent="0.25">
      <c r="A1237" t="s">
        <v>8219</v>
      </c>
      <c r="B1237">
        <v>70</v>
      </c>
      <c r="C1237" s="6">
        <f t="shared" si="76"/>
        <v>-318.67246111619397</v>
      </c>
      <c r="D1237">
        <f t="shared" si="77"/>
        <v>101552.13747385216</v>
      </c>
      <c r="I1237" t="s">
        <v>8221</v>
      </c>
      <c r="J1237">
        <v>8</v>
      </c>
      <c r="K1237" s="6">
        <f t="shared" si="78"/>
        <v>-9.7098039215686285</v>
      </c>
      <c r="L1237">
        <f t="shared" si="79"/>
        <v>94.280292195309514</v>
      </c>
    </row>
    <row r="1238" spans="1:12" x14ac:dyDescent="0.25">
      <c r="A1238" t="s">
        <v>8219</v>
      </c>
      <c r="B1238">
        <v>118</v>
      </c>
      <c r="C1238" s="6">
        <f t="shared" si="76"/>
        <v>-270.67246111619397</v>
      </c>
      <c r="D1238">
        <f t="shared" si="77"/>
        <v>73263.581206697534</v>
      </c>
      <c r="I1238" t="s">
        <v>8221</v>
      </c>
      <c r="J1238">
        <v>2</v>
      </c>
      <c r="K1238" s="6">
        <f t="shared" si="78"/>
        <v>-15.709803921568628</v>
      </c>
      <c r="L1238">
        <f t="shared" si="79"/>
        <v>246.79793925413307</v>
      </c>
    </row>
    <row r="1239" spans="1:12" x14ac:dyDescent="0.25">
      <c r="A1239" t="s">
        <v>8219</v>
      </c>
      <c r="B1239">
        <v>35</v>
      </c>
      <c r="C1239" s="6">
        <f t="shared" si="76"/>
        <v>-353.67246111619397</v>
      </c>
      <c r="D1239">
        <f t="shared" si="77"/>
        <v>125084.20975198573</v>
      </c>
      <c r="I1239" t="s">
        <v>8221</v>
      </c>
      <c r="J1239">
        <v>31</v>
      </c>
      <c r="K1239" s="6">
        <f t="shared" si="78"/>
        <v>13.290196078431372</v>
      </c>
      <c r="L1239">
        <f t="shared" si="79"/>
        <v>176.6293118031526</v>
      </c>
    </row>
    <row r="1240" spans="1:12" x14ac:dyDescent="0.25">
      <c r="A1240" t="s">
        <v>8219</v>
      </c>
      <c r="B1240">
        <v>106</v>
      </c>
      <c r="C1240" s="6">
        <f t="shared" si="76"/>
        <v>-282.67246111619397</v>
      </c>
      <c r="D1240">
        <f t="shared" si="77"/>
        <v>79903.720273486193</v>
      </c>
      <c r="I1240" t="s">
        <v>8221</v>
      </c>
      <c r="J1240">
        <v>5</v>
      </c>
      <c r="K1240" s="6">
        <f t="shared" si="78"/>
        <v>-12.709803921568628</v>
      </c>
      <c r="L1240">
        <f t="shared" si="79"/>
        <v>161.53911572472128</v>
      </c>
    </row>
    <row r="1241" spans="1:12" x14ac:dyDescent="0.25">
      <c r="A1241" t="s">
        <v>8219</v>
      </c>
      <c r="B1241">
        <v>53</v>
      </c>
      <c r="C1241" s="6">
        <f t="shared" si="76"/>
        <v>-335.67246111619397</v>
      </c>
      <c r="D1241">
        <f t="shared" si="77"/>
        <v>112676.00115180276</v>
      </c>
      <c r="I1241" t="s">
        <v>8221</v>
      </c>
      <c r="J1241">
        <v>1</v>
      </c>
      <c r="K1241" s="6">
        <f t="shared" si="78"/>
        <v>-16.709803921568628</v>
      </c>
      <c r="L1241">
        <f t="shared" si="79"/>
        <v>279.21754709727031</v>
      </c>
    </row>
    <row r="1242" spans="1:12" x14ac:dyDescent="0.25">
      <c r="A1242" t="s">
        <v>8219</v>
      </c>
      <c r="B1242">
        <v>57</v>
      </c>
      <c r="C1242" s="6">
        <f t="shared" si="76"/>
        <v>-331.67246111619397</v>
      </c>
      <c r="D1242">
        <f t="shared" si="77"/>
        <v>110006.6214628732</v>
      </c>
      <c r="I1242" t="s">
        <v>8221</v>
      </c>
      <c r="J1242">
        <v>12</v>
      </c>
      <c r="K1242" s="6">
        <f t="shared" si="78"/>
        <v>-5.7098039215686285</v>
      </c>
      <c r="L1242">
        <f t="shared" si="79"/>
        <v>32.601860822760486</v>
      </c>
    </row>
    <row r="1243" spans="1:12" x14ac:dyDescent="0.25">
      <c r="A1243" t="s">
        <v>8219</v>
      </c>
      <c r="B1243">
        <v>102</v>
      </c>
      <c r="C1243" s="6">
        <f t="shared" si="76"/>
        <v>-286.67246111619397</v>
      </c>
      <c r="D1243">
        <f t="shared" si="77"/>
        <v>82181.099962415741</v>
      </c>
      <c r="I1243" t="s">
        <v>8221</v>
      </c>
      <c r="J1243">
        <v>4</v>
      </c>
      <c r="K1243" s="6">
        <f t="shared" si="78"/>
        <v>-13.709803921568628</v>
      </c>
      <c r="L1243">
        <f t="shared" si="79"/>
        <v>187.95872356785856</v>
      </c>
    </row>
    <row r="1244" spans="1:12" x14ac:dyDescent="0.25">
      <c r="A1244" t="s">
        <v>8219</v>
      </c>
      <c r="B1244">
        <v>100</v>
      </c>
      <c r="C1244" s="6">
        <f t="shared" si="76"/>
        <v>-288.67246111619397</v>
      </c>
      <c r="D1244">
        <f t="shared" si="77"/>
        <v>83331.789806880523</v>
      </c>
      <c r="I1244" t="s">
        <v>8221</v>
      </c>
      <c r="J1244">
        <v>0</v>
      </c>
      <c r="K1244" s="6">
        <f t="shared" si="78"/>
        <v>-17.709803921568628</v>
      </c>
      <c r="L1244">
        <f t="shared" si="79"/>
        <v>313.63715494040758</v>
      </c>
    </row>
    <row r="1245" spans="1:12" x14ac:dyDescent="0.25">
      <c r="A1245" t="s">
        <v>8219</v>
      </c>
      <c r="B1245">
        <v>89</v>
      </c>
      <c r="C1245" s="6">
        <f t="shared" si="76"/>
        <v>-299.67246111619397</v>
      </c>
      <c r="D1245">
        <f t="shared" si="77"/>
        <v>89803.583951436784</v>
      </c>
      <c r="I1245" t="s">
        <v>8221</v>
      </c>
      <c r="J1245">
        <v>7</v>
      </c>
      <c r="K1245" s="6">
        <f t="shared" si="78"/>
        <v>-10.709803921568628</v>
      </c>
      <c r="L1245">
        <f t="shared" si="79"/>
        <v>114.69990003844677</v>
      </c>
    </row>
    <row r="1246" spans="1:12" x14ac:dyDescent="0.25">
      <c r="A1246" t="s">
        <v>8219</v>
      </c>
      <c r="B1246">
        <v>112</v>
      </c>
      <c r="C1246" s="6">
        <f t="shared" si="76"/>
        <v>-276.67246111619397</v>
      </c>
      <c r="D1246">
        <f t="shared" si="77"/>
        <v>76547.650740091864</v>
      </c>
      <c r="I1246" t="s">
        <v>8221</v>
      </c>
      <c r="J1246">
        <v>2</v>
      </c>
      <c r="K1246" s="6">
        <f t="shared" si="78"/>
        <v>-15.709803921568628</v>
      </c>
      <c r="L1246">
        <f t="shared" si="79"/>
        <v>246.79793925413307</v>
      </c>
    </row>
    <row r="1247" spans="1:12" x14ac:dyDescent="0.25">
      <c r="A1247" t="s">
        <v>8219</v>
      </c>
      <c r="B1247">
        <v>149</v>
      </c>
      <c r="C1247" s="6">
        <f t="shared" si="76"/>
        <v>-239.67246111619397</v>
      </c>
      <c r="D1247">
        <f t="shared" si="77"/>
        <v>57442.888617493511</v>
      </c>
      <c r="I1247" t="s">
        <v>8221</v>
      </c>
      <c r="J1247">
        <v>1</v>
      </c>
      <c r="K1247" s="6">
        <f t="shared" si="78"/>
        <v>-16.709803921568628</v>
      </c>
      <c r="L1247">
        <f t="shared" si="79"/>
        <v>279.21754709727031</v>
      </c>
    </row>
    <row r="1248" spans="1:12" x14ac:dyDescent="0.25">
      <c r="A1248" t="s">
        <v>8219</v>
      </c>
      <c r="B1248">
        <v>34</v>
      </c>
      <c r="C1248" s="6">
        <f t="shared" si="76"/>
        <v>-354.67246111619397</v>
      </c>
      <c r="D1248">
        <f t="shared" si="77"/>
        <v>125792.55467421812</v>
      </c>
      <c r="I1248" t="s">
        <v>8221</v>
      </c>
      <c r="J1248">
        <v>4</v>
      </c>
      <c r="K1248" s="6">
        <f t="shared" si="78"/>
        <v>-13.709803921568628</v>
      </c>
      <c r="L1248">
        <f t="shared" si="79"/>
        <v>187.95872356785856</v>
      </c>
    </row>
    <row r="1249" spans="1:12" x14ac:dyDescent="0.25">
      <c r="A1249" t="s">
        <v>8219</v>
      </c>
      <c r="B1249">
        <v>73</v>
      </c>
      <c r="C1249" s="6">
        <f t="shared" si="76"/>
        <v>-315.67246111619397</v>
      </c>
      <c r="D1249">
        <f t="shared" si="77"/>
        <v>99649.102707154991</v>
      </c>
      <c r="I1249" t="s">
        <v>8221</v>
      </c>
      <c r="J1249">
        <v>6</v>
      </c>
      <c r="K1249" s="6">
        <f t="shared" si="78"/>
        <v>-11.709803921568628</v>
      </c>
      <c r="L1249">
        <f t="shared" si="79"/>
        <v>137.11950788158404</v>
      </c>
    </row>
    <row r="1250" spans="1:12" x14ac:dyDescent="0.25">
      <c r="A1250" t="s">
        <v>8219</v>
      </c>
      <c r="B1250">
        <v>78</v>
      </c>
      <c r="C1250" s="6">
        <f t="shared" si="76"/>
        <v>-310.67246111619397</v>
      </c>
      <c r="D1250">
        <f t="shared" si="77"/>
        <v>96517.378095993059</v>
      </c>
      <c r="I1250" t="s">
        <v>8221</v>
      </c>
      <c r="J1250">
        <v>8</v>
      </c>
      <c r="K1250" s="6">
        <f t="shared" si="78"/>
        <v>-9.7098039215686285</v>
      </c>
      <c r="L1250">
        <f t="shared" si="79"/>
        <v>94.280292195309514</v>
      </c>
    </row>
    <row r="1251" spans="1:12" x14ac:dyDescent="0.25">
      <c r="A1251" t="s">
        <v>8219</v>
      </c>
      <c r="B1251">
        <v>100</v>
      </c>
      <c r="C1251" s="6">
        <f t="shared" si="76"/>
        <v>-288.67246111619397</v>
      </c>
      <c r="D1251">
        <f t="shared" si="77"/>
        <v>83331.789806880523</v>
      </c>
      <c r="I1251" t="s">
        <v>8221</v>
      </c>
      <c r="J1251">
        <v>14</v>
      </c>
      <c r="K1251" s="6">
        <f t="shared" si="78"/>
        <v>-3.7098039215686285</v>
      </c>
      <c r="L1251">
        <f t="shared" si="79"/>
        <v>13.762645136485975</v>
      </c>
    </row>
    <row r="1252" spans="1:12" x14ac:dyDescent="0.25">
      <c r="A1252" t="s">
        <v>8219</v>
      </c>
      <c r="B1252">
        <v>60</v>
      </c>
      <c r="C1252" s="6">
        <f t="shared" si="76"/>
        <v>-328.67246111619397</v>
      </c>
      <c r="D1252">
        <f t="shared" si="77"/>
        <v>108025.58669617603</v>
      </c>
      <c r="I1252" t="s">
        <v>8221</v>
      </c>
      <c r="J1252">
        <v>0</v>
      </c>
      <c r="K1252" s="6">
        <f t="shared" si="78"/>
        <v>-17.709803921568628</v>
      </c>
      <c r="L1252">
        <f t="shared" si="79"/>
        <v>313.63715494040758</v>
      </c>
    </row>
    <row r="1253" spans="1:12" x14ac:dyDescent="0.25">
      <c r="A1253" t="s">
        <v>8219</v>
      </c>
      <c r="B1253">
        <v>108</v>
      </c>
      <c r="C1253" s="6">
        <f t="shared" si="76"/>
        <v>-280.67246111619397</v>
      </c>
      <c r="D1253">
        <f t="shared" si="77"/>
        <v>78777.030429021412</v>
      </c>
      <c r="I1253" t="s">
        <v>8221</v>
      </c>
      <c r="J1253">
        <v>4</v>
      </c>
      <c r="K1253" s="6">
        <f t="shared" si="78"/>
        <v>-13.709803921568628</v>
      </c>
      <c r="L1253">
        <f t="shared" si="79"/>
        <v>187.95872356785856</v>
      </c>
    </row>
    <row r="1254" spans="1:12" x14ac:dyDescent="0.25">
      <c r="A1254" t="s">
        <v>8219</v>
      </c>
      <c r="B1254">
        <v>79</v>
      </c>
      <c r="C1254" s="6">
        <f t="shared" si="76"/>
        <v>-309.67246111619397</v>
      </c>
      <c r="D1254">
        <f t="shared" si="77"/>
        <v>95897.033173760661</v>
      </c>
      <c r="I1254" t="s">
        <v>8221</v>
      </c>
      <c r="J1254">
        <v>0</v>
      </c>
      <c r="K1254" s="6">
        <f t="shared" si="78"/>
        <v>-17.709803921568628</v>
      </c>
      <c r="L1254">
        <f t="shared" si="79"/>
        <v>313.63715494040758</v>
      </c>
    </row>
    <row r="1255" spans="1:12" x14ac:dyDescent="0.25">
      <c r="A1255" t="s">
        <v>8219</v>
      </c>
      <c r="B1255">
        <v>18</v>
      </c>
      <c r="C1255" s="6">
        <f t="shared" si="76"/>
        <v>-370.67246111619397</v>
      </c>
      <c r="D1255">
        <f t="shared" si="77"/>
        <v>137398.07342993634</v>
      </c>
      <c r="I1255" t="s">
        <v>8221</v>
      </c>
      <c r="J1255">
        <v>0</v>
      </c>
      <c r="K1255" s="6">
        <f t="shared" si="78"/>
        <v>-17.709803921568628</v>
      </c>
      <c r="L1255">
        <f t="shared" si="79"/>
        <v>313.63715494040758</v>
      </c>
    </row>
    <row r="1256" spans="1:12" x14ac:dyDescent="0.25">
      <c r="A1256" t="s">
        <v>8219</v>
      </c>
      <c r="B1256">
        <v>76</v>
      </c>
      <c r="C1256" s="6">
        <f t="shared" si="76"/>
        <v>-312.67246111619397</v>
      </c>
      <c r="D1256">
        <f t="shared" si="77"/>
        <v>97764.067940457826</v>
      </c>
      <c r="I1256" t="s">
        <v>8221</v>
      </c>
      <c r="J1256">
        <v>1</v>
      </c>
      <c r="K1256" s="6">
        <f t="shared" si="78"/>
        <v>-16.709803921568628</v>
      </c>
      <c r="L1256">
        <f t="shared" si="79"/>
        <v>279.21754709727031</v>
      </c>
    </row>
    <row r="1257" spans="1:12" x14ac:dyDescent="0.25">
      <c r="A1257" t="s">
        <v>8219</v>
      </c>
      <c r="B1257">
        <v>44</v>
      </c>
      <c r="C1257" s="6">
        <f t="shared" si="76"/>
        <v>-344.67246111619397</v>
      </c>
      <c r="D1257">
        <f t="shared" si="77"/>
        <v>118799.10545189424</v>
      </c>
      <c r="I1257" t="s">
        <v>8221</v>
      </c>
      <c r="J1257">
        <v>1</v>
      </c>
      <c r="K1257" s="6">
        <f t="shared" si="78"/>
        <v>-16.709803921568628</v>
      </c>
      <c r="L1257">
        <f t="shared" si="79"/>
        <v>279.21754709727031</v>
      </c>
    </row>
    <row r="1258" spans="1:12" x14ac:dyDescent="0.25">
      <c r="A1258" t="s">
        <v>8219</v>
      </c>
      <c r="B1258">
        <v>147</v>
      </c>
      <c r="C1258" s="6">
        <f t="shared" si="76"/>
        <v>-241.67246111619397</v>
      </c>
      <c r="D1258">
        <f t="shared" si="77"/>
        <v>58405.578461958285</v>
      </c>
      <c r="I1258" t="s">
        <v>8221</v>
      </c>
      <c r="J1258">
        <v>1</v>
      </c>
      <c r="K1258" s="6">
        <f t="shared" si="78"/>
        <v>-16.709803921568628</v>
      </c>
      <c r="L1258">
        <f t="shared" si="79"/>
        <v>279.21754709727031</v>
      </c>
    </row>
    <row r="1259" spans="1:12" x14ac:dyDescent="0.25">
      <c r="A1259" t="s">
        <v>8219</v>
      </c>
      <c r="B1259">
        <v>80</v>
      </c>
      <c r="C1259" s="6">
        <f t="shared" si="76"/>
        <v>-308.67246111619397</v>
      </c>
      <c r="D1259">
        <f t="shared" si="77"/>
        <v>95278.688251528278</v>
      </c>
      <c r="I1259" t="s">
        <v>8221</v>
      </c>
      <c r="J1259">
        <v>1</v>
      </c>
      <c r="K1259" s="6">
        <f t="shared" si="78"/>
        <v>-16.709803921568628</v>
      </c>
      <c r="L1259">
        <f t="shared" si="79"/>
        <v>279.21754709727031</v>
      </c>
    </row>
    <row r="1260" spans="1:12" x14ac:dyDescent="0.25">
      <c r="A1260" t="s">
        <v>8219</v>
      </c>
      <c r="B1260">
        <v>33</v>
      </c>
      <c r="C1260" s="6">
        <f t="shared" si="76"/>
        <v>-355.67246111619397</v>
      </c>
      <c r="D1260">
        <f t="shared" si="77"/>
        <v>126502.89959645052</v>
      </c>
      <c r="I1260" t="s">
        <v>8221</v>
      </c>
      <c r="J1260">
        <v>4</v>
      </c>
      <c r="K1260" s="6">
        <f t="shared" si="78"/>
        <v>-13.709803921568628</v>
      </c>
      <c r="L1260">
        <f t="shared" si="79"/>
        <v>187.95872356785856</v>
      </c>
    </row>
    <row r="1261" spans="1:12" x14ac:dyDescent="0.25">
      <c r="A1261" t="s">
        <v>8219</v>
      </c>
      <c r="B1261">
        <v>79</v>
      </c>
      <c r="C1261" s="6">
        <f t="shared" si="76"/>
        <v>-309.67246111619397</v>
      </c>
      <c r="D1261">
        <f t="shared" si="77"/>
        <v>95897.033173760661</v>
      </c>
      <c r="I1261" t="s">
        <v>8221</v>
      </c>
      <c r="J1261">
        <v>0</v>
      </c>
      <c r="K1261" s="6">
        <f t="shared" si="78"/>
        <v>-17.709803921568628</v>
      </c>
      <c r="L1261">
        <f t="shared" si="79"/>
        <v>313.63715494040758</v>
      </c>
    </row>
    <row r="1262" spans="1:12" x14ac:dyDescent="0.25">
      <c r="A1262" t="s">
        <v>8219</v>
      </c>
      <c r="B1262">
        <v>136</v>
      </c>
      <c r="C1262" s="6">
        <f t="shared" si="76"/>
        <v>-252.67246111619397</v>
      </c>
      <c r="D1262">
        <f t="shared" si="77"/>
        <v>63843.372606514553</v>
      </c>
      <c r="I1262" t="s">
        <v>8221</v>
      </c>
      <c r="J1262">
        <v>0</v>
      </c>
      <c r="K1262" s="6">
        <f t="shared" si="78"/>
        <v>-17.709803921568628</v>
      </c>
      <c r="L1262">
        <f t="shared" si="79"/>
        <v>313.63715494040758</v>
      </c>
    </row>
    <row r="1263" spans="1:12" x14ac:dyDescent="0.25">
      <c r="A1263" t="s">
        <v>8219</v>
      </c>
      <c r="B1263">
        <v>87</v>
      </c>
      <c r="C1263" s="6">
        <f t="shared" si="76"/>
        <v>-301.67246111619397</v>
      </c>
      <c r="D1263">
        <f t="shared" si="77"/>
        <v>91006.273795901565</v>
      </c>
      <c r="I1263" t="s">
        <v>8221</v>
      </c>
      <c r="J1263">
        <v>2</v>
      </c>
      <c r="K1263" s="6">
        <f t="shared" si="78"/>
        <v>-15.709803921568628</v>
      </c>
      <c r="L1263">
        <f t="shared" si="79"/>
        <v>246.79793925413307</v>
      </c>
    </row>
    <row r="1264" spans="1:12" x14ac:dyDescent="0.25">
      <c r="A1264" t="s">
        <v>8219</v>
      </c>
      <c r="B1264">
        <v>115</v>
      </c>
      <c r="C1264" s="6">
        <f t="shared" si="76"/>
        <v>-273.67246111619397</v>
      </c>
      <c r="D1264">
        <f t="shared" si="77"/>
        <v>74896.615973394699</v>
      </c>
      <c r="I1264" t="s">
        <v>8221</v>
      </c>
      <c r="J1264">
        <v>24</v>
      </c>
      <c r="K1264" s="6">
        <f t="shared" si="78"/>
        <v>6.2901960784313715</v>
      </c>
      <c r="L1264">
        <f t="shared" si="79"/>
        <v>39.566566705113402</v>
      </c>
    </row>
    <row r="1265" spans="1:12" x14ac:dyDescent="0.25">
      <c r="A1265" t="s">
        <v>8219</v>
      </c>
      <c r="B1265">
        <v>10</v>
      </c>
      <c r="C1265" s="6">
        <f t="shared" si="76"/>
        <v>-378.67246111619397</v>
      </c>
      <c r="D1265">
        <f t="shared" si="77"/>
        <v>143392.83280779544</v>
      </c>
      <c r="I1265" t="s">
        <v>8221</v>
      </c>
      <c r="J1265">
        <v>1</v>
      </c>
      <c r="K1265" s="6">
        <f t="shared" si="78"/>
        <v>-16.709803921568628</v>
      </c>
      <c r="L1265">
        <f t="shared" si="79"/>
        <v>279.21754709727031</v>
      </c>
    </row>
    <row r="1266" spans="1:12" x14ac:dyDescent="0.25">
      <c r="A1266" t="s">
        <v>8219</v>
      </c>
      <c r="B1266">
        <v>58</v>
      </c>
      <c r="C1266" s="6">
        <f t="shared" si="76"/>
        <v>-330.67246111619397</v>
      </c>
      <c r="D1266">
        <f t="shared" si="77"/>
        <v>109344.27654064081</v>
      </c>
      <c r="I1266" t="s">
        <v>8221</v>
      </c>
      <c r="J1266">
        <v>2</v>
      </c>
      <c r="K1266" s="6">
        <f t="shared" si="78"/>
        <v>-15.709803921568628</v>
      </c>
      <c r="L1266">
        <f t="shared" si="79"/>
        <v>246.79793925413307</v>
      </c>
    </row>
    <row r="1267" spans="1:12" x14ac:dyDescent="0.25">
      <c r="A1267" t="s">
        <v>8219</v>
      </c>
      <c r="B1267">
        <v>111</v>
      </c>
      <c r="C1267" s="6">
        <f t="shared" si="76"/>
        <v>-277.67246111619397</v>
      </c>
      <c r="D1267">
        <f t="shared" si="77"/>
        <v>77101.995662324247</v>
      </c>
      <c r="I1267" t="s">
        <v>8221</v>
      </c>
      <c r="J1267">
        <v>1</v>
      </c>
      <c r="K1267" s="6">
        <f t="shared" si="78"/>
        <v>-16.709803921568628</v>
      </c>
      <c r="L1267">
        <f t="shared" si="79"/>
        <v>279.21754709727031</v>
      </c>
    </row>
    <row r="1268" spans="1:12" x14ac:dyDescent="0.25">
      <c r="A1268" t="s">
        <v>8219</v>
      </c>
      <c r="B1268">
        <v>237</v>
      </c>
      <c r="C1268" s="6">
        <f t="shared" si="76"/>
        <v>-151.67246111619397</v>
      </c>
      <c r="D1268">
        <f t="shared" si="77"/>
        <v>23004.535461043371</v>
      </c>
      <c r="I1268" t="s">
        <v>8221</v>
      </c>
      <c r="J1268">
        <v>37</v>
      </c>
      <c r="K1268" s="6">
        <f t="shared" si="78"/>
        <v>19.290196078431372</v>
      </c>
      <c r="L1268">
        <f t="shared" si="79"/>
        <v>372.11166474432906</v>
      </c>
    </row>
    <row r="1269" spans="1:12" x14ac:dyDescent="0.25">
      <c r="A1269" t="s">
        <v>8219</v>
      </c>
      <c r="B1269">
        <v>49</v>
      </c>
      <c r="C1269" s="6">
        <f t="shared" si="76"/>
        <v>-339.67246111619397</v>
      </c>
      <c r="D1269">
        <f t="shared" si="77"/>
        <v>115377.38084073231</v>
      </c>
      <c r="I1269" t="s">
        <v>8221</v>
      </c>
      <c r="J1269">
        <v>5</v>
      </c>
      <c r="K1269" s="6">
        <f t="shared" si="78"/>
        <v>-12.709803921568628</v>
      </c>
      <c r="L1269">
        <f t="shared" si="79"/>
        <v>161.53911572472128</v>
      </c>
    </row>
    <row r="1270" spans="1:12" x14ac:dyDescent="0.25">
      <c r="A1270" t="s">
        <v>8219</v>
      </c>
      <c r="B1270">
        <v>105</v>
      </c>
      <c r="C1270" s="6">
        <f t="shared" si="76"/>
        <v>-283.67246111619397</v>
      </c>
      <c r="D1270">
        <f t="shared" si="77"/>
        <v>80470.065195718576</v>
      </c>
      <c r="I1270" t="s">
        <v>8221</v>
      </c>
      <c r="J1270">
        <v>4</v>
      </c>
      <c r="K1270" s="6">
        <f t="shared" si="78"/>
        <v>-13.709803921568628</v>
      </c>
      <c r="L1270">
        <f t="shared" si="79"/>
        <v>187.95872356785856</v>
      </c>
    </row>
    <row r="1271" spans="1:12" x14ac:dyDescent="0.25">
      <c r="A1271" t="s">
        <v>8219</v>
      </c>
      <c r="B1271">
        <v>51</v>
      </c>
      <c r="C1271" s="6">
        <f t="shared" si="76"/>
        <v>-337.67246111619397</v>
      </c>
      <c r="D1271">
        <f t="shared" si="77"/>
        <v>114022.69099626753</v>
      </c>
      <c r="I1271" t="s">
        <v>8221</v>
      </c>
      <c r="J1271">
        <v>16</v>
      </c>
      <c r="K1271" s="6">
        <f t="shared" si="78"/>
        <v>-1.7098039215686285</v>
      </c>
      <c r="L1271">
        <f t="shared" si="79"/>
        <v>2.9234294502114606</v>
      </c>
    </row>
    <row r="1272" spans="1:12" x14ac:dyDescent="0.25">
      <c r="A1272" t="s">
        <v>8219</v>
      </c>
      <c r="B1272">
        <v>89</v>
      </c>
      <c r="C1272" s="6">
        <f t="shared" si="76"/>
        <v>-299.67246111619397</v>
      </c>
      <c r="D1272">
        <f t="shared" si="77"/>
        <v>89803.583951436784</v>
      </c>
      <c r="I1272" t="s">
        <v>8221</v>
      </c>
      <c r="J1272">
        <v>9</v>
      </c>
      <c r="K1272" s="6">
        <f t="shared" si="78"/>
        <v>-8.7098039215686285</v>
      </c>
      <c r="L1272">
        <f t="shared" si="79"/>
        <v>75.860684352172257</v>
      </c>
    </row>
    <row r="1273" spans="1:12" x14ac:dyDescent="0.25">
      <c r="A1273" t="s">
        <v>8219</v>
      </c>
      <c r="B1273">
        <v>81</v>
      </c>
      <c r="C1273" s="6">
        <f t="shared" si="76"/>
        <v>-307.67246111619397</v>
      </c>
      <c r="D1273">
        <f t="shared" si="77"/>
        <v>94662.343329295894</v>
      </c>
      <c r="I1273" t="s">
        <v>8221</v>
      </c>
      <c r="J1273">
        <v>0</v>
      </c>
      <c r="K1273" s="6">
        <f t="shared" si="78"/>
        <v>-17.709803921568628</v>
      </c>
      <c r="L1273">
        <f t="shared" si="79"/>
        <v>313.63715494040758</v>
      </c>
    </row>
    <row r="1274" spans="1:12" x14ac:dyDescent="0.25">
      <c r="A1274" t="s">
        <v>8219</v>
      </c>
      <c r="B1274">
        <v>80</v>
      </c>
      <c r="C1274" s="6">
        <f t="shared" si="76"/>
        <v>-308.67246111619397</v>
      </c>
      <c r="D1274">
        <f t="shared" si="77"/>
        <v>95278.688251528278</v>
      </c>
      <c r="I1274" t="s">
        <v>8221</v>
      </c>
      <c r="J1274">
        <v>40</v>
      </c>
      <c r="K1274" s="6">
        <f t="shared" si="78"/>
        <v>22.290196078431372</v>
      </c>
      <c r="L1274">
        <f t="shared" si="79"/>
        <v>496.85284121491731</v>
      </c>
    </row>
    <row r="1275" spans="1:12" x14ac:dyDescent="0.25">
      <c r="A1275" t="s">
        <v>8219</v>
      </c>
      <c r="B1275">
        <v>85</v>
      </c>
      <c r="C1275" s="6">
        <f t="shared" si="76"/>
        <v>-303.67246111619397</v>
      </c>
      <c r="D1275">
        <f t="shared" si="77"/>
        <v>92216.963640366346</v>
      </c>
      <c r="I1275" t="s">
        <v>8221</v>
      </c>
      <c r="J1275">
        <v>0</v>
      </c>
      <c r="K1275" s="6">
        <f t="shared" si="78"/>
        <v>-17.709803921568628</v>
      </c>
      <c r="L1275">
        <f t="shared" si="79"/>
        <v>313.63715494040758</v>
      </c>
    </row>
    <row r="1276" spans="1:12" x14ac:dyDescent="0.25">
      <c r="A1276" t="s">
        <v>8219</v>
      </c>
      <c r="B1276">
        <v>51</v>
      </c>
      <c r="C1276" s="6">
        <f t="shared" si="76"/>
        <v>-337.67246111619397</v>
      </c>
      <c r="D1276">
        <f t="shared" si="77"/>
        <v>114022.69099626753</v>
      </c>
      <c r="I1276" t="s">
        <v>8221</v>
      </c>
      <c r="J1276">
        <v>2</v>
      </c>
      <c r="K1276" s="6">
        <f t="shared" si="78"/>
        <v>-15.709803921568628</v>
      </c>
      <c r="L1276">
        <f t="shared" si="79"/>
        <v>246.79793925413307</v>
      </c>
    </row>
    <row r="1277" spans="1:12" x14ac:dyDescent="0.25">
      <c r="A1277" t="s">
        <v>8219</v>
      </c>
      <c r="B1277">
        <v>72</v>
      </c>
      <c r="C1277" s="6">
        <f t="shared" si="76"/>
        <v>-316.67246111619397</v>
      </c>
      <c r="D1277">
        <f t="shared" si="77"/>
        <v>100281.44762938739</v>
      </c>
      <c r="I1277" t="s">
        <v>8221</v>
      </c>
      <c r="J1277">
        <v>1</v>
      </c>
      <c r="K1277" s="6">
        <f t="shared" si="78"/>
        <v>-16.709803921568628</v>
      </c>
      <c r="L1277">
        <f t="shared" si="79"/>
        <v>279.21754709727031</v>
      </c>
    </row>
    <row r="1278" spans="1:12" x14ac:dyDescent="0.25">
      <c r="A1278" t="s">
        <v>8219</v>
      </c>
      <c r="B1278">
        <v>83</v>
      </c>
      <c r="C1278" s="6">
        <f t="shared" si="76"/>
        <v>-305.67246111619397</v>
      </c>
      <c r="D1278">
        <f t="shared" si="77"/>
        <v>93435.653484831113</v>
      </c>
      <c r="I1278" t="s">
        <v>8221</v>
      </c>
      <c r="J1278">
        <v>9</v>
      </c>
      <c r="K1278" s="6">
        <f t="shared" si="78"/>
        <v>-8.7098039215686285</v>
      </c>
      <c r="L1278">
        <f t="shared" si="79"/>
        <v>75.860684352172257</v>
      </c>
    </row>
    <row r="1279" spans="1:12" x14ac:dyDescent="0.25">
      <c r="A1279" t="s">
        <v>8219</v>
      </c>
      <c r="B1279">
        <v>39</v>
      </c>
      <c r="C1279" s="6">
        <f t="shared" si="76"/>
        <v>-349.67246111619397</v>
      </c>
      <c r="D1279">
        <f t="shared" si="77"/>
        <v>122270.83006305619</v>
      </c>
      <c r="I1279" t="s">
        <v>8221</v>
      </c>
      <c r="J1279">
        <v>34</v>
      </c>
      <c r="K1279" s="6">
        <f t="shared" si="78"/>
        <v>16.290196078431372</v>
      </c>
      <c r="L1279">
        <f t="shared" si="79"/>
        <v>265.37048827374082</v>
      </c>
    </row>
    <row r="1280" spans="1:12" x14ac:dyDescent="0.25">
      <c r="A1280" t="s">
        <v>8219</v>
      </c>
      <c r="B1280">
        <v>120</v>
      </c>
      <c r="C1280" s="6">
        <f t="shared" si="76"/>
        <v>-268.67246111619397</v>
      </c>
      <c r="D1280">
        <f t="shared" si="77"/>
        <v>72184.891362232767</v>
      </c>
      <c r="I1280" t="s">
        <v>8221</v>
      </c>
      <c r="J1280">
        <v>23</v>
      </c>
      <c r="K1280" s="6">
        <f t="shared" si="78"/>
        <v>5.2901960784313715</v>
      </c>
      <c r="L1280">
        <f t="shared" si="79"/>
        <v>27.986174548250663</v>
      </c>
    </row>
    <row r="1281" spans="1:12" x14ac:dyDescent="0.25">
      <c r="A1281" t="s">
        <v>8219</v>
      </c>
      <c r="B1281">
        <v>49</v>
      </c>
      <c r="C1281" s="6">
        <f t="shared" si="76"/>
        <v>-339.67246111619397</v>
      </c>
      <c r="D1281">
        <f t="shared" si="77"/>
        <v>115377.38084073231</v>
      </c>
      <c r="I1281" t="s">
        <v>8221</v>
      </c>
      <c r="J1281">
        <v>19</v>
      </c>
      <c r="K1281" s="6">
        <f t="shared" si="78"/>
        <v>1.2901960784313715</v>
      </c>
      <c r="L1281">
        <f t="shared" si="79"/>
        <v>1.6646059207996897</v>
      </c>
    </row>
    <row r="1282" spans="1:12" x14ac:dyDescent="0.25">
      <c r="A1282" t="s">
        <v>8219</v>
      </c>
      <c r="B1282">
        <v>83</v>
      </c>
      <c r="C1282" s="6">
        <f t="shared" si="76"/>
        <v>-305.67246111619397</v>
      </c>
      <c r="D1282">
        <f t="shared" si="77"/>
        <v>93435.653484831113</v>
      </c>
      <c r="I1282" t="s">
        <v>8221</v>
      </c>
      <c r="J1282">
        <v>50</v>
      </c>
      <c r="K1282" s="6">
        <f t="shared" si="78"/>
        <v>32.290196078431372</v>
      </c>
      <c r="L1282">
        <f t="shared" si="79"/>
        <v>1042.6567627835448</v>
      </c>
    </row>
    <row r="1283" spans="1:12" x14ac:dyDescent="0.25">
      <c r="A1283" t="s">
        <v>8219</v>
      </c>
      <c r="B1283">
        <v>139</v>
      </c>
      <c r="C1283" s="6">
        <f t="shared" ref="C1283:C1346" si="80">B1283-$G$9</f>
        <v>-249.67246111619397</v>
      </c>
      <c r="D1283">
        <f t="shared" ref="D1283:D1346" si="81">POWER(C1283,2)</f>
        <v>62336.337839817388</v>
      </c>
      <c r="I1283" t="s">
        <v>8221</v>
      </c>
      <c r="J1283">
        <v>12</v>
      </c>
      <c r="K1283" s="6">
        <f t="shared" ref="K1283:K1346" si="82">J1283-$O$9</f>
        <v>-5.7098039215686285</v>
      </c>
      <c r="L1283">
        <f t="shared" ref="L1283:L1346" si="83">POWER(K1283,2)</f>
        <v>32.601860822760486</v>
      </c>
    </row>
    <row r="1284" spans="1:12" x14ac:dyDescent="0.25">
      <c r="A1284" t="s">
        <v>8219</v>
      </c>
      <c r="B1284">
        <v>53</v>
      </c>
      <c r="C1284" s="6">
        <f t="shared" si="80"/>
        <v>-335.67246111619397</v>
      </c>
      <c r="D1284">
        <f t="shared" si="81"/>
        <v>112676.00115180276</v>
      </c>
      <c r="I1284" t="s">
        <v>8221</v>
      </c>
      <c r="J1284">
        <v>8</v>
      </c>
      <c r="K1284" s="6">
        <f t="shared" si="82"/>
        <v>-9.7098039215686285</v>
      </c>
      <c r="L1284">
        <f t="shared" si="83"/>
        <v>94.280292195309514</v>
      </c>
    </row>
    <row r="1285" spans="1:12" x14ac:dyDescent="0.25">
      <c r="A1285" t="s">
        <v>8219</v>
      </c>
      <c r="B1285">
        <v>68</v>
      </c>
      <c r="C1285" s="6">
        <f t="shared" si="80"/>
        <v>-320.67246111619397</v>
      </c>
      <c r="D1285">
        <f t="shared" si="81"/>
        <v>102830.82731831694</v>
      </c>
      <c r="I1285" t="s">
        <v>8221</v>
      </c>
      <c r="J1285">
        <v>9</v>
      </c>
      <c r="K1285" s="6">
        <f t="shared" si="82"/>
        <v>-8.7098039215686285</v>
      </c>
      <c r="L1285">
        <f t="shared" si="83"/>
        <v>75.860684352172257</v>
      </c>
    </row>
    <row r="1286" spans="1:12" x14ac:dyDescent="0.25">
      <c r="A1286" t="s">
        <v>8219</v>
      </c>
      <c r="B1286">
        <v>71</v>
      </c>
      <c r="C1286" s="6">
        <f t="shared" si="80"/>
        <v>-317.67246111619397</v>
      </c>
      <c r="D1286">
        <f t="shared" si="81"/>
        <v>100915.79255161977</v>
      </c>
      <c r="I1286" t="s">
        <v>8221</v>
      </c>
      <c r="J1286">
        <v>43</v>
      </c>
      <c r="K1286" s="6">
        <f t="shared" si="82"/>
        <v>25.290196078431372</v>
      </c>
      <c r="L1286">
        <f t="shared" si="83"/>
        <v>639.59401768550549</v>
      </c>
    </row>
    <row r="1287" spans="1:12" x14ac:dyDescent="0.25">
      <c r="A1287" t="s">
        <v>8219</v>
      </c>
      <c r="B1287">
        <v>69</v>
      </c>
      <c r="C1287" s="6">
        <f t="shared" si="80"/>
        <v>-319.67246111619397</v>
      </c>
      <c r="D1287">
        <f t="shared" si="81"/>
        <v>102190.48239608455</v>
      </c>
      <c r="I1287" t="s">
        <v>8221</v>
      </c>
      <c r="J1287">
        <v>28</v>
      </c>
      <c r="K1287" s="6">
        <f t="shared" si="82"/>
        <v>10.290196078431372</v>
      </c>
      <c r="L1287">
        <f t="shared" si="83"/>
        <v>105.88813533256437</v>
      </c>
    </row>
    <row r="1288" spans="1:12" x14ac:dyDescent="0.25">
      <c r="A1288" t="s">
        <v>8219</v>
      </c>
      <c r="B1288">
        <v>90</v>
      </c>
      <c r="C1288" s="6">
        <f t="shared" si="80"/>
        <v>-298.67246111619397</v>
      </c>
      <c r="D1288">
        <f t="shared" si="81"/>
        <v>89205.2390292044</v>
      </c>
      <c r="I1288" t="s">
        <v>8221</v>
      </c>
      <c r="J1288">
        <v>4</v>
      </c>
      <c r="K1288" s="6">
        <f t="shared" si="82"/>
        <v>-13.709803921568628</v>
      </c>
      <c r="L1288">
        <f t="shared" si="83"/>
        <v>187.95872356785856</v>
      </c>
    </row>
    <row r="1289" spans="1:12" x14ac:dyDescent="0.25">
      <c r="A1289" t="s">
        <v>8219</v>
      </c>
      <c r="B1289">
        <v>16</v>
      </c>
      <c r="C1289" s="6">
        <f t="shared" si="80"/>
        <v>-372.67246111619397</v>
      </c>
      <c r="D1289">
        <f t="shared" si="81"/>
        <v>138884.76327440111</v>
      </c>
      <c r="I1289" t="s">
        <v>8221</v>
      </c>
      <c r="J1289">
        <v>24</v>
      </c>
      <c r="K1289" s="6">
        <f t="shared" si="82"/>
        <v>6.2901960784313715</v>
      </c>
      <c r="L1289">
        <f t="shared" si="83"/>
        <v>39.566566705113402</v>
      </c>
    </row>
    <row r="1290" spans="1:12" x14ac:dyDescent="0.25">
      <c r="A1290" t="s">
        <v>8219</v>
      </c>
      <c r="B1290">
        <v>88</v>
      </c>
      <c r="C1290" s="6">
        <f t="shared" si="80"/>
        <v>-300.67246111619397</v>
      </c>
      <c r="D1290">
        <f t="shared" si="81"/>
        <v>90403.928873669181</v>
      </c>
      <c r="I1290" t="s">
        <v>8221</v>
      </c>
      <c r="J1290">
        <v>2</v>
      </c>
      <c r="K1290" s="6">
        <f t="shared" si="82"/>
        <v>-15.709803921568628</v>
      </c>
      <c r="L1290">
        <f t="shared" si="83"/>
        <v>246.79793925413307</v>
      </c>
    </row>
    <row r="1291" spans="1:12" x14ac:dyDescent="0.25">
      <c r="A1291" t="s">
        <v>8219</v>
      </c>
      <c r="B1291">
        <v>14</v>
      </c>
      <c r="C1291" s="6">
        <f t="shared" si="80"/>
        <v>-374.67246111619397</v>
      </c>
      <c r="D1291">
        <f t="shared" si="81"/>
        <v>140379.45311886587</v>
      </c>
      <c r="I1291" t="s">
        <v>8221</v>
      </c>
      <c r="J1291">
        <v>2</v>
      </c>
      <c r="K1291" s="6">
        <f t="shared" si="82"/>
        <v>-15.709803921568628</v>
      </c>
      <c r="L1291">
        <f t="shared" si="83"/>
        <v>246.79793925413307</v>
      </c>
    </row>
    <row r="1292" spans="1:12" x14ac:dyDescent="0.25">
      <c r="A1292" t="s">
        <v>8219</v>
      </c>
      <c r="B1292">
        <v>79</v>
      </c>
      <c r="C1292" s="6">
        <f t="shared" si="80"/>
        <v>-309.67246111619397</v>
      </c>
      <c r="D1292">
        <f t="shared" si="81"/>
        <v>95897.033173760661</v>
      </c>
      <c r="I1292" t="s">
        <v>8221</v>
      </c>
      <c r="J1292">
        <v>20</v>
      </c>
      <c r="K1292" s="6">
        <f t="shared" si="82"/>
        <v>2.2901960784313715</v>
      </c>
      <c r="L1292">
        <f t="shared" si="83"/>
        <v>5.2449980776624328</v>
      </c>
    </row>
    <row r="1293" spans="1:12" x14ac:dyDescent="0.25">
      <c r="A1293" t="s">
        <v>8219</v>
      </c>
      <c r="B1293">
        <v>159</v>
      </c>
      <c r="C1293" s="6">
        <f t="shared" si="80"/>
        <v>-229.67246111619397</v>
      </c>
      <c r="D1293">
        <f t="shared" si="81"/>
        <v>52749.439395169633</v>
      </c>
      <c r="I1293" t="s">
        <v>8221</v>
      </c>
      <c r="J1293">
        <v>1</v>
      </c>
      <c r="K1293" s="6">
        <f t="shared" si="82"/>
        <v>-16.709803921568628</v>
      </c>
      <c r="L1293">
        <f t="shared" si="83"/>
        <v>279.21754709727031</v>
      </c>
    </row>
    <row r="1294" spans="1:12" x14ac:dyDescent="0.25">
      <c r="A1294" t="s">
        <v>8219</v>
      </c>
      <c r="B1294">
        <v>96</v>
      </c>
      <c r="C1294" s="6">
        <f t="shared" si="80"/>
        <v>-292.67246111619397</v>
      </c>
      <c r="D1294">
        <f t="shared" si="81"/>
        <v>85657.169495810071</v>
      </c>
      <c r="I1294" t="s">
        <v>8221</v>
      </c>
      <c r="J1294">
        <v>1</v>
      </c>
      <c r="K1294" s="6">
        <f t="shared" si="82"/>
        <v>-16.709803921568628</v>
      </c>
      <c r="L1294">
        <f t="shared" si="83"/>
        <v>279.21754709727031</v>
      </c>
    </row>
    <row r="1295" spans="1:12" x14ac:dyDescent="0.25">
      <c r="A1295" t="s">
        <v>8219</v>
      </c>
      <c r="B1295">
        <v>130</v>
      </c>
      <c r="C1295" s="6">
        <f t="shared" si="80"/>
        <v>-258.67246111619397</v>
      </c>
      <c r="D1295">
        <f t="shared" si="81"/>
        <v>66911.442139908875</v>
      </c>
      <c r="I1295" t="s">
        <v>8221</v>
      </c>
      <c r="J1295">
        <v>4</v>
      </c>
      <c r="K1295" s="6">
        <f t="shared" si="82"/>
        <v>-13.709803921568628</v>
      </c>
      <c r="L1295">
        <f t="shared" si="83"/>
        <v>187.95872356785856</v>
      </c>
    </row>
    <row r="1296" spans="1:12" x14ac:dyDescent="0.25">
      <c r="A1296" t="s">
        <v>8219</v>
      </c>
      <c r="B1296">
        <v>104</v>
      </c>
      <c r="C1296" s="6">
        <f t="shared" si="80"/>
        <v>-284.67246111619397</v>
      </c>
      <c r="D1296">
        <f t="shared" si="81"/>
        <v>81038.410117950974</v>
      </c>
      <c r="I1296" t="s">
        <v>8221</v>
      </c>
      <c r="J1296">
        <v>1</v>
      </c>
      <c r="K1296" s="6">
        <f t="shared" si="82"/>
        <v>-16.709803921568628</v>
      </c>
      <c r="L1296">
        <f t="shared" si="83"/>
        <v>279.21754709727031</v>
      </c>
    </row>
    <row r="1297" spans="1:12" x14ac:dyDescent="0.25">
      <c r="A1297" t="s">
        <v>8219</v>
      </c>
      <c r="B1297">
        <v>96</v>
      </c>
      <c r="C1297" s="6">
        <f t="shared" si="80"/>
        <v>-292.67246111619397</v>
      </c>
      <c r="D1297">
        <f t="shared" si="81"/>
        <v>85657.169495810071</v>
      </c>
      <c r="I1297" t="s">
        <v>8221</v>
      </c>
      <c r="J1297">
        <v>1</v>
      </c>
      <c r="K1297" s="6">
        <f t="shared" si="82"/>
        <v>-16.709803921568628</v>
      </c>
      <c r="L1297">
        <f t="shared" si="83"/>
        <v>279.21754709727031</v>
      </c>
    </row>
    <row r="1298" spans="1:12" x14ac:dyDescent="0.25">
      <c r="A1298" t="s">
        <v>8219</v>
      </c>
      <c r="B1298">
        <v>62</v>
      </c>
      <c r="C1298" s="6">
        <f t="shared" si="80"/>
        <v>-326.67246111619397</v>
      </c>
      <c r="D1298">
        <f t="shared" si="81"/>
        <v>106714.89685171127</v>
      </c>
      <c r="I1298" t="s">
        <v>8221</v>
      </c>
      <c r="J1298">
        <v>13</v>
      </c>
      <c r="K1298" s="6">
        <f t="shared" si="82"/>
        <v>-4.7098039215686285</v>
      </c>
      <c r="L1298">
        <f t="shared" si="83"/>
        <v>22.182252979623232</v>
      </c>
    </row>
    <row r="1299" spans="1:12" x14ac:dyDescent="0.25">
      <c r="A1299" t="s">
        <v>8219</v>
      </c>
      <c r="B1299">
        <v>180</v>
      </c>
      <c r="C1299" s="6">
        <f t="shared" si="80"/>
        <v>-208.67246111619397</v>
      </c>
      <c r="D1299">
        <f t="shared" si="81"/>
        <v>43544.196028289487</v>
      </c>
      <c r="I1299" t="s">
        <v>8221</v>
      </c>
      <c r="J1299">
        <v>1</v>
      </c>
      <c r="K1299" s="6">
        <f t="shared" si="82"/>
        <v>-16.709803921568628</v>
      </c>
      <c r="L1299">
        <f t="shared" si="83"/>
        <v>279.21754709727031</v>
      </c>
    </row>
    <row r="1300" spans="1:12" x14ac:dyDescent="0.25">
      <c r="A1300" t="s">
        <v>8219</v>
      </c>
      <c r="B1300">
        <v>91</v>
      </c>
      <c r="C1300" s="6">
        <f t="shared" si="80"/>
        <v>-297.67246111619397</v>
      </c>
      <c r="D1300">
        <f t="shared" si="81"/>
        <v>88608.894106972017</v>
      </c>
      <c r="I1300" t="s">
        <v>8221</v>
      </c>
      <c r="J1300">
        <v>1</v>
      </c>
      <c r="K1300" s="6">
        <f t="shared" si="82"/>
        <v>-16.709803921568628</v>
      </c>
      <c r="L1300">
        <f t="shared" si="83"/>
        <v>279.21754709727031</v>
      </c>
    </row>
    <row r="1301" spans="1:12" x14ac:dyDescent="0.25">
      <c r="A1301" t="s">
        <v>8219</v>
      </c>
      <c r="B1301">
        <v>49</v>
      </c>
      <c r="C1301" s="6">
        <f t="shared" si="80"/>
        <v>-339.67246111619397</v>
      </c>
      <c r="D1301">
        <f t="shared" si="81"/>
        <v>115377.38084073231</v>
      </c>
      <c r="I1301" t="s">
        <v>8221</v>
      </c>
      <c r="J1301">
        <v>0</v>
      </c>
      <c r="K1301" s="6">
        <f t="shared" si="82"/>
        <v>-17.709803921568628</v>
      </c>
      <c r="L1301">
        <f t="shared" si="83"/>
        <v>313.63715494040758</v>
      </c>
    </row>
    <row r="1302" spans="1:12" x14ac:dyDescent="0.25">
      <c r="A1302" t="s">
        <v>8219</v>
      </c>
      <c r="B1302">
        <v>61</v>
      </c>
      <c r="C1302" s="6">
        <f t="shared" si="80"/>
        <v>-327.67246111619397</v>
      </c>
      <c r="D1302">
        <f t="shared" si="81"/>
        <v>107369.24177394365</v>
      </c>
      <c r="I1302" t="s">
        <v>8221</v>
      </c>
      <c r="J1302">
        <v>3</v>
      </c>
      <c r="K1302" s="6">
        <f t="shared" si="82"/>
        <v>-14.709803921568628</v>
      </c>
      <c r="L1302">
        <f t="shared" si="83"/>
        <v>216.3783314109958</v>
      </c>
    </row>
    <row r="1303" spans="1:12" x14ac:dyDescent="0.25">
      <c r="A1303" t="s">
        <v>8219</v>
      </c>
      <c r="B1303">
        <v>26</v>
      </c>
      <c r="C1303" s="6">
        <f t="shared" si="80"/>
        <v>-362.67246111619397</v>
      </c>
      <c r="D1303">
        <f t="shared" si="81"/>
        <v>131531.31405207724</v>
      </c>
      <c r="I1303" t="s">
        <v>8221</v>
      </c>
      <c r="J1303">
        <v>14</v>
      </c>
      <c r="K1303" s="6">
        <f t="shared" si="82"/>
        <v>-3.7098039215686285</v>
      </c>
      <c r="L1303">
        <f t="shared" si="83"/>
        <v>13.762645136485975</v>
      </c>
    </row>
    <row r="1304" spans="1:12" x14ac:dyDescent="0.25">
      <c r="A1304" t="s">
        <v>8219</v>
      </c>
      <c r="B1304">
        <v>61</v>
      </c>
      <c r="C1304" s="6">
        <f t="shared" si="80"/>
        <v>-327.67246111619397</v>
      </c>
      <c r="D1304">
        <f t="shared" si="81"/>
        <v>107369.24177394365</v>
      </c>
      <c r="I1304" t="s">
        <v>8221</v>
      </c>
      <c r="J1304">
        <v>2</v>
      </c>
      <c r="K1304" s="6">
        <f t="shared" si="82"/>
        <v>-15.709803921568628</v>
      </c>
      <c r="L1304">
        <f t="shared" si="83"/>
        <v>246.79793925413307</v>
      </c>
    </row>
    <row r="1305" spans="1:12" x14ac:dyDescent="0.25">
      <c r="A1305" t="s">
        <v>8219</v>
      </c>
      <c r="B1305">
        <v>145</v>
      </c>
      <c r="C1305" s="6">
        <f t="shared" si="80"/>
        <v>-243.67246111619397</v>
      </c>
      <c r="D1305">
        <f t="shared" si="81"/>
        <v>59376.268306423066</v>
      </c>
      <c r="I1305" t="s">
        <v>8221</v>
      </c>
      <c r="J1305">
        <v>5</v>
      </c>
      <c r="K1305" s="6">
        <f t="shared" si="82"/>
        <v>-12.709803921568628</v>
      </c>
      <c r="L1305">
        <f t="shared" si="83"/>
        <v>161.53911572472128</v>
      </c>
    </row>
    <row r="1306" spans="1:12" x14ac:dyDescent="0.25">
      <c r="A1306" t="s">
        <v>8219</v>
      </c>
      <c r="B1306">
        <v>10</v>
      </c>
      <c r="C1306" s="6">
        <f t="shared" si="80"/>
        <v>-378.67246111619397</v>
      </c>
      <c r="D1306">
        <f t="shared" si="81"/>
        <v>143392.83280779544</v>
      </c>
      <c r="I1306" t="s">
        <v>8221</v>
      </c>
      <c r="J1306">
        <v>14</v>
      </c>
      <c r="K1306" s="6">
        <f t="shared" si="82"/>
        <v>-3.7098039215686285</v>
      </c>
      <c r="L1306">
        <f t="shared" si="83"/>
        <v>13.762645136485975</v>
      </c>
    </row>
    <row r="1307" spans="1:12" x14ac:dyDescent="0.25">
      <c r="A1307" t="s">
        <v>8219</v>
      </c>
      <c r="B1307">
        <v>94</v>
      </c>
      <c r="C1307" s="6">
        <f t="shared" si="80"/>
        <v>-294.67246111619397</v>
      </c>
      <c r="D1307">
        <f t="shared" si="81"/>
        <v>86831.859340274852</v>
      </c>
      <c r="I1307" t="s">
        <v>8221</v>
      </c>
      <c r="J1307">
        <v>9</v>
      </c>
      <c r="K1307" s="6">
        <f t="shared" si="82"/>
        <v>-8.7098039215686285</v>
      </c>
      <c r="L1307">
        <f t="shared" si="83"/>
        <v>75.860684352172257</v>
      </c>
    </row>
    <row r="1308" spans="1:12" x14ac:dyDescent="0.25">
      <c r="A1308" t="s">
        <v>8219</v>
      </c>
      <c r="B1308">
        <v>83</v>
      </c>
      <c r="C1308" s="6">
        <f t="shared" si="80"/>
        <v>-305.67246111619397</v>
      </c>
      <c r="D1308">
        <f t="shared" si="81"/>
        <v>93435.653484831113</v>
      </c>
      <c r="I1308" t="s">
        <v>8221</v>
      </c>
      <c r="J1308">
        <v>8</v>
      </c>
      <c r="K1308" s="6">
        <f t="shared" si="82"/>
        <v>-9.7098039215686285</v>
      </c>
      <c r="L1308">
        <f t="shared" si="83"/>
        <v>94.280292195309514</v>
      </c>
    </row>
    <row r="1309" spans="1:12" x14ac:dyDescent="0.25">
      <c r="A1309" t="s">
        <v>8219</v>
      </c>
      <c r="B1309">
        <v>64</v>
      </c>
      <c r="C1309" s="6">
        <f t="shared" si="80"/>
        <v>-324.67246111619397</v>
      </c>
      <c r="D1309">
        <f t="shared" si="81"/>
        <v>105412.20700724648</v>
      </c>
      <c r="I1309" t="s">
        <v>8221</v>
      </c>
      <c r="J1309">
        <v>7</v>
      </c>
      <c r="K1309" s="6">
        <f t="shared" si="82"/>
        <v>-10.709803921568628</v>
      </c>
      <c r="L1309">
        <f t="shared" si="83"/>
        <v>114.69990003844677</v>
      </c>
    </row>
    <row r="1310" spans="1:12" x14ac:dyDescent="0.25">
      <c r="A1310" t="s">
        <v>8219</v>
      </c>
      <c r="B1310">
        <v>128</v>
      </c>
      <c r="C1310" s="6">
        <f t="shared" si="80"/>
        <v>-260.67246111619397</v>
      </c>
      <c r="D1310">
        <f t="shared" si="81"/>
        <v>67950.131984373656</v>
      </c>
      <c r="I1310" t="s">
        <v>8221</v>
      </c>
      <c r="J1310">
        <v>0</v>
      </c>
      <c r="K1310" s="6">
        <f t="shared" si="82"/>
        <v>-17.709803921568628</v>
      </c>
      <c r="L1310">
        <f t="shared" si="83"/>
        <v>313.63715494040758</v>
      </c>
    </row>
    <row r="1311" spans="1:12" x14ac:dyDescent="0.25">
      <c r="A1311" t="s">
        <v>8219</v>
      </c>
      <c r="B1311">
        <v>47</v>
      </c>
      <c r="C1311" s="6">
        <f t="shared" si="80"/>
        <v>-341.67246111619397</v>
      </c>
      <c r="D1311">
        <f t="shared" si="81"/>
        <v>116740.07068519708</v>
      </c>
      <c r="I1311" t="s">
        <v>8221</v>
      </c>
      <c r="J1311">
        <v>84</v>
      </c>
      <c r="K1311" s="6">
        <f t="shared" si="82"/>
        <v>66.290196078431364</v>
      </c>
      <c r="L1311">
        <f t="shared" si="83"/>
        <v>4394.3900961168774</v>
      </c>
    </row>
    <row r="1312" spans="1:12" x14ac:dyDescent="0.25">
      <c r="A1312" t="s">
        <v>8219</v>
      </c>
      <c r="B1312">
        <v>177</v>
      </c>
      <c r="C1312" s="6">
        <f t="shared" si="80"/>
        <v>-211.67246111619397</v>
      </c>
      <c r="D1312">
        <f t="shared" si="81"/>
        <v>44805.230794986652</v>
      </c>
      <c r="I1312" t="s">
        <v>8221</v>
      </c>
      <c r="J1312">
        <v>11</v>
      </c>
      <c r="K1312" s="6">
        <f t="shared" si="82"/>
        <v>-6.7098039215686285</v>
      </c>
      <c r="L1312">
        <f t="shared" si="83"/>
        <v>45.021468665897743</v>
      </c>
    </row>
    <row r="1313" spans="1:12" x14ac:dyDescent="0.25">
      <c r="A1313" t="s">
        <v>8219</v>
      </c>
      <c r="B1313">
        <v>32</v>
      </c>
      <c r="C1313" s="6">
        <f t="shared" si="80"/>
        <v>-356.67246111619397</v>
      </c>
      <c r="D1313">
        <f t="shared" si="81"/>
        <v>127215.2445186829</v>
      </c>
      <c r="I1313" t="s">
        <v>8221</v>
      </c>
      <c r="J1313">
        <v>1</v>
      </c>
      <c r="K1313" s="6">
        <f t="shared" si="82"/>
        <v>-16.709803921568628</v>
      </c>
      <c r="L1313">
        <f t="shared" si="83"/>
        <v>279.21754709727031</v>
      </c>
    </row>
    <row r="1314" spans="1:12" x14ac:dyDescent="0.25">
      <c r="A1314" t="s">
        <v>8219</v>
      </c>
      <c r="B1314">
        <v>75</v>
      </c>
      <c r="C1314" s="6">
        <f t="shared" si="80"/>
        <v>-313.67246111619397</v>
      </c>
      <c r="D1314">
        <f t="shared" si="81"/>
        <v>98390.412862690224</v>
      </c>
      <c r="I1314" t="s">
        <v>8221</v>
      </c>
      <c r="J1314">
        <v>4</v>
      </c>
      <c r="K1314" s="6">
        <f t="shared" si="82"/>
        <v>-13.709803921568628</v>
      </c>
      <c r="L1314">
        <f t="shared" si="83"/>
        <v>187.95872356785856</v>
      </c>
    </row>
    <row r="1315" spans="1:12" x14ac:dyDescent="0.25">
      <c r="A1315" t="s">
        <v>8219</v>
      </c>
      <c r="B1315">
        <v>67</v>
      </c>
      <c r="C1315" s="6">
        <f t="shared" si="80"/>
        <v>-321.67246111619397</v>
      </c>
      <c r="D1315">
        <f t="shared" si="81"/>
        <v>103473.17224054932</v>
      </c>
      <c r="I1315" t="s">
        <v>8221</v>
      </c>
      <c r="J1315">
        <v>10</v>
      </c>
      <c r="K1315" s="6">
        <f t="shared" si="82"/>
        <v>-7.7098039215686285</v>
      </c>
      <c r="L1315">
        <f t="shared" si="83"/>
        <v>59.441076509035</v>
      </c>
    </row>
    <row r="1316" spans="1:12" x14ac:dyDescent="0.25">
      <c r="A1316" t="s">
        <v>8219</v>
      </c>
      <c r="B1316">
        <v>28</v>
      </c>
      <c r="C1316" s="6">
        <f t="shared" si="80"/>
        <v>-360.67246111619397</v>
      </c>
      <c r="D1316">
        <f t="shared" si="81"/>
        <v>130084.62420761245</v>
      </c>
      <c r="I1316" t="s">
        <v>8221</v>
      </c>
      <c r="J1316">
        <v>16</v>
      </c>
      <c r="K1316" s="6">
        <f t="shared" si="82"/>
        <v>-1.7098039215686285</v>
      </c>
      <c r="L1316">
        <f t="shared" si="83"/>
        <v>2.9234294502114606</v>
      </c>
    </row>
    <row r="1317" spans="1:12" x14ac:dyDescent="0.25">
      <c r="A1317" t="s">
        <v>8219</v>
      </c>
      <c r="B1317">
        <v>103</v>
      </c>
      <c r="C1317" s="6">
        <f t="shared" si="80"/>
        <v>-285.67246111619397</v>
      </c>
      <c r="D1317">
        <f t="shared" si="81"/>
        <v>81608.755040183358</v>
      </c>
      <c r="I1317" t="s">
        <v>8221</v>
      </c>
      <c r="J1317">
        <v>2</v>
      </c>
      <c r="K1317" s="6">
        <f t="shared" si="82"/>
        <v>-15.709803921568628</v>
      </c>
      <c r="L1317">
        <f t="shared" si="83"/>
        <v>246.79793925413307</v>
      </c>
    </row>
    <row r="1318" spans="1:12" x14ac:dyDescent="0.25">
      <c r="A1318" t="s">
        <v>8219</v>
      </c>
      <c r="B1318">
        <v>84</v>
      </c>
      <c r="C1318" s="6">
        <f t="shared" si="80"/>
        <v>-304.67246111619397</v>
      </c>
      <c r="D1318">
        <f t="shared" si="81"/>
        <v>92825.30856259873</v>
      </c>
      <c r="I1318" t="s">
        <v>8221</v>
      </c>
      <c r="J1318">
        <v>5</v>
      </c>
      <c r="K1318" s="6">
        <f t="shared" si="82"/>
        <v>-12.709803921568628</v>
      </c>
      <c r="L1318">
        <f t="shared" si="83"/>
        <v>161.53911572472128</v>
      </c>
    </row>
    <row r="1319" spans="1:12" x14ac:dyDescent="0.25">
      <c r="A1319" t="s">
        <v>8219</v>
      </c>
      <c r="B1319">
        <v>88</v>
      </c>
      <c r="C1319" s="6">
        <f t="shared" si="80"/>
        <v>-300.67246111619397</v>
      </c>
      <c r="D1319">
        <f t="shared" si="81"/>
        <v>90403.928873669181</v>
      </c>
      <c r="I1319" t="s">
        <v>8221</v>
      </c>
      <c r="J1319">
        <v>1</v>
      </c>
      <c r="K1319" s="6">
        <f t="shared" si="82"/>
        <v>-16.709803921568628</v>
      </c>
      <c r="L1319">
        <f t="shared" si="83"/>
        <v>279.21754709727031</v>
      </c>
    </row>
    <row r="1320" spans="1:12" x14ac:dyDescent="0.25">
      <c r="A1320" t="s">
        <v>8219</v>
      </c>
      <c r="B1320">
        <v>149</v>
      </c>
      <c r="C1320" s="6">
        <f t="shared" si="80"/>
        <v>-239.67246111619397</v>
      </c>
      <c r="D1320">
        <f t="shared" si="81"/>
        <v>57442.888617493511</v>
      </c>
      <c r="I1320" t="s">
        <v>8221</v>
      </c>
      <c r="J1320">
        <v>31</v>
      </c>
      <c r="K1320" s="6">
        <f t="shared" si="82"/>
        <v>13.290196078431372</v>
      </c>
      <c r="L1320">
        <f t="shared" si="83"/>
        <v>176.6293118031526</v>
      </c>
    </row>
    <row r="1321" spans="1:12" x14ac:dyDescent="0.25">
      <c r="A1321" t="s">
        <v>8219</v>
      </c>
      <c r="B1321">
        <v>44</v>
      </c>
      <c r="C1321" s="6">
        <f t="shared" si="80"/>
        <v>-344.67246111619397</v>
      </c>
      <c r="D1321">
        <f t="shared" si="81"/>
        <v>118799.10545189424</v>
      </c>
      <c r="I1321" t="s">
        <v>8221</v>
      </c>
      <c r="J1321">
        <v>0</v>
      </c>
      <c r="K1321" s="6">
        <f t="shared" si="82"/>
        <v>-17.709803921568628</v>
      </c>
      <c r="L1321">
        <f t="shared" si="83"/>
        <v>313.63715494040758</v>
      </c>
    </row>
    <row r="1322" spans="1:12" x14ac:dyDescent="0.25">
      <c r="A1322" t="s">
        <v>8219</v>
      </c>
      <c r="B1322">
        <v>113</v>
      </c>
      <c r="C1322" s="6">
        <f t="shared" si="80"/>
        <v>-275.67246111619397</v>
      </c>
      <c r="D1322">
        <f t="shared" si="81"/>
        <v>75995.30581785948</v>
      </c>
      <c r="I1322" t="s">
        <v>8221</v>
      </c>
      <c r="J1322">
        <v>2</v>
      </c>
      <c r="K1322" s="6">
        <f t="shared" si="82"/>
        <v>-15.709803921568628</v>
      </c>
      <c r="L1322">
        <f t="shared" si="83"/>
        <v>246.79793925413307</v>
      </c>
    </row>
    <row r="1323" spans="1:12" x14ac:dyDescent="0.25">
      <c r="A1323" t="s">
        <v>8219</v>
      </c>
      <c r="B1323">
        <v>163</v>
      </c>
      <c r="C1323" s="6">
        <f t="shared" si="80"/>
        <v>-225.67246111619397</v>
      </c>
      <c r="D1323">
        <f t="shared" si="81"/>
        <v>50928.059706240078</v>
      </c>
      <c r="I1323" t="s">
        <v>8221</v>
      </c>
      <c r="J1323">
        <v>7</v>
      </c>
      <c r="K1323" s="6">
        <f t="shared" si="82"/>
        <v>-10.709803921568628</v>
      </c>
      <c r="L1323">
        <f t="shared" si="83"/>
        <v>114.69990003844677</v>
      </c>
    </row>
    <row r="1324" spans="1:12" x14ac:dyDescent="0.25">
      <c r="A1324" t="s">
        <v>8219</v>
      </c>
      <c r="B1324">
        <v>41</v>
      </c>
      <c r="C1324" s="6">
        <f t="shared" si="80"/>
        <v>-347.67246111619397</v>
      </c>
      <c r="D1324">
        <f t="shared" si="81"/>
        <v>120876.1402185914</v>
      </c>
      <c r="I1324" t="s">
        <v>8221</v>
      </c>
      <c r="J1324">
        <v>16</v>
      </c>
      <c r="K1324" s="6">
        <f t="shared" si="82"/>
        <v>-1.7098039215686285</v>
      </c>
      <c r="L1324">
        <f t="shared" si="83"/>
        <v>2.9234294502114606</v>
      </c>
    </row>
    <row r="1325" spans="1:12" x14ac:dyDescent="0.25">
      <c r="A1325" t="s">
        <v>8219</v>
      </c>
      <c r="B1325">
        <v>37</v>
      </c>
      <c r="C1325" s="6">
        <f t="shared" si="80"/>
        <v>-351.67246111619397</v>
      </c>
      <c r="D1325">
        <f t="shared" si="81"/>
        <v>123673.51990752097</v>
      </c>
      <c r="I1325" t="s">
        <v>8221</v>
      </c>
      <c r="J1325">
        <v>4</v>
      </c>
      <c r="K1325" s="6">
        <f t="shared" si="82"/>
        <v>-13.709803921568628</v>
      </c>
      <c r="L1325">
        <f t="shared" si="83"/>
        <v>187.95872356785856</v>
      </c>
    </row>
    <row r="1326" spans="1:12" x14ac:dyDescent="0.25">
      <c r="A1326" t="s">
        <v>8219</v>
      </c>
      <c r="B1326">
        <v>109</v>
      </c>
      <c r="C1326" s="6">
        <f t="shared" si="80"/>
        <v>-279.67246111619397</v>
      </c>
      <c r="D1326">
        <f t="shared" si="81"/>
        <v>78216.685506789028</v>
      </c>
      <c r="I1326" t="s">
        <v>8221</v>
      </c>
      <c r="J1326">
        <v>4</v>
      </c>
      <c r="K1326" s="6">
        <f t="shared" si="82"/>
        <v>-13.709803921568628</v>
      </c>
      <c r="L1326">
        <f t="shared" si="83"/>
        <v>187.95872356785856</v>
      </c>
    </row>
    <row r="1327" spans="1:12" x14ac:dyDescent="0.25">
      <c r="A1327" t="s">
        <v>8219</v>
      </c>
      <c r="B1327">
        <v>55</v>
      </c>
      <c r="C1327" s="6">
        <f t="shared" si="80"/>
        <v>-333.67246111619397</v>
      </c>
      <c r="D1327">
        <f t="shared" si="81"/>
        <v>111337.31130733798</v>
      </c>
      <c r="I1327" t="s">
        <v>8221</v>
      </c>
      <c r="J1327">
        <v>4</v>
      </c>
      <c r="K1327" s="6">
        <f t="shared" si="82"/>
        <v>-13.709803921568628</v>
      </c>
      <c r="L1327">
        <f t="shared" si="83"/>
        <v>187.95872356785856</v>
      </c>
    </row>
    <row r="1328" spans="1:12" x14ac:dyDescent="0.25">
      <c r="A1328" t="s">
        <v>8219</v>
      </c>
      <c r="B1328">
        <v>75</v>
      </c>
      <c r="C1328" s="6">
        <f t="shared" si="80"/>
        <v>-313.67246111619397</v>
      </c>
      <c r="D1328">
        <f t="shared" si="81"/>
        <v>98390.412862690224</v>
      </c>
      <c r="I1328" t="s">
        <v>8221</v>
      </c>
      <c r="J1328">
        <v>3</v>
      </c>
      <c r="K1328" s="6">
        <f t="shared" si="82"/>
        <v>-14.709803921568628</v>
      </c>
      <c r="L1328">
        <f t="shared" si="83"/>
        <v>216.3783314109958</v>
      </c>
    </row>
    <row r="1329" spans="1:12" x14ac:dyDescent="0.25">
      <c r="A1329" t="s">
        <v>8219</v>
      </c>
      <c r="B1329">
        <v>47</v>
      </c>
      <c r="C1329" s="6">
        <f t="shared" si="80"/>
        <v>-341.67246111619397</v>
      </c>
      <c r="D1329">
        <f t="shared" si="81"/>
        <v>116740.07068519708</v>
      </c>
      <c r="I1329" t="s">
        <v>8221</v>
      </c>
      <c r="J1329">
        <v>36</v>
      </c>
      <c r="K1329" s="6">
        <f t="shared" si="82"/>
        <v>18.290196078431372</v>
      </c>
      <c r="L1329">
        <f t="shared" si="83"/>
        <v>334.53127258746633</v>
      </c>
    </row>
    <row r="1330" spans="1:12" x14ac:dyDescent="0.25">
      <c r="A1330" t="s">
        <v>8219</v>
      </c>
      <c r="B1330">
        <v>38</v>
      </c>
      <c r="C1330" s="6">
        <f t="shared" si="80"/>
        <v>-350.67246111619397</v>
      </c>
      <c r="D1330">
        <f t="shared" si="81"/>
        <v>122971.17498528857</v>
      </c>
      <c r="I1330" t="s">
        <v>8221</v>
      </c>
      <c r="J1330">
        <v>1</v>
      </c>
      <c r="K1330" s="6">
        <f t="shared" si="82"/>
        <v>-16.709803921568628</v>
      </c>
      <c r="L1330">
        <f t="shared" si="83"/>
        <v>279.21754709727031</v>
      </c>
    </row>
    <row r="1331" spans="1:12" x14ac:dyDescent="0.25">
      <c r="A1331" t="s">
        <v>8219</v>
      </c>
      <c r="B1331">
        <v>41</v>
      </c>
      <c r="C1331" s="6">
        <f t="shared" si="80"/>
        <v>-347.67246111619397</v>
      </c>
      <c r="D1331">
        <f t="shared" si="81"/>
        <v>120876.1402185914</v>
      </c>
      <c r="I1331" t="s">
        <v>8221</v>
      </c>
      <c r="J1331">
        <v>7</v>
      </c>
      <c r="K1331" s="6">
        <f t="shared" si="82"/>
        <v>-10.709803921568628</v>
      </c>
      <c r="L1331">
        <f t="shared" si="83"/>
        <v>114.69990003844677</v>
      </c>
    </row>
    <row r="1332" spans="1:12" x14ac:dyDescent="0.25">
      <c r="A1332" t="s">
        <v>8219</v>
      </c>
      <c r="B1332">
        <v>78</v>
      </c>
      <c r="C1332" s="6">
        <f t="shared" si="80"/>
        <v>-310.67246111619397</v>
      </c>
      <c r="D1332">
        <f t="shared" si="81"/>
        <v>96517.378095993059</v>
      </c>
      <c r="I1332" t="s">
        <v>8221</v>
      </c>
      <c r="J1332">
        <v>27</v>
      </c>
      <c r="K1332" s="6">
        <f t="shared" si="82"/>
        <v>9.2901960784313715</v>
      </c>
      <c r="L1332">
        <f t="shared" si="83"/>
        <v>86.307743175701631</v>
      </c>
    </row>
    <row r="1333" spans="1:12" x14ac:dyDescent="0.25">
      <c r="A1333" t="s">
        <v>8219</v>
      </c>
      <c r="B1333">
        <v>74</v>
      </c>
      <c r="C1333" s="6">
        <f t="shared" si="80"/>
        <v>-314.67246111619397</v>
      </c>
      <c r="D1333">
        <f t="shared" si="81"/>
        <v>99018.757784922607</v>
      </c>
      <c r="I1333" t="s">
        <v>8221</v>
      </c>
      <c r="J1333">
        <v>1</v>
      </c>
      <c r="K1333" s="6">
        <f t="shared" si="82"/>
        <v>-16.709803921568628</v>
      </c>
      <c r="L1333">
        <f t="shared" si="83"/>
        <v>279.21754709727031</v>
      </c>
    </row>
    <row r="1334" spans="1:12" x14ac:dyDescent="0.25">
      <c r="A1334" t="s">
        <v>8219</v>
      </c>
      <c r="B1334">
        <v>37</v>
      </c>
      <c r="C1334" s="6">
        <f t="shared" si="80"/>
        <v>-351.67246111619397</v>
      </c>
      <c r="D1334">
        <f t="shared" si="81"/>
        <v>123673.51990752097</v>
      </c>
      <c r="I1334" t="s">
        <v>8221</v>
      </c>
      <c r="J1334">
        <v>0</v>
      </c>
      <c r="K1334" s="6">
        <f t="shared" si="82"/>
        <v>-17.709803921568628</v>
      </c>
      <c r="L1334">
        <f t="shared" si="83"/>
        <v>313.63715494040758</v>
      </c>
    </row>
    <row r="1335" spans="1:12" x14ac:dyDescent="0.25">
      <c r="A1335" t="s">
        <v>8219</v>
      </c>
      <c r="B1335">
        <v>108</v>
      </c>
      <c r="C1335" s="6">
        <f t="shared" si="80"/>
        <v>-280.67246111619397</v>
      </c>
      <c r="D1335">
        <f t="shared" si="81"/>
        <v>78777.030429021412</v>
      </c>
      <c r="I1335" t="s">
        <v>8221</v>
      </c>
      <c r="J1335">
        <v>1</v>
      </c>
      <c r="K1335" s="6">
        <f t="shared" si="82"/>
        <v>-16.709803921568628</v>
      </c>
      <c r="L1335">
        <f t="shared" si="83"/>
        <v>279.21754709727031</v>
      </c>
    </row>
    <row r="1336" spans="1:12" x14ac:dyDescent="0.25">
      <c r="A1336" t="s">
        <v>8219</v>
      </c>
      <c r="B1336">
        <v>111</v>
      </c>
      <c r="C1336" s="6">
        <f t="shared" si="80"/>
        <v>-277.67246111619397</v>
      </c>
      <c r="D1336">
        <f t="shared" si="81"/>
        <v>77101.995662324247</v>
      </c>
      <c r="I1336" t="s">
        <v>8221</v>
      </c>
      <c r="J1336">
        <v>3</v>
      </c>
      <c r="K1336" s="6">
        <f t="shared" si="82"/>
        <v>-14.709803921568628</v>
      </c>
      <c r="L1336">
        <f t="shared" si="83"/>
        <v>216.3783314109958</v>
      </c>
    </row>
    <row r="1337" spans="1:12" x14ac:dyDescent="0.25">
      <c r="A1337" t="s">
        <v>8219</v>
      </c>
      <c r="B1337">
        <v>45</v>
      </c>
      <c r="C1337" s="6">
        <f t="shared" si="80"/>
        <v>-343.67246111619397</v>
      </c>
      <c r="D1337">
        <f t="shared" si="81"/>
        <v>118110.76052966186</v>
      </c>
      <c r="I1337" t="s">
        <v>8221</v>
      </c>
      <c r="J1337">
        <v>3</v>
      </c>
      <c r="K1337" s="6">
        <f t="shared" si="82"/>
        <v>-14.709803921568628</v>
      </c>
      <c r="L1337">
        <f t="shared" si="83"/>
        <v>216.3783314109958</v>
      </c>
    </row>
    <row r="1338" spans="1:12" x14ac:dyDescent="0.25">
      <c r="A1338" t="s">
        <v>8219</v>
      </c>
      <c r="B1338">
        <v>77</v>
      </c>
      <c r="C1338" s="6">
        <f t="shared" si="80"/>
        <v>-311.67246111619397</v>
      </c>
      <c r="D1338">
        <f t="shared" si="81"/>
        <v>97139.723018225443</v>
      </c>
      <c r="I1338" t="s">
        <v>8221</v>
      </c>
      <c r="J1338">
        <v>3</v>
      </c>
      <c r="K1338" s="6">
        <f t="shared" si="82"/>
        <v>-14.709803921568628</v>
      </c>
      <c r="L1338">
        <f t="shared" si="83"/>
        <v>216.3783314109958</v>
      </c>
    </row>
    <row r="1339" spans="1:12" x14ac:dyDescent="0.25">
      <c r="A1339" t="s">
        <v>8219</v>
      </c>
      <c r="B1339">
        <v>133</v>
      </c>
      <c r="C1339" s="6">
        <f t="shared" si="80"/>
        <v>-255.67246111619397</v>
      </c>
      <c r="D1339">
        <f t="shared" si="81"/>
        <v>65368.407373211718</v>
      </c>
      <c r="I1339" t="s">
        <v>8221</v>
      </c>
      <c r="J1339">
        <v>0</v>
      </c>
      <c r="K1339" s="6">
        <f t="shared" si="82"/>
        <v>-17.709803921568628</v>
      </c>
      <c r="L1339">
        <f t="shared" si="83"/>
        <v>313.63715494040758</v>
      </c>
    </row>
    <row r="1340" spans="1:12" x14ac:dyDescent="0.25">
      <c r="A1340" t="s">
        <v>8219</v>
      </c>
      <c r="B1340">
        <v>104</v>
      </c>
      <c r="C1340" s="6">
        <f t="shared" si="80"/>
        <v>-284.67246111619397</v>
      </c>
      <c r="D1340">
        <f t="shared" si="81"/>
        <v>81038.410117950974</v>
      </c>
      <c r="I1340" t="s">
        <v>8221</v>
      </c>
      <c r="J1340">
        <v>6</v>
      </c>
      <c r="K1340" s="6">
        <f t="shared" si="82"/>
        <v>-11.709803921568628</v>
      </c>
      <c r="L1340">
        <f t="shared" si="83"/>
        <v>137.11950788158404</v>
      </c>
    </row>
    <row r="1341" spans="1:12" x14ac:dyDescent="0.25">
      <c r="A1341" t="s">
        <v>8219</v>
      </c>
      <c r="B1341">
        <v>28</v>
      </c>
      <c r="C1341" s="6">
        <f t="shared" si="80"/>
        <v>-360.67246111619397</v>
      </c>
      <c r="D1341">
        <f t="shared" si="81"/>
        <v>130084.62420761245</v>
      </c>
      <c r="I1341" t="s">
        <v>8221</v>
      </c>
      <c r="J1341">
        <v>17</v>
      </c>
      <c r="K1341" s="6">
        <f t="shared" si="82"/>
        <v>-0.70980392156862848</v>
      </c>
      <c r="L1341">
        <f t="shared" si="83"/>
        <v>0.50382160707420365</v>
      </c>
    </row>
    <row r="1342" spans="1:12" x14ac:dyDescent="0.25">
      <c r="A1342" t="s">
        <v>8219</v>
      </c>
      <c r="B1342">
        <v>76</v>
      </c>
      <c r="C1342" s="6">
        <f t="shared" si="80"/>
        <v>-312.67246111619397</v>
      </c>
      <c r="D1342">
        <f t="shared" si="81"/>
        <v>97764.067940457826</v>
      </c>
      <c r="I1342" t="s">
        <v>8221</v>
      </c>
      <c r="J1342">
        <v>40</v>
      </c>
      <c r="K1342" s="6">
        <f t="shared" si="82"/>
        <v>22.290196078431372</v>
      </c>
      <c r="L1342">
        <f t="shared" si="83"/>
        <v>496.85284121491731</v>
      </c>
    </row>
    <row r="1343" spans="1:12" x14ac:dyDescent="0.25">
      <c r="A1343" t="s">
        <v>8219</v>
      </c>
      <c r="B1343">
        <v>87</v>
      </c>
      <c r="C1343" s="6">
        <f t="shared" si="80"/>
        <v>-301.67246111619397</v>
      </c>
      <c r="D1343">
        <f t="shared" si="81"/>
        <v>91006.273795901565</v>
      </c>
      <c r="I1343" t="s">
        <v>8221</v>
      </c>
      <c r="J1343">
        <v>3</v>
      </c>
      <c r="K1343" s="6">
        <f t="shared" si="82"/>
        <v>-14.709803921568628</v>
      </c>
      <c r="L1343">
        <f t="shared" si="83"/>
        <v>216.3783314109958</v>
      </c>
    </row>
    <row r="1344" spans="1:12" x14ac:dyDescent="0.25">
      <c r="A1344" t="s">
        <v>8219</v>
      </c>
      <c r="B1344">
        <v>82</v>
      </c>
      <c r="C1344" s="6">
        <f t="shared" si="80"/>
        <v>-306.67246111619397</v>
      </c>
      <c r="D1344">
        <f t="shared" si="81"/>
        <v>94047.998407063511</v>
      </c>
      <c r="I1344" t="s">
        <v>8221</v>
      </c>
      <c r="J1344">
        <v>1</v>
      </c>
      <c r="K1344" s="6">
        <f t="shared" si="82"/>
        <v>-16.709803921568628</v>
      </c>
      <c r="L1344">
        <f t="shared" si="83"/>
        <v>279.21754709727031</v>
      </c>
    </row>
    <row r="1345" spans="1:12" x14ac:dyDescent="0.25">
      <c r="A1345" t="s">
        <v>8219</v>
      </c>
      <c r="B1345">
        <v>37</v>
      </c>
      <c r="C1345" s="6">
        <f t="shared" si="80"/>
        <v>-351.67246111619397</v>
      </c>
      <c r="D1345">
        <f t="shared" si="81"/>
        <v>123673.51990752097</v>
      </c>
      <c r="I1345" t="s">
        <v>8221</v>
      </c>
      <c r="J1345">
        <v>2</v>
      </c>
      <c r="K1345" s="6">
        <f t="shared" si="82"/>
        <v>-15.709803921568628</v>
      </c>
      <c r="L1345">
        <f t="shared" si="83"/>
        <v>246.79793925413307</v>
      </c>
    </row>
    <row r="1346" spans="1:12" x14ac:dyDescent="0.25">
      <c r="A1346" t="s">
        <v>8219</v>
      </c>
      <c r="B1346">
        <v>113</v>
      </c>
      <c r="C1346" s="6">
        <f t="shared" si="80"/>
        <v>-275.67246111619397</v>
      </c>
      <c r="D1346">
        <f t="shared" si="81"/>
        <v>75995.30581785948</v>
      </c>
      <c r="I1346" t="s">
        <v>8221</v>
      </c>
      <c r="J1346">
        <v>7</v>
      </c>
      <c r="K1346" s="6">
        <f t="shared" si="82"/>
        <v>-10.709803921568628</v>
      </c>
      <c r="L1346">
        <f t="shared" si="83"/>
        <v>114.69990003844677</v>
      </c>
    </row>
    <row r="1347" spans="1:12" x14ac:dyDescent="0.25">
      <c r="A1347" t="s">
        <v>8219</v>
      </c>
      <c r="B1347">
        <v>76</v>
      </c>
      <c r="C1347" s="6">
        <f t="shared" ref="C1347:C1410" si="84">B1347-$G$9</f>
        <v>-312.67246111619397</v>
      </c>
      <c r="D1347">
        <f t="shared" ref="D1347:D1410" si="85">POWER(C1347,2)</f>
        <v>97764.067940457826</v>
      </c>
      <c r="I1347" t="s">
        <v>8221</v>
      </c>
      <c r="J1347">
        <v>14</v>
      </c>
      <c r="K1347" s="6">
        <f t="shared" ref="K1347:K1410" si="86">J1347-$O$9</f>
        <v>-3.7098039215686285</v>
      </c>
      <c r="L1347">
        <f t="shared" ref="L1347:L1410" si="87">POWER(K1347,2)</f>
        <v>13.762645136485975</v>
      </c>
    </row>
    <row r="1348" spans="1:12" x14ac:dyDescent="0.25">
      <c r="A1348" t="s">
        <v>8219</v>
      </c>
      <c r="B1348">
        <v>71</v>
      </c>
      <c r="C1348" s="6">
        <f t="shared" si="84"/>
        <v>-317.67246111619397</v>
      </c>
      <c r="D1348">
        <f t="shared" si="85"/>
        <v>100915.79255161977</v>
      </c>
      <c r="I1348" t="s">
        <v>8221</v>
      </c>
      <c r="J1348">
        <v>0</v>
      </c>
      <c r="K1348" s="6">
        <f t="shared" si="86"/>
        <v>-17.709803921568628</v>
      </c>
      <c r="L1348">
        <f t="shared" si="87"/>
        <v>313.63715494040758</v>
      </c>
    </row>
    <row r="1349" spans="1:12" x14ac:dyDescent="0.25">
      <c r="A1349" t="s">
        <v>8219</v>
      </c>
      <c r="B1349">
        <v>93</v>
      </c>
      <c r="C1349" s="6">
        <f t="shared" si="84"/>
        <v>-295.67246111619397</v>
      </c>
      <c r="D1349">
        <f t="shared" si="85"/>
        <v>87422.204262507235</v>
      </c>
      <c r="I1349" t="s">
        <v>8221</v>
      </c>
      <c r="J1349">
        <v>0</v>
      </c>
      <c r="K1349" s="6">
        <f t="shared" si="86"/>
        <v>-17.709803921568628</v>
      </c>
      <c r="L1349">
        <f t="shared" si="87"/>
        <v>313.63715494040758</v>
      </c>
    </row>
    <row r="1350" spans="1:12" x14ac:dyDescent="0.25">
      <c r="A1350" t="s">
        <v>8219</v>
      </c>
      <c r="B1350">
        <v>71</v>
      </c>
      <c r="C1350" s="6">
        <f t="shared" si="84"/>
        <v>-317.67246111619397</v>
      </c>
      <c r="D1350">
        <f t="shared" si="85"/>
        <v>100915.79255161977</v>
      </c>
      <c r="I1350" t="s">
        <v>8221</v>
      </c>
      <c r="J1350">
        <v>1</v>
      </c>
      <c r="K1350" s="6">
        <f t="shared" si="86"/>
        <v>-16.709803921568628</v>
      </c>
      <c r="L1350">
        <f t="shared" si="87"/>
        <v>279.21754709727031</v>
      </c>
    </row>
    <row r="1351" spans="1:12" x14ac:dyDescent="0.25">
      <c r="A1351" t="s">
        <v>8219</v>
      </c>
      <c r="B1351">
        <v>71</v>
      </c>
      <c r="C1351" s="6">
        <f t="shared" si="84"/>
        <v>-317.67246111619397</v>
      </c>
      <c r="D1351">
        <f t="shared" si="85"/>
        <v>100915.79255161977</v>
      </c>
      <c r="I1351" t="s">
        <v>8221</v>
      </c>
      <c r="J1351">
        <v>12</v>
      </c>
      <c r="K1351" s="6">
        <f t="shared" si="86"/>
        <v>-5.7098039215686285</v>
      </c>
      <c r="L1351">
        <f t="shared" si="87"/>
        <v>32.601860822760486</v>
      </c>
    </row>
    <row r="1352" spans="1:12" x14ac:dyDescent="0.25">
      <c r="A1352" t="s">
        <v>8219</v>
      </c>
      <c r="B1352">
        <v>46</v>
      </c>
      <c r="C1352" s="6">
        <f t="shared" si="84"/>
        <v>-342.67246111619397</v>
      </c>
      <c r="D1352">
        <f t="shared" si="85"/>
        <v>117424.41560742947</v>
      </c>
      <c r="I1352" t="s">
        <v>8221</v>
      </c>
      <c r="J1352">
        <v>12</v>
      </c>
      <c r="K1352" s="6">
        <f t="shared" si="86"/>
        <v>-5.7098039215686285</v>
      </c>
      <c r="L1352">
        <f t="shared" si="87"/>
        <v>32.601860822760486</v>
      </c>
    </row>
    <row r="1353" spans="1:12" x14ac:dyDescent="0.25">
      <c r="A1353" t="s">
        <v>8219</v>
      </c>
      <c r="B1353">
        <v>91</v>
      </c>
      <c r="C1353" s="6">
        <f t="shared" si="84"/>
        <v>-297.67246111619397</v>
      </c>
      <c r="D1353">
        <f t="shared" si="85"/>
        <v>88608.894106972017</v>
      </c>
      <c r="I1353" t="s">
        <v>8221</v>
      </c>
      <c r="J1353">
        <v>23</v>
      </c>
      <c r="K1353" s="6">
        <f t="shared" si="86"/>
        <v>5.2901960784313715</v>
      </c>
      <c r="L1353">
        <f t="shared" si="87"/>
        <v>27.986174548250663</v>
      </c>
    </row>
    <row r="1354" spans="1:12" x14ac:dyDescent="0.25">
      <c r="A1354" t="s">
        <v>8219</v>
      </c>
      <c r="B1354">
        <v>59</v>
      </c>
      <c r="C1354" s="6">
        <f t="shared" si="84"/>
        <v>-329.67246111619397</v>
      </c>
      <c r="D1354">
        <f t="shared" si="85"/>
        <v>108683.93161840843</v>
      </c>
      <c r="I1354" t="s">
        <v>8221</v>
      </c>
      <c r="J1354">
        <v>0</v>
      </c>
      <c r="K1354" s="6">
        <f t="shared" si="86"/>
        <v>-17.709803921568628</v>
      </c>
      <c r="L1354">
        <f t="shared" si="87"/>
        <v>313.63715494040758</v>
      </c>
    </row>
    <row r="1355" spans="1:12" x14ac:dyDescent="0.25">
      <c r="A1355" t="s">
        <v>8219</v>
      </c>
      <c r="B1355">
        <v>100</v>
      </c>
      <c r="C1355" s="6">
        <f t="shared" si="84"/>
        <v>-288.67246111619397</v>
      </c>
      <c r="D1355">
        <f t="shared" si="85"/>
        <v>83331.789806880523</v>
      </c>
      <c r="I1355" t="s">
        <v>8221</v>
      </c>
      <c r="J1355">
        <v>10</v>
      </c>
      <c r="K1355" s="6">
        <f t="shared" si="86"/>
        <v>-7.7098039215686285</v>
      </c>
      <c r="L1355">
        <f t="shared" si="87"/>
        <v>59.441076509035</v>
      </c>
    </row>
    <row r="1356" spans="1:12" x14ac:dyDescent="0.25">
      <c r="A1356" t="s">
        <v>8219</v>
      </c>
      <c r="B1356">
        <v>17</v>
      </c>
      <c r="C1356" s="6">
        <f t="shared" si="84"/>
        <v>-371.67246111619397</v>
      </c>
      <c r="D1356">
        <f t="shared" si="85"/>
        <v>138140.41835216872</v>
      </c>
      <c r="I1356" t="s">
        <v>8221</v>
      </c>
      <c r="J1356">
        <v>5</v>
      </c>
      <c r="K1356" s="6">
        <f t="shared" si="86"/>
        <v>-12.709803921568628</v>
      </c>
      <c r="L1356">
        <f t="shared" si="87"/>
        <v>161.53911572472128</v>
      </c>
    </row>
    <row r="1357" spans="1:12" x14ac:dyDescent="0.25">
      <c r="A1357" t="s">
        <v>8219</v>
      </c>
      <c r="B1357">
        <v>107</v>
      </c>
      <c r="C1357" s="6">
        <f t="shared" si="84"/>
        <v>-281.67246111619397</v>
      </c>
      <c r="D1357">
        <f t="shared" si="85"/>
        <v>79339.37535125381</v>
      </c>
      <c r="I1357" t="s">
        <v>8221</v>
      </c>
      <c r="J1357">
        <v>1</v>
      </c>
      <c r="K1357" s="6">
        <f t="shared" si="86"/>
        <v>-16.709803921568628</v>
      </c>
      <c r="L1357">
        <f t="shared" si="87"/>
        <v>279.21754709727031</v>
      </c>
    </row>
    <row r="1358" spans="1:12" x14ac:dyDescent="0.25">
      <c r="A1358" t="s">
        <v>8219</v>
      </c>
      <c r="B1358">
        <v>73</v>
      </c>
      <c r="C1358" s="6">
        <f t="shared" si="84"/>
        <v>-315.67246111619397</v>
      </c>
      <c r="D1358">
        <f t="shared" si="85"/>
        <v>99649.102707154991</v>
      </c>
      <c r="I1358" t="s">
        <v>8221</v>
      </c>
      <c r="J1358">
        <v>2</v>
      </c>
      <c r="K1358" s="6">
        <f t="shared" si="86"/>
        <v>-15.709803921568628</v>
      </c>
      <c r="L1358">
        <f t="shared" si="87"/>
        <v>246.79793925413307</v>
      </c>
    </row>
    <row r="1359" spans="1:12" x14ac:dyDescent="0.25">
      <c r="A1359" t="s">
        <v>8219</v>
      </c>
      <c r="B1359">
        <v>89</v>
      </c>
      <c r="C1359" s="6">
        <f t="shared" si="84"/>
        <v>-299.67246111619397</v>
      </c>
      <c r="D1359">
        <f t="shared" si="85"/>
        <v>89803.583951436784</v>
      </c>
      <c r="I1359" t="s">
        <v>8221</v>
      </c>
      <c r="J1359">
        <v>2</v>
      </c>
      <c r="K1359" s="6">
        <f t="shared" si="86"/>
        <v>-15.709803921568628</v>
      </c>
      <c r="L1359">
        <f t="shared" si="87"/>
        <v>246.79793925413307</v>
      </c>
    </row>
    <row r="1360" spans="1:12" x14ac:dyDescent="0.25">
      <c r="A1360" t="s">
        <v>8219</v>
      </c>
      <c r="B1360">
        <v>48</v>
      </c>
      <c r="C1360" s="6">
        <f t="shared" si="84"/>
        <v>-340.67246111619397</v>
      </c>
      <c r="D1360">
        <f t="shared" si="85"/>
        <v>116057.72576296469</v>
      </c>
      <c r="I1360" t="s">
        <v>8221</v>
      </c>
      <c r="J1360">
        <v>0</v>
      </c>
      <c r="K1360" s="6">
        <f t="shared" si="86"/>
        <v>-17.709803921568628</v>
      </c>
      <c r="L1360">
        <f t="shared" si="87"/>
        <v>313.63715494040758</v>
      </c>
    </row>
    <row r="1361" spans="1:12" x14ac:dyDescent="0.25">
      <c r="A1361" t="s">
        <v>8219</v>
      </c>
      <c r="B1361">
        <v>166</v>
      </c>
      <c r="C1361" s="6">
        <f t="shared" si="84"/>
        <v>-222.67246111619397</v>
      </c>
      <c r="D1361">
        <f t="shared" si="85"/>
        <v>49583.024939542913</v>
      </c>
      <c r="I1361" t="s">
        <v>8221</v>
      </c>
      <c r="J1361">
        <v>13</v>
      </c>
      <c r="K1361" s="6">
        <f t="shared" si="86"/>
        <v>-4.7098039215686285</v>
      </c>
      <c r="L1361">
        <f t="shared" si="87"/>
        <v>22.182252979623232</v>
      </c>
    </row>
    <row r="1362" spans="1:12" x14ac:dyDescent="0.25">
      <c r="A1362" t="s">
        <v>8219</v>
      </c>
      <c r="B1362">
        <v>31</v>
      </c>
      <c r="C1362" s="6">
        <f t="shared" si="84"/>
        <v>-357.67246111619397</v>
      </c>
      <c r="D1362">
        <f t="shared" si="85"/>
        <v>127929.58944091528</v>
      </c>
      <c r="I1362" t="s">
        <v>8221</v>
      </c>
      <c r="J1362">
        <v>0</v>
      </c>
      <c r="K1362" s="6">
        <f t="shared" si="86"/>
        <v>-17.709803921568628</v>
      </c>
      <c r="L1362">
        <f t="shared" si="87"/>
        <v>313.63715494040758</v>
      </c>
    </row>
    <row r="1363" spans="1:12" x14ac:dyDescent="0.25">
      <c r="A1363" t="s">
        <v>8219</v>
      </c>
      <c r="B1363">
        <v>183</v>
      </c>
      <c r="C1363" s="6">
        <f t="shared" si="84"/>
        <v>-205.67246111619397</v>
      </c>
      <c r="D1363">
        <f t="shared" si="85"/>
        <v>42301.161261592322</v>
      </c>
      <c r="I1363" t="s">
        <v>8221</v>
      </c>
      <c r="J1363">
        <v>1</v>
      </c>
      <c r="K1363" s="6">
        <f t="shared" si="86"/>
        <v>-16.709803921568628</v>
      </c>
      <c r="L1363">
        <f t="shared" si="87"/>
        <v>279.21754709727031</v>
      </c>
    </row>
    <row r="1364" spans="1:12" x14ac:dyDescent="0.25">
      <c r="A1364" t="s">
        <v>8219</v>
      </c>
      <c r="B1364">
        <v>70</v>
      </c>
      <c r="C1364" s="6">
        <f t="shared" si="84"/>
        <v>-318.67246111619397</v>
      </c>
      <c r="D1364">
        <f t="shared" si="85"/>
        <v>101552.13747385216</v>
      </c>
      <c r="I1364" t="s">
        <v>8221</v>
      </c>
      <c r="J1364">
        <v>5</v>
      </c>
      <c r="K1364" s="6">
        <f t="shared" si="86"/>
        <v>-12.709803921568628</v>
      </c>
      <c r="L1364">
        <f t="shared" si="87"/>
        <v>161.53911572472128</v>
      </c>
    </row>
    <row r="1365" spans="1:12" x14ac:dyDescent="0.25">
      <c r="A1365" t="s">
        <v>8219</v>
      </c>
      <c r="B1365">
        <v>69</v>
      </c>
      <c r="C1365" s="6">
        <f t="shared" si="84"/>
        <v>-319.67246111619397</v>
      </c>
      <c r="D1365">
        <f t="shared" si="85"/>
        <v>102190.48239608455</v>
      </c>
      <c r="I1365" t="s">
        <v>8221</v>
      </c>
      <c r="J1365">
        <v>2</v>
      </c>
      <c r="K1365" s="6">
        <f t="shared" si="86"/>
        <v>-15.709803921568628</v>
      </c>
      <c r="L1365">
        <f t="shared" si="87"/>
        <v>246.79793925413307</v>
      </c>
    </row>
    <row r="1366" spans="1:12" x14ac:dyDescent="0.25">
      <c r="A1366" t="s">
        <v>8219</v>
      </c>
      <c r="B1366">
        <v>150</v>
      </c>
      <c r="C1366" s="6">
        <f t="shared" si="84"/>
        <v>-238.67246111619397</v>
      </c>
      <c r="D1366">
        <f t="shared" si="85"/>
        <v>56964.54369526112</v>
      </c>
      <c r="I1366" t="s">
        <v>8221</v>
      </c>
      <c r="J1366">
        <v>0</v>
      </c>
      <c r="K1366" s="6">
        <f t="shared" si="86"/>
        <v>-17.709803921568628</v>
      </c>
      <c r="L1366">
        <f t="shared" si="87"/>
        <v>313.63715494040758</v>
      </c>
    </row>
    <row r="1367" spans="1:12" x14ac:dyDescent="0.25">
      <c r="A1367" t="s">
        <v>8219</v>
      </c>
      <c r="B1367">
        <v>134</v>
      </c>
      <c r="C1367" s="6">
        <f t="shared" si="84"/>
        <v>-254.67246111619397</v>
      </c>
      <c r="D1367">
        <f t="shared" si="85"/>
        <v>64858.062450979327</v>
      </c>
      <c r="I1367" t="s">
        <v>8221</v>
      </c>
      <c r="J1367">
        <v>32</v>
      </c>
      <c r="K1367" s="6">
        <f t="shared" si="86"/>
        <v>14.290196078431372</v>
      </c>
      <c r="L1367">
        <f t="shared" si="87"/>
        <v>204.20970396001536</v>
      </c>
    </row>
    <row r="1368" spans="1:12" x14ac:dyDescent="0.25">
      <c r="A1368" t="s">
        <v>8219</v>
      </c>
      <c r="B1368">
        <v>63</v>
      </c>
      <c r="C1368" s="6">
        <f t="shared" si="84"/>
        <v>-325.67246111619397</v>
      </c>
      <c r="D1368">
        <f t="shared" si="85"/>
        <v>106062.55192947887</v>
      </c>
      <c r="I1368" t="s">
        <v>8221</v>
      </c>
      <c r="J1368">
        <v>1</v>
      </c>
      <c r="K1368" s="6">
        <f t="shared" si="86"/>
        <v>-16.709803921568628</v>
      </c>
      <c r="L1368">
        <f t="shared" si="87"/>
        <v>279.21754709727031</v>
      </c>
    </row>
    <row r="1369" spans="1:12" x14ac:dyDescent="0.25">
      <c r="A1369" t="s">
        <v>8219</v>
      </c>
      <c r="B1369">
        <v>79</v>
      </c>
      <c r="C1369" s="6">
        <f t="shared" si="84"/>
        <v>-309.67246111619397</v>
      </c>
      <c r="D1369">
        <f t="shared" si="85"/>
        <v>95897.033173760661</v>
      </c>
      <c r="I1369" t="s">
        <v>8221</v>
      </c>
      <c r="J1369">
        <v>1</v>
      </c>
      <c r="K1369" s="6">
        <f t="shared" si="86"/>
        <v>-16.709803921568628</v>
      </c>
      <c r="L1369">
        <f t="shared" si="87"/>
        <v>279.21754709727031</v>
      </c>
    </row>
    <row r="1370" spans="1:12" x14ac:dyDescent="0.25">
      <c r="A1370" t="s">
        <v>8219</v>
      </c>
      <c r="B1370">
        <v>108</v>
      </c>
      <c r="C1370" s="6">
        <f t="shared" si="84"/>
        <v>-280.67246111619397</v>
      </c>
      <c r="D1370">
        <f t="shared" si="85"/>
        <v>78777.030429021412</v>
      </c>
      <c r="I1370" t="s">
        <v>8221</v>
      </c>
      <c r="J1370">
        <v>1</v>
      </c>
      <c r="K1370" s="6">
        <f t="shared" si="86"/>
        <v>-16.709803921568628</v>
      </c>
      <c r="L1370">
        <f t="shared" si="87"/>
        <v>279.21754709727031</v>
      </c>
    </row>
    <row r="1371" spans="1:12" x14ac:dyDescent="0.25">
      <c r="A1371" t="s">
        <v>8219</v>
      </c>
      <c r="B1371">
        <v>58</v>
      </c>
      <c r="C1371" s="6">
        <f t="shared" si="84"/>
        <v>-330.67246111619397</v>
      </c>
      <c r="D1371">
        <f t="shared" si="85"/>
        <v>109344.27654064081</v>
      </c>
      <c r="I1371" t="s">
        <v>8221</v>
      </c>
      <c r="J1371">
        <v>0</v>
      </c>
      <c r="K1371" s="6">
        <f t="shared" si="86"/>
        <v>-17.709803921568628</v>
      </c>
      <c r="L1371">
        <f t="shared" si="87"/>
        <v>313.63715494040758</v>
      </c>
    </row>
    <row r="1372" spans="1:12" x14ac:dyDescent="0.25">
      <c r="A1372" t="s">
        <v>8219</v>
      </c>
      <c r="B1372">
        <v>71</v>
      </c>
      <c r="C1372" s="6">
        <f t="shared" si="84"/>
        <v>-317.67246111619397</v>
      </c>
      <c r="D1372">
        <f t="shared" si="85"/>
        <v>100915.79255161977</v>
      </c>
      <c r="I1372" t="s">
        <v>8221</v>
      </c>
      <c r="J1372">
        <v>0</v>
      </c>
      <c r="K1372" s="6">
        <f t="shared" si="86"/>
        <v>-17.709803921568628</v>
      </c>
      <c r="L1372">
        <f t="shared" si="87"/>
        <v>313.63715494040758</v>
      </c>
    </row>
    <row r="1373" spans="1:12" x14ac:dyDescent="0.25">
      <c r="A1373" t="s">
        <v>8219</v>
      </c>
      <c r="B1373">
        <v>211</v>
      </c>
      <c r="C1373" s="6">
        <f t="shared" si="84"/>
        <v>-177.67246111619397</v>
      </c>
      <c r="D1373">
        <f t="shared" si="85"/>
        <v>31567.50343908546</v>
      </c>
      <c r="I1373" t="s">
        <v>8221</v>
      </c>
      <c r="J1373">
        <v>8</v>
      </c>
      <c r="K1373" s="6">
        <f t="shared" si="86"/>
        <v>-9.7098039215686285</v>
      </c>
      <c r="L1373">
        <f t="shared" si="87"/>
        <v>94.280292195309514</v>
      </c>
    </row>
    <row r="1374" spans="1:12" x14ac:dyDescent="0.25">
      <c r="A1374" t="s">
        <v>8219</v>
      </c>
      <c r="B1374">
        <v>42</v>
      </c>
      <c r="C1374" s="6">
        <f t="shared" si="84"/>
        <v>-346.67246111619397</v>
      </c>
      <c r="D1374">
        <f t="shared" si="85"/>
        <v>120181.79529635902</v>
      </c>
      <c r="I1374" t="s">
        <v>8221</v>
      </c>
      <c r="J1374">
        <v>0</v>
      </c>
      <c r="K1374" s="6">
        <f t="shared" si="86"/>
        <v>-17.709803921568628</v>
      </c>
      <c r="L1374">
        <f t="shared" si="87"/>
        <v>313.63715494040758</v>
      </c>
    </row>
    <row r="1375" spans="1:12" x14ac:dyDescent="0.25">
      <c r="A1375" t="s">
        <v>8219</v>
      </c>
      <c r="B1375">
        <v>62</v>
      </c>
      <c r="C1375" s="6">
        <f t="shared" si="84"/>
        <v>-326.67246111619397</v>
      </c>
      <c r="D1375">
        <f t="shared" si="85"/>
        <v>106714.89685171127</v>
      </c>
      <c r="I1375" t="s">
        <v>8221</v>
      </c>
      <c r="J1375">
        <v>1</v>
      </c>
      <c r="K1375" s="6">
        <f t="shared" si="86"/>
        <v>-16.709803921568628</v>
      </c>
      <c r="L1375">
        <f t="shared" si="87"/>
        <v>279.21754709727031</v>
      </c>
    </row>
    <row r="1376" spans="1:12" x14ac:dyDescent="0.25">
      <c r="A1376" t="s">
        <v>8219</v>
      </c>
      <c r="B1376">
        <v>112</v>
      </c>
      <c r="C1376" s="6">
        <f t="shared" si="84"/>
        <v>-276.67246111619397</v>
      </c>
      <c r="D1376">
        <f t="shared" si="85"/>
        <v>76547.650740091864</v>
      </c>
      <c r="I1376" t="s">
        <v>8221</v>
      </c>
      <c r="J1376">
        <v>16</v>
      </c>
      <c r="K1376" s="6">
        <f t="shared" si="86"/>
        <v>-1.7098039215686285</v>
      </c>
      <c r="L1376">
        <f t="shared" si="87"/>
        <v>2.9234294502114606</v>
      </c>
    </row>
    <row r="1377" spans="1:12" x14ac:dyDescent="0.25">
      <c r="A1377" t="s">
        <v>8219</v>
      </c>
      <c r="B1377">
        <v>159</v>
      </c>
      <c r="C1377" s="6">
        <f t="shared" si="84"/>
        <v>-229.67246111619397</v>
      </c>
      <c r="D1377">
        <f t="shared" si="85"/>
        <v>52749.439395169633</v>
      </c>
      <c r="I1377" t="s">
        <v>8221</v>
      </c>
      <c r="J1377">
        <v>12</v>
      </c>
      <c r="K1377" s="6">
        <f t="shared" si="86"/>
        <v>-5.7098039215686285</v>
      </c>
      <c r="L1377">
        <f t="shared" si="87"/>
        <v>32.601860822760486</v>
      </c>
    </row>
    <row r="1378" spans="1:12" x14ac:dyDescent="0.25">
      <c r="A1378" t="s">
        <v>8219</v>
      </c>
      <c r="B1378">
        <v>109</v>
      </c>
      <c r="C1378" s="6">
        <f t="shared" si="84"/>
        <v>-279.67246111619397</v>
      </c>
      <c r="D1378">
        <f t="shared" si="85"/>
        <v>78216.685506789028</v>
      </c>
      <c r="I1378" t="s">
        <v>8221</v>
      </c>
      <c r="J1378">
        <v>4</v>
      </c>
      <c r="K1378" s="6">
        <f t="shared" si="86"/>
        <v>-13.709803921568628</v>
      </c>
      <c r="L1378">
        <f t="shared" si="87"/>
        <v>187.95872356785856</v>
      </c>
    </row>
    <row r="1379" spans="1:12" x14ac:dyDescent="0.25">
      <c r="A1379" t="s">
        <v>8219</v>
      </c>
      <c r="B1379">
        <v>123</v>
      </c>
      <c r="C1379" s="6">
        <f t="shared" si="84"/>
        <v>-265.67246111619397</v>
      </c>
      <c r="D1379">
        <f t="shared" si="85"/>
        <v>70581.856595535603</v>
      </c>
      <c r="I1379" t="s">
        <v>8221</v>
      </c>
      <c r="J1379">
        <v>2</v>
      </c>
      <c r="K1379" s="6">
        <f t="shared" si="86"/>
        <v>-15.709803921568628</v>
      </c>
      <c r="L1379">
        <f t="shared" si="87"/>
        <v>246.79793925413307</v>
      </c>
    </row>
    <row r="1380" spans="1:12" x14ac:dyDescent="0.25">
      <c r="A1380" t="s">
        <v>8219</v>
      </c>
      <c r="B1380">
        <v>56</v>
      </c>
      <c r="C1380" s="6">
        <f t="shared" si="84"/>
        <v>-332.67246111619397</v>
      </c>
      <c r="D1380">
        <f t="shared" si="85"/>
        <v>110670.9663851056</v>
      </c>
      <c r="I1380" t="s">
        <v>8221</v>
      </c>
      <c r="J1380">
        <v>3</v>
      </c>
      <c r="K1380" s="6">
        <f t="shared" si="86"/>
        <v>-14.709803921568628</v>
      </c>
      <c r="L1380">
        <f t="shared" si="87"/>
        <v>216.3783314109958</v>
      </c>
    </row>
    <row r="1381" spans="1:12" x14ac:dyDescent="0.25">
      <c r="A1381" t="s">
        <v>8219</v>
      </c>
      <c r="B1381">
        <v>122</v>
      </c>
      <c r="C1381" s="6">
        <f t="shared" si="84"/>
        <v>-266.67246111619397</v>
      </c>
      <c r="D1381">
        <f t="shared" si="85"/>
        <v>71114.201517767986</v>
      </c>
      <c r="I1381" t="s">
        <v>8221</v>
      </c>
      <c r="J1381">
        <v>0</v>
      </c>
      <c r="K1381" s="6">
        <f t="shared" si="86"/>
        <v>-17.709803921568628</v>
      </c>
      <c r="L1381">
        <f t="shared" si="87"/>
        <v>313.63715494040758</v>
      </c>
    </row>
    <row r="1382" spans="1:12" x14ac:dyDescent="0.25">
      <c r="A1382" t="s">
        <v>8219</v>
      </c>
      <c r="B1382">
        <v>55</v>
      </c>
      <c r="C1382" s="6">
        <f t="shared" si="84"/>
        <v>-333.67246111619397</v>
      </c>
      <c r="D1382">
        <f t="shared" si="85"/>
        <v>111337.31130733798</v>
      </c>
      <c r="I1382" t="s">
        <v>8221</v>
      </c>
      <c r="J1382">
        <v>3</v>
      </c>
      <c r="K1382" s="6">
        <f t="shared" si="86"/>
        <v>-14.709803921568628</v>
      </c>
      <c r="L1382">
        <f t="shared" si="87"/>
        <v>216.3783314109958</v>
      </c>
    </row>
    <row r="1383" spans="1:12" x14ac:dyDescent="0.25">
      <c r="A1383" t="s">
        <v>8219</v>
      </c>
      <c r="B1383">
        <v>193</v>
      </c>
      <c r="C1383" s="6">
        <f t="shared" si="84"/>
        <v>-195.67246111619397</v>
      </c>
      <c r="D1383">
        <f t="shared" si="85"/>
        <v>38287.712039268445</v>
      </c>
      <c r="I1383" t="s">
        <v>8221</v>
      </c>
      <c r="J1383">
        <v>4</v>
      </c>
      <c r="K1383" s="6">
        <f t="shared" si="86"/>
        <v>-13.709803921568628</v>
      </c>
      <c r="L1383">
        <f t="shared" si="87"/>
        <v>187.95872356785856</v>
      </c>
    </row>
    <row r="1384" spans="1:12" x14ac:dyDescent="0.25">
      <c r="A1384" t="s">
        <v>8219</v>
      </c>
      <c r="B1384">
        <v>86</v>
      </c>
      <c r="C1384" s="6">
        <f t="shared" si="84"/>
        <v>-302.67246111619397</v>
      </c>
      <c r="D1384">
        <f t="shared" si="85"/>
        <v>91610.618718133948</v>
      </c>
      <c r="I1384" t="s">
        <v>8221</v>
      </c>
      <c r="J1384">
        <v>2</v>
      </c>
      <c r="K1384" s="6">
        <f t="shared" si="86"/>
        <v>-15.709803921568628</v>
      </c>
      <c r="L1384">
        <f t="shared" si="87"/>
        <v>246.79793925413307</v>
      </c>
    </row>
    <row r="1385" spans="1:12" x14ac:dyDescent="0.25">
      <c r="A1385" t="s">
        <v>8219</v>
      </c>
      <c r="B1385">
        <v>65</v>
      </c>
      <c r="C1385" s="6">
        <f t="shared" si="84"/>
        <v>-323.67246111619397</v>
      </c>
      <c r="D1385">
        <f t="shared" si="85"/>
        <v>104763.8620850141</v>
      </c>
      <c r="I1385" t="s">
        <v>8221</v>
      </c>
      <c r="J1385">
        <v>10</v>
      </c>
      <c r="K1385" s="6">
        <f t="shared" si="86"/>
        <v>-7.7098039215686285</v>
      </c>
      <c r="L1385">
        <f t="shared" si="87"/>
        <v>59.441076509035</v>
      </c>
    </row>
    <row r="1386" spans="1:12" x14ac:dyDescent="0.25">
      <c r="A1386" t="s">
        <v>8219</v>
      </c>
      <c r="B1386">
        <v>30</v>
      </c>
      <c r="C1386" s="6">
        <f t="shared" si="84"/>
        <v>-358.67246111619397</v>
      </c>
      <c r="D1386">
        <f t="shared" si="85"/>
        <v>128645.93436314768</v>
      </c>
      <c r="I1386" t="s">
        <v>8221</v>
      </c>
      <c r="J1386">
        <v>11</v>
      </c>
      <c r="K1386" s="6">
        <f t="shared" si="86"/>
        <v>-6.7098039215686285</v>
      </c>
      <c r="L1386">
        <f t="shared" si="87"/>
        <v>45.021468665897743</v>
      </c>
    </row>
    <row r="1387" spans="1:12" x14ac:dyDescent="0.25">
      <c r="A1387" t="s">
        <v>8219</v>
      </c>
      <c r="B1387">
        <v>78</v>
      </c>
      <c r="C1387" s="6">
        <f t="shared" si="84"/>
        <v>-310.67246111619397</v>
      </c>
      <c r="D1387">
        <f t="shared" si="85"/>
        <v>96517.378095993059</v>
      </c>
      <c r="I1387" t="s">
        <v>8221</v>
      </c>
      <c r="J1387">
        <v>6</v>
      </c>
      <c r="K1387" s="6">
        <f t="shared" si="86"/>
        <v>-11.709803921568628</v>
      </c>
      <c r="L1387">
        <f t="shared" si="87"/>
        <v>137.11950788158404</v>
      </c>
    </row>
    <row r="1388" spans="1:12" x14ac:dyDescent="0.25">
      <c r="A1388" t="s">
        <v>8219</v>
      </c>
      <c r="B1388">
        <v>103</v>
      </c>
      <c r="C1388" s="6">
        <f t="shared" si="84"/>
        <v>-285.67246111619397</v>
      </c>
      <c r="D1388">
        <f t="shared" si="85"/>
        <v>81608.755040183358</v>
      </c>
      <c r="I1388" t="s">
        <v>8221</v>
      </c>
      <c r="J1388">
        <v>2</v>
      </c>
      <c r="K1388" s="6">
        <f t="shared" si="86"/>
        <v>-15.709803921568628</v>
      </c>
      <c r="L1388">
        <f t="shared" si="87"/>
        <v>246.79793925413307</v>
      </c>
    </row>
    <row r="1389" spans="1:12" x14ac:dyDescent="0.25">
      <c r="A1389" t="s">
        <v>8219</v>
      </c>
      <c r="B1389">
        <v>151</v>
      </c>
      <c r="C1389" s="6">
        <f t="shared" si="84"/>
        <v>-237.67246111619397</v>
      </c>
      <c r="D1389">
        <f t="shared" si="85"/>
        <v>56488.198773028736</v>
      </c>
      <c r="I1389" t="s">
        <v>8221</v>
      </c>
      <c r="J1389">
        <v>6</v>
      </c>
      <c r="K1389" s="6">
        <f t="shared" si="86"/>
        <v>-11.709803921568628</v>
      </c>
      <c r="L1389">
        <f t="shared" si="87"/>
        <v>137.11950788158404</v>
      </c>
    </row>
    <row r="1390" spans="1:12" x14ac:dyDescent="0.25">
      <c r="A1390" t="s">
        <v>8219</v>
      </c>
      <c r="B1390">
        <v>44</v>
      </c>
      <c r="C1390" s="6">
        <f t="shared" si="84"/>
        <v>-344.67246111619397</v>
      </c>
      <c r="D1390">
        <f t="shared" si="85"/>
        <v>118799.10545189424</v>
      </c>
      <c r="I1390" t="s">
        <v>8221</v>
      </c>
      <c r="J1390">
        <v>8</v>
      </c>
      <c r="K1390" s="6">
        <f t="shared" si="86"/>
        <v>-9.7098039215686285</v>
      </c>
      <c r="L1390">
        <f t="shared" si="87"/>
        <v>94.280292195309514</v>
      </c>
    </row>
    <row r="1391" spans="1:12" x14ac:dyDescent="0.25">
      <c r="A1391" t="s">
        <v>8219</v>
      </c>
      <c r="B1391">
        <v>108</v>
      </c>
      <c r="C1391" s="6">
        <f t="shared" si="84"/>
        <v>-280.67246111619397</v>
      </c>
      <c r="D1391">
        <f t="shared" si="85"/>
        <v>78777.030429021412</v>
      </c>
      <c r="I1391" t="s">
        <v>8221</v>
      </c>
      <c r="J1391">
        <v>37</v>
      </c>
      <c r="K1391" s="6">
        <f t="shared" si="86"/>
        <v>19.290196078431372</v>
      </c>
      <c r="L1391">
        <f t="shared" si="87"/>
        <v>372.11166474432906</v>
      </c>
    </row>
    <row r="1392" spans="1:12" x14ac:dyDescent="0.25">
      <c r="A1392" t="s">
        <v>8219</v>
      </c>
      <c r="B1392">
        <v>167</v>
      </c>
      <c r="C1392" s="6">
        <f t="shared" si="84"/>
        <v>-221.67246111619397</v>
      </c>
      <c r="D1392">
        <f t="shared" si="85"/>
        <v>49138.680017310529</v>
      </c>
      <c r="I1392" t="s">
        <v>8221</v>
      </c>
      <c r="J1392">
        <v>11</v>
      </c>
      <c r="K1392" s="6">
        <f t="shared" si="86"/>
        <v>-6.7098039215686285</v>
      </c>
      <c r="L1392">
        <f t="shared" si="87"/>
        <v>45.021468665897743</v>
      </c>
    </row>
    <row r="1393" spans="1:12" x14ac:dyDescent="0.25">
      <c r="A1393" t="s">
        <v>8219</v>
      </c>
      <c r="B1393">
        <v>37</v>
      </c>
      <c r="C1393" s="6">
        <f t="shared" si="84"/>
        <v>-351.67246111619397</v>
      </c>
      <c r="D1393">
        <f t="shared" si="85"/>
        <v>123673.51990752097</v>
      </c>
      <c r="I1393" t="s">
        <v>8221</v>
      </c>
      <c r="J1393">
        <v>0</v>
      </c>
      <c r="K1393" s="6">
        <f t="shared" si="86"/>
        <v>-17.709803921568628</v>
      </c>
      <c r="L1393">
        <f t="shared" si="87"/>
        <v>313.63715494040758</v>
      </c>
    </row>
    <row r="1394" spans="1:12" x14ac:dyDescent="0.25">
      <c r="A1394" t="s">
        <v>8219</v>
      </c>
      <c r="B1394">
        <v>46</v>
      </c>
      <c r="C1394" s="6">
        <f t="shared" si="84"/>
        <v>-342.67246111619397</v>
      </c>
      <c r="D1394">
        <f t="shared" si="85"/>
        <v>117424.41560742947</v>
      </c>
      <c r="I1394" t="s">
        <v>8221</v>
      </c>
      <c r="J1394">
        <v>10</v>
      </c>
      <c r="K1394" s="6">
        <f t="shared" si="86"/>
        <v>-7.7098039215686285</v>
      </c>
      <c r="L1394">
        <f t="shared" si="87"/>
        <v>59.441076509035</v>
      </c>
    </row>
    <row r="1395" spans="1:12" x14ac:dyDescent="0.25">
      <c r="A1395" t="s">
        <v>8219</v>
      </c>
      <c r="B1395">
        <v>75</v>
      </c>
      <c r="C1395" s="6">
        <f t="shared" si="84"/>
        <v>-313.67246111619397</v>
      </c>
      <c r="D1395">
        <f t="shared" si="85"/>
        <v>98390.412862690224</v>
      </c>
      <c r="I1395" t="s">
        <v>8221</v>
      </c>
      <c r="J1395">
        <v>6</v>
      </c>
      <c r="K1395" s="6">
        <f t="shared" si="86"/>
        <v>-11.709803921568628</v>
      </c>
      <c r="L1395">
        <f t="shared" si="87"/>
        <v>137.11950788158404</v>
      </c>
    </row>
    <row r="1396" spans="1:12" x14ac:dyDescent="0.25">
      <c r="A1396" t="s">
        <v>8219</v>
      </c>
      <c r="B1396">
        <v>149</v>
      </c>
      <c r="C1396" s="6">
        <f t="shared" si="84"/>
        <v>-239.67246111619397</v>
      </c>
      <c r="D1396">
        <f t="shared" si="85"/>
        <v>57442.888617493511</v>
      </c>
      <c r="I1396" t="s">
        <v>8221</v>
      </c>
      <c r="J1396">
        <v>8</v>
      </c>
      <c r="K1396" s="6">
        <f t="shared" si="86"/>
        <v>-9.7098039215686285</v>
      </c>
      <c r="L1396">
        <f t="shared" si="87"/>
        <v>94.280292195309514</v>
      </c>
    </row>
    <row r="1397" spans="1:12" x14ac:dyDescent="0.25">
      <c r="A1397" t="s">
        <v>8219</v>
      </c>
      <c r="B1397">
        <v>57</v>
      </c>
      <c r="C1397" s="6">
        <f t="shared" si="84"/>
        <v>-331.67246111619397</v>
      </c>
      <c r="D1397">
        <f t="shared" si="85"/>
        <v>110006.6214628732</v>
      </c>
      <c r="I1397" t="s">
        <v>8221</v>
      </c>
      <c r="J1397">
        <v>6</v>
      </c>
      <c r="K1397" s="6">
        <f t="shared" si="86"/>
        <v>-11.709803921568628</v>
      </c>
      <c r="L1397">
        <f t="shared" si="87"/>
        <v>137.11950788158404</v>
      </c>
    </row>
    <row r="1398" spans="1:12" x14ac:dyDescent="0.25">
      <c r="A1398" t="s">
        <v>8219</v>
      </c>
      <c r="B1398">
        <v>143</v>
      </c>
      <c r="C1398" s="6">
        <f t="shared" si="84"/>
        <v>-245.67246111619397</v>
      </c>
      <c r="D1398">
        <f t="shared" si="85"/>
        <v>60354.95815088784</v>
      </c>
      <c r="I1398" t="s">
        <v>8221</v>
      </c>
      <c r="J1398">
        <v>7</v>
      </c>
      <c r="K1398" s="6">
        <f t="shared" si="86"/>
        <v>-10.709803921568628</v>
      </c>
      <c r="L1398">
        <f t="shared" si="87"/>
        <v>114.69990003844677</v>
      </c>
    </row>
    <row r="1399" spans="1:12" x14ac:dyDescent="0.25">
      <c r="A1399" t="s">
        <v>8219</v>
      </c>
      <c r="B1399">
        <v>112</v>
      </c>
      <c r="C1399" s="6">
        <f t="shared" si="84"/>
        <v>-276.67246111619397</v>
      </c>
      <c r="D1399">
        <f t="shared" si="85"/>
        <v>76547.650740091864</v>
      </c>
      <c r="I1399" t="s">
        <v>8221</v>
      </c>
      <c r="J1399">
        <v>7</v>
      </c>
      <c r="K1399" s="6">
        <f t="shared" si="86"/>
        <v>-10.709803921568628</v>
      </c>
      <c r="L1399">
        <f t="shared" si="87"/>
        <v>114.69990003844677</v>
      </c>
    </row>
    <row r="1400" spans="1:12" x14ac:dyDescent="0.25">
      <c r="A1400" t="s">
        <v>8219</v>
      </c>
      <c r="B1400">
        <v>1019</v>
      </c>
      <c r="C1400" s="6">
        <f t="shared" si="84"/>
        <v>630.32753888380603</v>
      </c>
      <c r="D1400">
        <f t="shared" si="85"/>
        <v>397312.80627531599</v>
      </c>
      <c r="I1400" t="s">
        <v>8221</v>
      </c>
      <c r="J1400">
        <v>5</v>
      </c>
      <c r="K1400" s="6">
        <f t="shared" si="86"/>
        <v>-12.709803921568628</v>
      </c>
      <c r="L1400">
        <f t="shared" si="87"/>
        <v>161.53911572472128</v>
      </c>
    </row>
    <row r="1401" spans="1:12" x14ac:dyDescent="0.25">
      <c r="A1401" t="s">
        <v>8219</v>
      </c>
      <c r="B1401">
        <v>339</v>
      </c>
      <c r="C1401" s="6">
        <f t="shared" si="84"/>
        <v>-49.672461116193972</v>
      </c>
      <c r="D1401">
        <f t="shared" si="85"/>
        <v>2467.3533933398021</v>
      </c>
      <c r="I1401" t="s">
        <v>8221</v>
      </c>
      <c r="J1401">
        <v>46</v>
      </c>
      <c r="K1401" s="6">
        <f t="shared" si="86"/>
        <v>28.290196078431372</v>
      </c>
      <c r="L1401">
        <f t="shared" si="87"/>
        <v>800.33519415609373</v>
      </c>
    </row>
    <row r="1402" spans="1:12" x14ac:dyDescent="0.25">
      <c r="A1402" t="s">
        <v>8219</v>
      </c>
      <c r="B1402">
        <v>107</v>
      </c>
      <c r="C1402" s="6">
        <f t="shared" si="84"/>
        <v>-281.67246111619397</v>
      </c>
      <c r="D1402">
        <f t="shared" si="85"/>
        <v>79339.37535125381</v>
      </c>
      <c r="I1402" t="s">
        <v>8221</v>
      </c>
      <c r="J1402">
        <v>10</v>
      </c>
      <c r="K1402" s="6">
        <f t="shared" si="86"/>
        <v>-7.7098039215686285</v>
      </c>
      <c r="L1402">
        <f t="shared" si="87"/>
        <v>59.441076509035</v>
      </c>
    </row>
    <row r="1403" spans="1:12" x14ac:dyDescent="0.25">
      <c r="A1403" t="s">
        <v>8219</v>
      </c>
      <c r="B1403">
        <v>75</v>
      </c>
      <c r="C1403" s="6">
        <f t="shared" si="84"/>
        <v>-313.67246111619397</v>
      </c>
      <c r="D1403">
        <f t="shared" si="85"/>
        <v>98390.412862690224</v>
      </c>
      <c r="I1403" t="s">
        <v>8221</v>
      </c>
      <c r="J1403">
        <v>19</v>
      </c>
      <c r="K1403" s="6">
        <f t="shared" si="86"/>
        <v>1.2901960784313715</v>
      </c>
      <c r="L1403">
        <f t="shared" si="87"/>
        <v>1.6646059207996897</v>
      </c>
    </row>
    <row r="1404" spans="1:12" x14ac:dyDescent="0.25">
      <c r="A1404" t="s">
        <v>8219</v>
      </c>
      <c r="B1404">
        <v>143</v>
      </c>
      <c r="C1404" s="6">
        <f t="shared" si="84"/>
        <v>-245.67246111619397</v>
      </c>
      <c r="D1404">
        <f t="shared" si="85"/>
        <v>60354.95815088784</v>
      </c>
      <c r="I1404" t="s">
        <v>8221</v>
      </c>
      <c r="J1404">
        <v>13</v>
      </c>
      <c r="K1404" s="6">
        <f t="shared" si="86"/>
        <v>-4.7098039215686285</v>
      </c>
      <c r="L1404">
        <f t="shared" si="87"/>
        <v>22.182252979623232</v>
      </c>
    </row>
    <row r="1405" spans="1:12" x14ac:dyDescent="0.25">
      <c r="A1405" t="s">
        <v>8219</v>
      </c>
      <c r="B1405">
        <v>15</v>
      </c>
      <c r="C1405" s="6">
        <f t="shared" si="84"/>
        <v>-373.67246111619397</v>
      </c>
      <c r="D1405">
        <f t="shared" si="85"/>
        <v>139631.10819663349</v>
      </c>
      <c r="I1405" t="s">
        <v>8221</v>
      </c>
      <c r="J1405">
        <v>13</v>
      </c>
      <c r="K1405" s="6">
        <f t="shared" si="86"/>
        <v>-4.7098039215686285</v>
      </c>
      <c r="L1405">
        <f t="shared" si="87"/>
        <v>22.182252979623232</v>
      </c>
    </row>
    <row r="1406" spans="1:12" x14ac:dyDescent="0.25">
      <c r="A1406" t="s">
        <v>8219</v>
      </c>
      <c r="B1406">
        <v>83</v>
      </c>
      <c r="C1406" s="6">
        <f t="shared" si="84"/>
        <v>-305.67246111619397</v>
      </c>
      <c r="D1406">
        <f t="shared" si="85"/>
        <v>93435.653484831113</v>
      </c>
      <c r="I1406" t="s">
        <v>8221</v>
      </c>
      <c r="J1406">
        <v>4</v>
      </c>
      <c r="K1406" s="6">
        <f t="shared" si="86"/>
        <v>-13.709803921568628</v>
      </c>
      <c r="L1406">
        <f t="shared" si="87"/>
        <v>187.95872356785856</v>
      </c>
    </row>
    <row r="1407" spans="1:12" x14ac:dyDescent="0.25">
      <c r="A1407" t="s">
        <v>8219</v>
      </c>
      <c r="B1407">
        <v>23</v>
      </c>
      <c r="C1407" s="6">
        <f t="shared" si="84"/>
        <v>-365.67246111619397</v>
      </c>
      <c r="D1407">
        <f t="shared" si="85"/>
        <v>133716.34881877439</v>
      </c>
      <c r="I1407" t="s">
        <v>8221</v>
      </c>
      <c r="J1407">
        <v>0</v>
      </c>
      <c r="K1407" s="6">
        <f t="shared" si="86"/>
        <v>-17.709803921568628</v>
      </c>
      <c r="L1407">
        <f t="shared" si="87"/>
        <v>313.63715494040758</v>
      </c>
    </row>
    <row r="1408" spans="1:12" x14ac:dyDescent="0.25">
      <c r="A1408" t="s">
        <v>8219</v>
      </c>
      <c r="B1408">
        <v>271</v>
      </c>
      <c r="C1408" s="6">
        <f t="shared" si="84"/>
        <v>-117.67246111619397</v>
      </c>
      <c r="D1408">
        <f t="shared" si="85"/>
        <v>13846.808105142183</v>
      </c>
      <c r="I1408" t="s">
        <v>8221</v>
      </c>
      <c r="J1408">
        <v>3</v>
      </c>
      <c r="K1408" s="6">
        <f t="shared" si="86"/>
        <v>-14.709803921568628</v>
      </c>
      <c r="L1408">
        <f t="shared" si="87"/>
        <v>216.3783314109958</v>
      </c>
    </row>
    <row r="1409" spans="1:12" x14ac:dyDescent="0.25">
      <c r="A1409" t="s">
        <v>8219</v>
      </c>
      <c r="B1409">
        <v>70</v>
      </c>
      <c r="C1409" s="6">
        <f t="shared" si="84"/>
        <v>-318.67246111619397</v>
      </c>
      <c r="D1409">
        <f t="shared" si="85"/>
        <v>101552.13747385216</v>
      </c>
      <c r="I1409" t="s">
        <v>8221</v>
      </c>
      <c r="J1409">
        <v>1</v>
      </c>
      <c r="K1409" s="6">
        <f t="shared" si="86"/>
        <v>-16.709803921568628</v>
      </c>
      <c r="L1409">
        <f t="shared" si="87"/>
        <v>279.21754709727031</v>
      </c>
    </row>
    <row r="1410" spans="1:12" x14ac:dyDescent="0.25">
      <c r="A1410" t="s">
        <v>8219</v>
      </c>
      <c r="B1410">
        <v>128</v>
      </c>
      <c r="C1410" s="6">
        <f t="shared" si="84"/>
        <v>-260.67246111619397</v>
      </c>
      <c r="D1410">
        <f t="shared" si="85"/>
        <v>67950.131984373656</v>
      </c>
      <c r="I1410" t="s">
        <v>8221</v>
      </c>
      <c r="J1410">
        <v>9</v>
      </c>
      <c r="K1410" s="6">
        <f t="shared" si="86"/>
        <v>-8.7098039215686285</v>
      </c>
      <c r="L1410">
        <f t="shared" si="87"/>
        <v>75.860684352172257</v>
      </c>
    </row>
    <row r="1411" spans="1:12" x14ac:dyDescent="0.25">
      <c r="A1411" t="s">
        <v>8219</v>
      </c>
      <c r="B1411">
        <v>92</v>
      </c>
      <c r="C1411" s="6">
        <f t="shared" ref="C1411:C1474" si="88">B1411-$G$9</f>
        <v>-296.67246111619397</v>
      </c>
      <c r="D1411">
        <f t="shared" ref="D1411:D1474" si="89">POWER(C1411,2)</f>
        <v>88014.549184739619</v>
      </c>
      <c r="I1411" t="s">
        <v>8221</v>
      </c>
      <c r="J1411">
        <v>1</v>
      </c>
      <c r="K1411" s="6">
        <f t="shared" ref="K1411:K1474" si="90">J1411-$O$9</f>
        <v>-16.709803921568628</v>
      </c>
      <c r="L1411">
        <f t="shared" ref="L1411:L1474" si="91">POWER(K1411,2)</f>
        <v>279.21754709727031</v>
      </c>
    </row>
    <row r="1412" spans="1:12" x14ac:dyDescent="0.25">
      <c r="A1412" t="s">
        <v>8219</v>
      </c>
      <c r="B1412">
        <v>48</v>
      </c>
      <c r="C1412" s="6">
        <f t="shared" si="88"/>
        <v>-340.67246111619397</v>
      </c>
      <c r="D1412">
        <f t="shared" si="89"/>
        <v>116057.72576296469</v>
      </c>
      <c r="I1412" t="s">
        <v>8221</v>
      </c>
      <c r="J1412">
        <v>1</v>
      </c>
      <c r="K1412" s="6">
        <f t="shared" si="90"/>
        <v>-16.709803921568628</v>
      </c>
      <c r="L1412">
        <f t="shared" si="91"/>
        <v>279.21754709727031</v>
      </c>
    </row>
    <row r="1413" spans="1:12" x14ac:dyDescent="0.25">
      <c r="A1413" t="s">
        <v>8219</v>
      </c>
      <c r="B1413">
        <v>57</v>
      </c>
      <c r="C1413" s="6">
        <f t="shared" si="88"/>
        <v>-331.67246111619397</v>
      </c>
      <c r="D1413">
        <f t="shared" si="89"/>
        <v>110006.6214628732</v>
      </c>
      <c r="I1413" t="s">
        <v>8221</v>
      </c>
      <c r="J1413">
        <v>4</v>
      </c>
      <c r="K1413" s="6">
        <f t="shared" si="90"/>
        <v>-13.709803921568628</v>
      </c>
      <c r="L1413">
        <f t="shared" si="91"/>
        <v>187.95872356785856</v>
      </c>
    </row>
    <row r="1414" spans="1:12" x14ac:dyDescent="0.25">
      <c r="A1414" t="s">
        <v>8219</v>
      </c>
      <c r="B1414">
        <v>145</v>
      </c>
      <c r="C1414" s="6">
        <f t="shared" si="88"/>
        <v>-243.67246111619397</v>
      </c>
      <c r="D1414">
        <f t="shared" si="89"/>
        <v>59376.268306423066</v>
      </c>
      <c r="I1414" t="s">
        <v>8221</v>
      </c>
      <c r="J1414">
        <v>17</v>
      </c>
      <c r="K1414" s="6">
        <f t="shared" si="90"/>
        <v>-0.70980392156862848</v>
      </c>
      <c r="L1414">
        <f t="shared" si="91"/>
        <v>0.50382160707420365</v>
      </c>
    </row>
    <row r="1415" spans="1:12" x14ac:dyDescent="0.25">
      <c r="A1415" t="s">
        <v>8219</v>
      </c>
      <c r="B1415">
        <v>264</v>
      </c>
      <c r="C1415" s="6">
        <f t="shared" si="88"/>
        <v>-124.67246111619397</v>
      </c>
      <c r="D1415">
        <f t="shared" si="89"/>
        <v>15543.222560768898</v>
      </c>
      <c r="I1415" t="s">
        <v>8221</v>
      </c>
      <c r="J1415">
        <v>0</v>
      </c>
      <c r="K1415" s="6">
        <f t="shared" si="90"/>
        <v>-17.709803921568628</v>
      </c>
      <c r="L1415">
        <f t="shared" si="91"/>
        <v>313.63715494040758</v>
      </c>
    </row>
    <row r="1416" spans="1:12" x14ac:dyDescent="0.25">
      <c r="A1416" t="s">
        <v>8219</v>
      </c>
      <c r="B1416">
        <v>28</v>
      </c>
      <c r="C1416" s="6">
        <f t="shared" si="88"/>
        <v>-360.67246111619397</v>
      </c>
      <c r="D1416">
        <f t="shared" si="89"/>
        <v>130084.62420761245</v>
      </c>
      <c r="I1416" t="s">
        <v>8221</v>
      </c>
      <c r="J1416">
        <v>12</v>
      </c>
      <c r="K1416" s="6">
        <f t="shared" si="90"/>
        <v>-5.7098039215686285</v>
      </c>
      <c r="L1416">
        <f t="shared" si="91"/>
        <v>32.601860822760486</v>
      </c>
    </row>
    <row r="1417" spans="1:12" x14ac:dyDescent="0.25">
      <c r="A1417" t="s">
        <v>8219</v>
      </c>
      <c r="B1417">
        <v>104</v>
      </c>
      <c r="C1417" s="6">
        <f t="shared" si="88"/>
        <v>-284.67246111619397</v>
      </c>
      <c r="D1417">
        <f t="shared" si="89"/>
        <v>81038.410117950974</v>
      </c>
      <c r="I1417" t="s">
        <v>8221</v>
      </c>
      <c r="J1417">
        <v>14</v>
      </c>
      <c r="K1417" s="6">
        <f t="shared" si="90"/>
        <v>-3.7098039215686285</v>
      </c>
      <c r="L1417">
        <f t="shared" si="91"/>
        <v>13.762645136485975</v>
      </c>
    </row>
    <row r="1418" spans="1:12" x14ac:dyDescent="0.25">
      <c r="A1418" t="s">
        <v>8219</v>
      </c>
      <c r="B1418">
        <v>117</v>
      </c>
      <c r="C1418" s="6">
        <f t="shared" si="88"/>
        <v>-271.67246111619397</v>
      </c>
      <c r="D1418">
        <f t="shared" si="89"/>
        <v>73805.926128929932</v>
      </c>
      <c r="I1418" t="s">
        <v>8221</v>
      </c>
      <c r="J1418">
        <v>1</v>
      </c>
      <c r="K1418" s="6">
        <f t="shared" si="90"/>
        <v>-16.709803921568628</v>
      </c>
      <c r="L1418">
        <f t="shared" si="91"/>
        <v>279.21754709727031</v>
      </c>
    </row>
    <row r="1419" spans="1:12" x14ac:dyDescent="0.25">
      <c r="A1419" t="s">
        <v>8219</v>
      </c>
      <c r="B1419">
        <v>43</v>
      </c>
      <c r="C1419" s="6">
        <f t="shared" si="88"/>
        <v>-345.67246111619397</v>
      </c>
      <c r="D1419">
        <f t="shared" si="89"/>
        <v>119489.45037412664</v>
      </c>
      <c r="I1419" t="s">
        <v>8221</v>
      </c>
      <c r="J1419">
        <v>14</v>
      </c>
      <c r="K1419" s="6">
        <f t="shared" si="90"/>
        <v>-3.7098039215686285</v>
      </c>
      <c r="L1419">
        <f t="shared" si="91"/>
        <v>13.762645136485975</v>
      </c>
    </row>
    <row r="1420" spans="1:12" x14ac:dyDescent="0.25">
      <c r="A1420" t="s">
        <v>8219</v>
      </c>
      <c r="B1420">
        <v>31</v>
      </c>
      <c r="C1420" s="6">
        <f t="shared" si="88"/>
        <v>-357.67246111619397</v>
      </c>
      <c r="D1420">
        <f t="shared" si="89"/>
        <v>127929.58944091528</v>
      </c>
      <c r="I1420" t="s">
        <v>8221</v>
      </c>
      <c r="J1420">
        <v>4</v>
      </c>
      <c r="K1420" s="6">
        <f t="shared" si="90"/>
        <v>-13.709803921568628</v>
      </c>
      <c r="L1420">
        <f t="shared" si="91"/>
        <v>187.95872356785856</v>
      </c>
    </row>
    <row r="1421" spans="1:12" x14ac:dyDescent="0.25">
      <c r="A1421" t="s">
        <v>8219</v>
      </c>
      <c r="B1421">
        <v>65</v>
      </c>
      <c r="C1421" s="6">
        <f t="shared" si="88"/>
        <v>-323.67246111619397</v>
      </c>
      <c r="D1421">
        <f t="shared" si="89"/>
        <v>104763.8620850141</v>
      </c>
      <c r="I1421" t="s">
        <v>8221</v>
      </c>
      <c r="J1421">
        <v>2</v>
      </c>
      <c r="K1421" s="6">
        <f t="shared" si="90"/>
        <v>-15.709803921568628</v>
      </c>
      <c r="L1421">
        <f t="shared" si="91"/>
        <v>246.79793925413307</v>
      </c>
    </row>
    <row r="1422" spans="1:12" x14ac:dyDescent="0.25">
      <c r="A1422" t="s">
        <v>8219</v>
      </c>
      <c r="B1422">
        <v>91</v>
      </c>
      <c r="C1422" s="6">
        <f t="shared" si="88"/>
        <v>-297.67246111619397</v>
      </c>
      <c r="D1422">
        <f t="shared" si="89"/>
        <v>88608.894106972017</v>
      </c>
      <c r="I1422" t="s">
        <v>8221</v>
      </c>
      <c r="J1422">
        <v>1</v>
      </c>
      <c r="K1422" s="6">
        <f t="shared" si="90"/>
        <v>-16.709803921568628</v>
      </c>
      <c r="L1422">
        <f t="shared" si="91"/>
        <v>279.21754709727031</v>
      </c>
    </row>
    <row r="1423" spans="1:12" x14ac:dyDescent="0.25">
      <c r="A1423" t="s">
        <v>8219</v>
      </c>
      <c r="B1423">
        <v>69</v>
      </c>
      <c r="C1423" s="6">
        <f t="shared" si="88"/>
        <v>-319.67246111619397</v>
      </c>
      <c r="D1423">
        <f t="shared" si="89"/>
        <v>102190.48239608455</v>
      </c>
      <c r="I1423" t="s">
        <v>8221</v>
      </c>
      <c r="J1423">
        <v>2</v>
      </c>
      <c r="K1423" s="6">
        <f t="shared" si="90"/>
        <v>-15.709803921568628</v>
      </c>
      <c r="L1423">
        <f t="shared" si="91"/>
        <v>246.79793925413307</v>
      </c>
    </row>
    <row r="1424" spans="1:12" x14ac:dyDescent="0.25">
      <c r="A1424" t="s">
        <v>8219</v>
      </c>
      <c r="B1424">
        <v>97</v>
      </c>
      <c r="C1424" s="6">
        <f t="shared" si="88"/>
        <v>-291.67246111619397</v>
      </c>
      <c r="D1424">
        <f t="shared" si="89"/>
        <v>85072.824573577687</v>
      </c>
      <c r="I1424" t="s">
        <v>8221</v>
      </c>
      <c r="J1424">
        <v>1</v>
      </c>
      <c r="K1424" s="6">
        <f t="shared" si="90"/>
        <v>-16.709803921568628</v>
      </c>
      <c r="L1424">
        <f t="shared" si="91"/>
        <v>279.21754709727031</v>
      </c>
    </row>
    <row r="1425" spans="1:12" x14ac:dyDescent="0.25">
      <c r="A1425" t="s">
        <v>8219</v>
      </c>
      <c r="B1425">
        <v>113</v>
      </c>
      <c r="C1425" s="6">
        <f t="shared" si="88"/>
        <v>-275.67246111619397</v>
      </c>
      <c r="D1425">
        <f t="shared" si="89"/>
        <v>75995.30581785948</v>
      </c>
      <c r="I1425" t="s">
        <v>8221</v>
      </c>
      <c r="J1425">
        <v>1</v>
      </c>
      <c r="K1425" s="6">
        <f t="shared" si="90"/>
        <v>-16.709803921568628</v>
      </c>
      <c r="L1425">
        <f t="shared" si="91"/>
        <v>279.21754709727031</v>
      </c>
    </row>
    <row r="1426" spans="1:12" x14ac:dyDescent="0.25">
      <c r="A1426" t="s">
        <v>8219</v>
      </c>
      <c r="B1426">
        <v>111</v>
      </c>
      <c r="C1426" s="6">
        <f t="shared" si="88"/>
        <v>-277.67246111619397</v>
      </c>
      <c r="D1426">
        <f t="shared" si="89"/>
        <v>77101.995662324247</v>
      </c>
      <c r="I1426" t="s">
        <v>8221</v>
      </c>
      <c r="J1426">
        <v>4</v>
      </c>
      <c r="K1426" s="6">
        <f t="shared" si="90"/>
        <v>-13.709803921568628</v>
      </c>
      <c r="L1426">
        <f t="shared" si="91"/>
        <v>187.95872356785856</v>
      </c>
    </row>
    <row r="1427" spans="1:12" x14ac:dyDescent="0.25">
      <c r="A1427" t="s">
        <v>8219</v>
      </c>
      <c r="B1427">
        <v>74</v>
      </c>
      <c r="C1427" s="6">
        <f t="shared" si="88"/>
        <v>-314.67246111619397</v>
      </c>
      <c r="D1427">
        <f t="shared" si="89"/>
        <v>99018.757784922607</v>
      </c>
      <c r="I1427" t="s">
        <v>8221</v>
      </c>
      <c r="J1427">
        <v>3</v>
      </c>
      <c r="K1427" s="6">
        <f t="shared" si="90"/>
        <v>-14.709803921568628</v>
      </c>
      <c r="L1427">
        <f t="shared" si="91"/>
        <v>216.3783314109958</v>
      </c>
    </row>
    <row r="1428" spans="1:12" x14ac:dyDescent="0.25">
      <c r="A1428" t="s">
        <v>8219</v>
      </c>
      <c r="B1428">
        <v>86</v>
      </c>
      <c r="C1428" s="6">
        <f t="shared" si="88"/>
        <v>-302.67246111619397</v>
      </c>
      <c r="D1428">
        <f t="shared" si="89"/>
        <v>91610.618718133948</v>
      </c>
      <c r="I1428" t="s">
        <v>8221</v>
      </c>
      <c r="J1428">
        <v>38</v>
      </c>
      <c r="K1428" s="6">
        <f t="shared" si="90"/>
        <v>20.290196078431372</v>
      </c>
      <c r="L1428">
        <f t="shared" si="91"/>
        <v>411.69205690119179</v>
      </c>
    </row>
    <row r="1429" spans="1:12" x14ac:dyDescent="0.25">
      <c r="A1429" t="s">
        <v>8219</v>
      </c>
      <c r="B1429">
        <v>128</v>
      </c>
      <c r="C1429" s="6">
        <f t="shared" si="88"/>
        <v>-260.67246111619397</v>
      </c>
      <c r="D1429">
        <f t="shared" si="89"/>
        <v>67950.131984373656</v>
      </c>
      <c r="I1429" t="s">
        <v>8221</v>
      </c>
      <c r="J1429">
        <v>4</v>
      </c>
      <c r="K1429" s="6">
        <f t="shared" si="90"/>
        <v>-13.709803921568628</v>
      </c>
      <c r="L1429">
        <f t="shared" si="91"/>
        <v>187.95872356785856</v>
      </c>
    </row>
    <row r="1430" spans="1:12" x14ac:dyDescent="0.25">
      <c r="A1430" t="s">
        <v>8219</v>
      </c>
      <c r="B1430">
        <v>210</v>
      </c>
      <c r="C1430" s="6">
        <f t="shared" si="88"/>
        <v>-178.67246111619397</v>
      </c>
      <c r="D1430">
        <f t="shared" si="89"/>
        <v>31923.848361317847</v>
      </c>
      <c r="I1430" t="s">
        <v>8221</v>
      </c>
      <c r="J1430">
        <v>0</v>
      </c>
      <c r="K1430" s="6">
        <f t="shared" si="90"/>
        <v>-17.709803921568628</v>
      </c>
      <c r="L1430">
        <f t="shared" si="91"/>
        <v>313.63715494040758</v>
      </c>
    </row>
    <row r="1431" spans="1:12" x14ac:dyDescent="0.25">
      <c r="A1431" t="s">
        <v>8219</v>
      </c>
      <c r="B1431">
        <v>204</v>
      </c>
      <c r="C1431" s="6">
        <f t="shared" si="88"/>
        <v>-184.67246111619397</v>
      </c>
      <c r="D1431">
        <f t="shared" si="89"/>
        <v>34103.917894712176</v>
      </c>
      <c r="I1431" t="s">
        <v>8221</v>
      </c>
      <c r="J1431">
        <v>2</v>
      </c>
      <c r="K1431" s="6">
        <f t="shared" si="90"/>
        <v>-15.709803921568628</v>
      </c>
      <c r="L1431">
        <f t="shared" si="91"/>
        <v>246.79793925413307</v>
      </c>
    </row>
    <row r="1432" spans="1:12" x14ac:dyDescent="0.25">
      <c r="A1432" t="s">
        <v>8219</v>
      </c>
      <c r="B1432">
        <v>23</v>
      </c>
      <c r="C1432" s="6">
        <f t="shared" si="88"/>
        <v>-365.67246111619397</v>
      </c>
      <c r="D1432">
        <f t="shared" si="89"/>
        <v>133716.34881877439</v>
      </c>
      <c r="I1432" t="s">
        <v>8221</v>
      </c>
      <c r="J1432">
        <v>0</v>
      </c>
      <c r="K1432" s="6">
        <f t="shared" si="90"/>
        <v>-17.709803921568628</v>
      </c>
      <c r="L1432">
        <f t="shared" si="91"/>
        <v>313.63715494040758</v>
      </c>
    </row>
    <row r="1433" spans="1:12" x14ac:dyDescent="0.25">
      <c r="A1433" t="s">
        <v>8219</v>
      </c>
      <c r="B1433">
        <v>174</v>
      </c>
      <c r="C1433" s="6">
        <f t="shared" si="88"/>
        <v>-214.67246111619397</v>
      </c>
      <c r="D1433">
        <f t="shared" si="89"/>
        <v>46084.265561683816</v>
      </c>
      <c r="I1433" t="s">
        <v>8221</v>
      </c>
      <c r="J1433">
        <v>1</v>
      </c>
      <c r="K1433" s="6">
        <f t="shared" si="90"/>
        <v>-16.709803921568628</v>
      </c>
      <c r="L1433">
        <f t="shared" si="91"/>
        <v>279.21754709727031</v>
      </c>
    </row>
    <row r="1434" spans="1:12" x14ac:dyDescent="0.25">
      <c r="A1434" t="s">
        <v>8219</v>
      </c>
      <c r="B1434">
        <v>26</v>
      </c>
      <c r="C1434" s="6">
        <f t="shared" si="88"/>
        <v>-362.67246111619397</v>
      </c>
      <c r="D1434">
        <f t="shared" si="89"/>
        <v>131531.31405207724</v>
      </c>
      <c r="I1434" t="s">
        <v>8221</v>
      </c>
      <c r="J1434">
        <v>7</v>
      </c>
      <c r="K1434" s="6">
        <f t="shared" si="90"/>
        <v>-10.709803921568628</v>
      </c>
      <c r="L1434">
        <f t="shared" si="91"/>
        <v>114.69990003844677</v>
      </c>
    </row>
    <row r="1435" spans="1:12" x14ac:dyDescent="0.25">
      <c r="A1435" t="s">
        <v>8219</v>
      </c>
      <c r="B1435">
        <v>74</v>
      </c>
      <c r="C1435" s="6">
        <f t="shared" si="88"/>
        <v>-314.67246111619397</v>
      </c>
      <c r="D1435">
        <f t="shared" si="89"/>
        <v>99018.757784922607</v>
      </c>
      <c r="I1435" t="s">
        <v>8221</v>
      </c>
      <c r="J1435">
        <v>2</v>
      </c>
      <c r="K1435" s="6">
        <f t="shared" si="90"/>
        <v>-15.709803921568628</v>
      </c>
      <c r="L1435">
        <f t="shared" si="91"/>
        <v>246.79793925413307</v>
      </c>
    </row>
    <row r="1436" spans="1:12" x14ac:dyDescent="0.25">
      <c r="A1436" t="s">
        <v>8219</v>
      </c>
      <c r="B1436">
        <v>163</v>
      </c>
      <c r="C1436" s="6">
        <f t="shared" si="88"/>
        <v>-225.67246111619397</v>
      </c>
      <c r="D1436">
        <f t="shared" si="89"/>
        <v>50928.059706240078</v>
      </c>
      <c r="I1436" t="s">
        <v>8221</v>
      </c>
      <c r="J1436">
        <v>4</v>
      </c>
      <c r="K1436" s="6">
        <f t="shared" si="90"/>
        <v>-13.709803921568628</v>
      </c>
      <c r="L1436">
        <f t="shared" si="91"/>
        <v>187.95872356785856</v>
      </c>
    </row>
    <row r="1437" spans="1:12" x14ac:dyDescent="0.25">
      <c r="A1437" t="s">
        <v>8219</v>
      </c>
      <c r="B1437">
        <v>123</v>
      </c>
      <c r="C1437" s="6">
        <f t="shared" si="88"/>
        <v>-265.67246111619397</v>
      </c>
      <c r="D1437">
        <f t="shared" si="89"/>
        <v>70581.856595535603</v>
      </c>
      <c r="I1437" t="s">
        <v>8221</v>
      </c>
      <c r="J1437">
        <v>4</v>
      </c>
      <c r="K1437" s="6">
        <f t="shared" si="90"/>
        <v>-13.709803921568628</v>
      </c>
      <c r="L1437">
        <f t="shared" si="91"/>
        <v>187.95872356785856</v>
      </c>
    </row>
    <row r="1438" spans="1:12" x14ac:dyDescent="0.25">
      <c r="A1438" t="s">
        <v>8219</v>
      </c>
      <c r="B1438">
        <v>130</v>
      </c>
      <c r="C1438" s="6">
        <f t="shared" si="88"/>
        <v>-258.67246111619397</v>
      </c>
      <c r="D1438">
        <f t="shared" si="89"/>
        <v>66911.442139908875</v>
      </c>
      <c r="I1438" t="s">
        <v>8221</v>
      </c>
      <c r="J1438">
        <v>3</v>
      </c>
      <c r="K1438" s="6">
        <f t="shared" si="90"/>
        <v>-14.709803921568628</v>
      </c>
      <c r="L1438">
        <f t="shared" si="91"/>
        <v>216.3783314109958</v>
      </c>
    </row>
    <row r="1439" spans="1:12" x14ac:dyDescent="0.25">
      <c r="A1439" t="s">
        <v>8219</v>
      </c>
      <c r="B1439">
        <v>107</v>
      </c>
      <c r="C1439" s="6">
        <f t="shared" si="88"/>
        <v>-281.67246111619397</v>
      </c>
      <c r="D1439">
        <f t="shared" si="89"/>
        <v>79339.37535125381</v>
      </c>
      <c r="I1439" t="s">
        <v>8221</v>
      </c>
      <c r="J1439">
        <v>2</v>
      </c>
      <c r="K1439" s="6">
        <f t="shared" si="90"/>
        <v>-15.709803921568628</v>
      </c>
      <c r="L1439">
        <f t="shared" si="91"/>
        <v>246.79793925413307</v>
      </c>
    </row>
    <row r="1440" spans="1:12" x14ac:dyDescent="0.25">
      <c r="A1440" t="s">
        <v>8219</v>
      </c>
      <c r="B1440">
        <v>107</v>
      </c>
      <c r="C1440" s="6">
        <f t="shared" si="88"/>
        <v>-281.67246111619397</v>
      </c>
      <c r="D1440">
        <f t="shared" si="89"/>
        <v>79339.37535125381</v>
      </c>
      <c r="I1440" t="s">
        <v>8221</v>
      </c>
      <c r="J1440">
        <v>197</v>
      </c>
      <c r="K1440" s="6">
        <f t="shared" si="90"/>
        <v>179.29019607843136</v>
      </c>
      <c r="L1440">
        <f t="shared" si="91"/>
        <v>32144.974409842365</v>
      </c>
    </row>
    <row r="1441" spans="1:12" x14ac:dyDescent="0.25">
      <c r="A1441" t="s">
        <v>8219</v>
      </c>
      <c r="B1441">
        <v>89</v>
      </c>
      <c r="C1441" s="6">
        <f t="shared" si="88"/>
        <v>-299.67246111619397</v>
      </c>
      <c r="D1441">
        <f t="shared" si="89"/>
        <v>89803.583951436784</v>
      </c>
      <c r="I1441" t="s">
        <v>8221</v>
      </c>
      <c r="J1441">
        <v>0</v>
      </c>
      <c r="K1441" s="6">
        <f t="shared" si="90"/>
        <v>-17.709803921568628</v>
      </c>
      <c r="L1441">
        <f t="shared" si="91"/>
        <v>313.63715494040758</v>
      </c>
    </row>
    <row r="1442" spans="1:12" x14ac:dyDescent="0.25">
      <c r="A1442" t="s">
        <v>8219</v>
      </c>
      <c r="B1442">
        <v>89</v>
      </c>
      <c r="C1442" s="6">
        <f t="shared" si="88"/>
        <v>-299.67246111619397</v>
      </c>
      <c r="D1442">
        <f t="shared" si="89"/>
        <v>89803.583951436784</v>
      </c>
      <c r="I1442" t="s">
        <v>8221</v>
      </c>
      <c r="J1442">
        <v>1</v>
      </c>
      <c r="K1442" s="6">
        <f t="shared" si="90"/>
        <v>-16.709803921568628</v>
      </c>
      <c r="L1442">
        <f t="shared" si="91"/>
        <v>279.21754709727031</v>
      </c>
    </row>
    <row r="1443" spans="1:12" x14ac:dyDescent="0.25">
      <c r="A1443" t="s">
        <v>8219</v>
      </c>
      <c r="B1443">
        <v>19</v>
      </c>
      <c r="C1443" s="6">
        <f t="shared" si="88"/>
        <v>-369.67246111619397</v>
      </c>
      <c r="D1443">
        <f t="shared" si="89"/>
        <v>136657.72850770396</v>
      </c>
      <c r="I1443" t="s">
        <v>8221</v>
      </c>
      <c r="J1443">
        <v>4</v>
      </c>
      <c r="K1443" s="6">
        <f t="shared" si="90"/>
        <v>-13.709803921568628</v>
      </c>
      <c r="L1443">
        <f t="shared" si="91"/>
        <v>187.95872356785856</v>
      </c>
    </row>
    <row r="1444" spans="1:12" x14ac:dyDescent="0.25">
      <c r="A1444" t="s">
        <v>8219</v>
      </c>
      <c r="B1444">
        <v>123</v>
      </c>
      <c r="C1444" s="6">
        <f t="shared" si="88"/>
        <v>-265.67246111619397</v>
      </c>
      <c r="D1444">
        <f t="shared" si="89"/>
        <v>70581.856595535603</v>
      </c>
      <c r="I1444" t="s">
        <v>8221</v>
      </c>
      <c r="J1444">
        <v>0</v>
      </c>
      <c r="K1444" s="6">
        <f t="shared" si="90"/>
        <v>-17.709803921568628</v>
      </c>
      <c r="L1444">
        <f t="shared" si="91"/>
        <v>313.63715494040758</v>
      </c>
    </row>
    <row r="1445" spans="1:12" x14ac:dyDescent="0.25">
      <c r="A1445" t="s">
        <v>8219</v>
      </c>
      <c r="B1445">
        <v>113</v>
      </c>
      <c r="C1445" s="6">
        <f t="shared" si="88"/>
        <v>-275.67246111619397</v>
      </c>
      <c r="D1445">
        <f t="shared" si="89"/>
        <v>75995.30581785948</v>
      </c>
      <c r="I1445" t="s">
        <v>8221</v>
      </c>
      <c r="J1445">
        <v>7</v>
      </c>
      <c r="K1445" s="6">
        <f t="shared" si="90"/>
        <v>-10.709803921568628</v>
      </c>
      <c r="L1445">
        <f t="shared" si="91"/>
        <v>114.69990003844677</v>
      </c>
    </row>
    <row r="1446" spans="1:12" x14ac:dyDescent="0.25">
      <c r="A1446" t="s">
        <v>8219</v>
      </c>
      <c r="B1446">
        <v>127</v>
      </c>
      <c r="C1446" s="6">
        <f t="shared" si="88"/>
        <v>-261.67246111619397</v>
      </c>
      <c r="D1446">
        <f t="shared" si="89"/>
        <v>68472.47690660604</v>
      </c>
      <c r="I1446" t="s">
        <v>8221</v>
      </c>
      <c r="J1446">
        <v>11</v>
      </c>
      <c r="K1446" s="6">
        <f t="shared" si="90"/>
        <v>-6.7098039215686285</v>
      </c>
      <c r="L1446">
        <f t="shared" si="91"/>
        <v>45.021468665897743</v>
      </c>
    </row>
    <row r="1447" spans="1:12" x14ac:dyDescent="0.25">
      <c r="A1447" t="s">
        <v>8219</v>
      </c>
      <c r="B1447">
        <v>80</v>
      </c>
      <c r="C1447" s="6">
        <f t="shared" si="88"/>
        <v>-308.67246111619397</v>
      </c>
      <c r="D1447">
        <f t="shared" si="89"/>
        <v>95278.688251528278</v>
      </c>
      <c r="I1447" t="s">
        <v>8221</v>
      </c>
      <c r="J1447">
        <v>0</v>
      </c>
      <c r="K1447" s="6">
        <f t="shared" si="90"/>
        <v>-17.709803921568628</v>
      </c>
      <c r="L1447">
        <f t="shared" si="91"/>
        <v>313.63715494040758</v>
      </c>
    </row>
    <row r="1448" spans="1:12" x14ac:dyDescent="0.25">
      <c r="A1448" t="s">
        <v>8219</v>
      </c>
      <c r="B1448">
        <v>73</v>
      </c>
      <c r="C1448" s="6">
        <f t="shared" si="88"/>
        <v>-315.67246111619397</v>
      </c>
      <c r="D1448">
        <f t="shared" si="89"/>
        <v>99649.102707154991</v>
      </c>
      <c r="I1448" t="s">
        <v>8221</v>
      </c>
      <c r="J1448">
        <v>6</v>
      </c>
      <c r="K1448" s="6">
        <f t="shared" si="90"/>
        <v>-11.709803921568628</v>
      </c>
      <c r="L1448">
        <f t="shared" si="91"/>
        <v>137.11950788158404</v>
      </c>
    </row>
    <row r="1449" spans="1:12" x14ac:dyDescent="0.25">
      <c r="A1449" t="s">
        <v>8219</v>
      </c>
      <c r="B1449">
        <v>96</v>
      </c>
      <c r="C1449" s="6">
        <f t="shared" si="88"/>
        <v>-292.67246111619397</v>
      </c>
      <c r="D1449">
        <f t="shared" si="89"/>
        <v>85657.169495810071</v>
      </c>
      <c r="I1449" t="s">
        <v>8221</v>
      </c>
      <c r="J1449">
        <v>0</v>
      </c>
      <c r="K1449" s="6">
        <f t="shared" si="90"/>
        <v>-17.709803921568628</v>
      </c>
      <c r="L1449">
        <f t="shared" si="91"/>
        <v>313.63715494040758</v>
      </c>
    </row>
    <row r="1450" spans="1:12" x14ac:dyDescent="0.25">
      <c r="A1450" t="s">
        <v>8219</v>
      </c>
      <c r="B1450">
        <v>205</v>
      </c>
      <c r="C1450" s="6">
        <f t="shared" si="88"/>
        <v>-183.67246111619397</v>
      </c>
      <c r="D1450">
        <f t="shared" si="89"/>
        <v>33735.572972479786</v>
      </c>
      <c r="I1450" t="s">
        <v>8221</v>
      </c>
      <c r="J1450">
        <v>7</v>
      </c>
      <c r="K1450" s="6">
        <f t="shared" si="90"/>
        <v>-10.709803921568628</v>
      </c>
      <c r="L1450">
        <f t="shared" si="91"/>
        <v>114.69990003844677</v>
      </c>
    </row>
    <row r="1451" spans="1:12" x14ac:dyDescent="0.25">
      <c r="A1451" t="s">
        <v>8219</v>
      </c>
      <c r="B1451">
        <v>163</v>
      </c>
      <c r="C1451" s="6">
        <f t="shared" si="88"/>
        <v>-225.67246111619397</v>
      </c>
      <c r="D1451">
        <f t="shared" si="89"/>
        <v>50928.059706240078</v>
      </c>
      <c r="I1451" t="s">
        <v>8221</v>
      </c>
      <c r="J1451">
        <v>94</v>
      </c>
      <c r="K1451" s="6">
        <f t="shared" si="90"/>
        <v>76.290196078431364</v>
      </c>
      <c r="L1451">
        <f t="shared" si="91"/>
        <v>5820.1940176855041</v>
      </c>
    </row>
    <row r="1452" spans="1:12" x14ac:dyDescent="0.25">
      <c r="A1452" t="s">
        <v>8219</v>
      </c>
      <c r="B1452">
        <v>69</v>
      </c>
      <c r="C1452" s="6">
        <f t="shared" si="88"/>
        <v>-319.67246111619397</v>
      </c>
      <c r="D1452">
        <f t="shared" si="89"/>
        <v>102190.48239608455</v>
      </c>
      <c r="I1452" t="s">
        <v>8221</v>
      </c>
      <c r="J1452">
        <v>2</v>
      </c>
      <c r="K1452" s="6">
        <f t="shared" si="90"/>
        <v>-15.709803921568628</v>
      </c>
      <c r="L1452">
        <f t="shared" si="91"/>
        <v>246.79793925413307</v>
      </c>
    </row>
    <row r="1453" spans="1:12" x14ac:dyDescent="0.25">
      <c r="A1453" t="s">
        <v>8219</v>
      </c>
      <c r="B1453">
        <v>92</v>
      </c>
      <c r="C1453" s="6">
        <f t="shared" si="88"/>
        <v>-296.67246111619397</v>
      </c>
      <c r="D1453">
        <f t="shared" si="89"/>
        <v>88014.549184739619</v>
      </c>
      <c r="I1453" t="s">
        <v>8221</v>
      </c>
      <c r="J1453">
        <v>25</v>
      </c>
      <c r="K1453" s="6">
        <f t="shared" si="90"/>
        <v>7.2901960784313715</v>
      </c>
      <c r="L1453">
        <f t="shared" si="91"/>
        <v>53.146958861976145</v>
      </c>
    </row>
    <row r="1454" spans="1:12" x14ac:dyDescent="0.25">
      <c r="A1454" t="s">
        <v>8219</v>
      </c>
      <c r="B1454">
        <v>77</v>
      </c>
      <c r="C1454" s="6">
        <f t="shared" si="88"/>
        <v>-311.67246111619397</v>
      </c>
      <c r="D1454">
        <f t="shared" si="89"/>
        <v>97139.723018225443</v>
      </c>
      <c r="I1454" t="s">
        <v>8221</v>
      </c>
      <c r="J1454">
        <v>17</v>
      </c>
      <c r="K1454" s="6">
        <f t="shared" si="90"/>
        <v>-0.70980392156862848</v>
      </c>
      <c r="L1454">
        <f t="shared" si="91"/>
        <v>0.50382160707420365</v>
      </c>
    </row>
    <row r="1455" spans="1:12" x14ac:dyDescent="0.25">
      <c r="A1455" t="s">
        <v>8219</v>
      </c>
      <c r="B1455">
        <v>109</v>
      </c>
      <c r="C1455" s="6">
        <f t="shared" si="88"/>
        <v>-279.67246111619397</v>
      </c>
      <c r="D1455">
        <f t="shared" si="89"/>
        <v>78216.685506789028</v>
      </c>
      <c r="I1455" t="s">
        <v>8221</v>
      </c>
      <c r="J1455">
        <v>2</v>
      </c>
      <c r="K1455" s="6">
        <f t="shared" si="90"/>
        <v>-15.709803921568628</v>
      </c>
      <c r="L1455">
        <f t="shared" si="91"/>
        <v>246.79793925413307</v>
      </c>
    </row>
    <row r="1456" spans="1:12" x14ac:dyDescent="0.25">
      <c r="A1456" t="s">
        <v>8219</v>
      </c>
      <c r="B1456">
        <v>108</v>
      </c>
      <c r="C1456" s="6">
        <f t="shared" si="88"/>
        <v>-280.67246111619397</v>
      </c>
      <c r="D1456">
        <f t="shared" si="89"/>
        <v>78777.030429021412</v>
      </c>
      <c r="I1456" t="s">
        <v>8221</v>
      </c>
      <c r="J1456">
        <v>4</v>
      </c>
      <c r="K1456" s="6">
        <f t="shared" si="90"/>
        <v>-13.709803921568628</v>
      </c>
      <c r="L1456">
        <f t="shared" si="91"/>
        <v>187.95872356785856</v>
      </c>
    </row>
    <row r="1457" spans="1:12" x14ac:dyDescent="0.25">
      <c r="A1457" t="s">
        <v>8219</v>
      </c>
      <c r="B1457">
        <v>101</v>
      </c>
      <c r="C1457" s="6">
        <f t="shared" si="88"/>
        <v>-287.67246111619397</v>
      </c>
      <c r="D1457">
        <f t="shared" si="89"/>
        <v>82755.444884648139</v>
      </c>
      <c r="I1457" t="s">
        <v>8221</v>
      </c>
      <c r="J1457">
        <v>5</v>
      </c>
      <c r="K1457" s="6">
        <f t="shared" si="90"/>
        <v>-12.709803921568628</v>
      </c>
      <c r="L1457">
        <f t="shared" si="91"/>
        <v>161.53911572472128</v>
      </c>
    </row>
    <row r="1458" spans="1:12" x14ac:dyDescent="0.25">
      <c r="A1458" t="s">
        <v>8219</v>
      </c>
      <c r="B1458">
        <v>170</v>
      </c>
      <c r="C1458" s="6">
        <f t="shared" si="88"/>
        <v>-218.67246111619397</v>
      </c>
      <c r="D1458">
        <f t="shared" si="89"/>
        <v>47817.645250613365</v>
      </c>
      <c r="I1458" t="s">
        <v>8221</v>
      </c>
      <c r="J1458">
        <v>2</v>
      </c>
      <c r="K1458" s="6">
        <f t="shared" si="90"/>
        <v>-15.709803921568628</v>
      </c>
      <c r="L1458">
        <f t="shared" si="91"/>
        <v>246.79793925413307</v>
      </c>
    </row>
    <row r="1459" spans="1:12" x14ac:dyDescent="0.25">
      <c r="A1459" t="s">
        <v>8219</v>
      </c>
      <c r="B1459">
        <v>218</v>
      </c>
      <c r="C1459" s="6">
        <f t="shared" si="88"/>
        <v>-170.67246111619397</v>
      </c>
      <c r="D1459">
        <f t="shared" si="89"/>
        <v>29129.088983458743</v>
      </c>
      <c r="I1459" t="s">
        <v>8221</v>
      </c>
      <c r="J1459">
        <v>2</v>
      </c>
      <c r="K1459" s="6">
        <f t="shared" si="90"/>
        <v>-15.709803921568628</v>
      </c>
      <c r="L1459">
        <f t="shared" si="91"/>
        <v>246.79793925413307</v>
      </c>
    </row>
    <row r="1460" spans="1:12" x14ac:dyDescent="0.25">
      <c r="A1460" t="s">
        <v>8219</v>
      </c>
      <c r="B1460">
        <v>57</v>
      </c>
      <c r="C1460" s="6">
        <f t="shared" si="88"/>
        <v>-331.67246111619397</v>
      </c>
      <c r="D1460">
        <f t="shared" si="89"/>
        <v>110006.6214628732</v>
      </c>
      <c r="I1460" t="s">
        <v>8221</v>
      </c>
      <c r="J1460">
        <v>3</v>
      </c>
      <c r="K1460" s="6">
        <f t="shared" si="90"/>
        <v>-14.709803921568628</v>
      </c>
      <c r="L1460">
        <f t="shared" si="91"/>
        <v>216.3783314109958</v>
      </c>
    </row>
    <row r="1461" spans="1:12" x14ac:dyDescent="0.25">
      <c r="A1461" t="s">
        <v>8219</v>
      </c>
      <c r="B1461">
        <v>40</v>
      </c>
      <c r="C1461" s="6">
        <f t="shared" si="88"/>
        <v>-348.67246111619397</v>
      </c>
      <c r="D1461">
        <f t="shared" si="89"/>
        <v>121572.4851408238</v>
      </c>
      <c r="I1461" t="s">
        <v>8221</v>
      </c>
      <c r="J1461">
        <v>0</v>
      </c>
      <c r="K1461" s="6">
        <f t="shared" si="90"/>
        <v>-17.709803921568628</v>
      </c>
      <c r="L1461">
        <f t="shared" si="91"/>
        <v>313.63715494040758</v>
      </c>
    </row>
    <row r="1462" spans="1:12" x14ac:dyDescent="0.25">
      <c r="A1462" t="s">
        <v>8219</v>
      </c>
      <c r="B1462">
        <v>70</v>
      </c>
      <c r="C1462" s="6">
        <f t="shared" si="88"/>
        <v>-318.67246111619397</v>
      </c>
      <c r="D1462">
        <f t="shared" si="89"/>
        <v>101552.13747385216</v>
      </c>
      <c r="I1462" t="s">
        <v>8221</v>
      </c>
      <c r="J1462">
        <v>4</v>
      </c>
      <c r="K1462" s="6">
        <f t="shared" si="90"/>
        <v>-13.709803921568628</v>
      </c>
      <c r="L1462">
        <f t="shared" si="91"/>
        <v>187.95872356785856</v>
      </c>
    </row>
    <row r="1463" spans="1:12" x14ac:dyDescent="0.25">
      <c r="A1463" t="s">
        <v>8219</v>
      </c>
      <c r="B1463">
        <v>162</v>
      </c>
      <c r="C1463" s="6">
        <f t="shared" si="88"/>
        <v>-226.67246111619397</v>
      </c>
      <c r="D1463">
        <f t="shared" si="89"/>
        <v>51380.404628472468</v>
      </c>
      <c r="I1463" t="s">
        <v>8221</v>
      </c>
      <c r="J1463">
        <v>1</v>
      </c>
      <c r="K1463" s="6">
        <f t="shared" si="90"/>
        <v>-16.709803921568628</v>
      </c>
      <c r="L1463">
        <f t="shared" si="91"/>
        <v>279.21754709727031</v>
      </c>
    </row>
    <row r="1464" spans="1:12" x14ac:dyDescent="0.25">
      <c r="A1464" t="s">
        <v>8219</v>
      </c>
      <c r="B1464">
        <v>105</v>
      </c>
      <c r="C1464" s="6">
        <f t="shared" si="88"/>
        <v>-283.67246111619397</v>
      </c>
      <c r="D1464">
        <f t="shared" si="89"/>
        <v>80470.065195718576</v>
      </c>
      <c r="I1464" t="s">
        <v>8221</v>
      </c>
      <c r="J1464">
        <v>12</v>
      </c>
      <c r="K1464" s="6">
        <f t="shared" si="90"/>
        <v>-5.7098039215686285</v>
      </c>
      <c r="L1464">
        <f t="shared" si="91"/>
        <v>32.601860822760486</v>
      </c>
    </row>
    <row r="1465" spans="1:12" x14ac:dyDescent="0.25">
      <c r="A1465" t="s">
        <v>8219</v>
      </c>
      <c r="B1465">
        <v>234</v>
      </c>
      <c r="C1465" s="6">
        <f t="shared" si="88"/>
        <v>-154.67246111619397</v>
      </c>
      <c r="D1465">
        <f t="shared" si="89"/>
        <v>23923.570227740536</v>
      </c>
      <c r="I1465" t="s">
        <v>8221</v>
      </c>
      <c r="J1465">
        <v>4</v>
      </c>
      <c r="K1465" s="6">
        <f t="shared" si="90"/>
        <v>-13.709803921568628</v>
      </c>
      <c r="L1465">
        <f t="shared" si="91"/>
        <v>187.95872356785856</v>
      </c>
    </row>
    <row r="1466" spans="1:12" x14ac:dyDescent="0.25">
      <c r="A1466" t="s">
        <v>8219</v>
      </c>
      <c r="B1466">
        <v>32</v>
      </c>
      <c r="C1466" s="6">
        <f t="shared" si="88"/>
        <v>-356.67246111619397</v>
      </c>
      <c r="D1466">
        <f t="shared" si="89"/>
        <v>127215.2445186829</v>
      </c>
      <c r="I1466" t="s">
        <v>8221</v>
      </c>
      <c r="J1466">
        <v>91</v>
      </c>
      <c r="K1466" s="6">
        <f t="shared" si="90"/>
        <v>73.290196078431364</v>
      </c>
      <c r="L1466">
        <f t="shared" si="91"/>
        <v>5371.4528412149166</v>
      </c>
    </row>
    <row r="1467" spans="1:12" x14ac:dyDescent="0.25">
      <c r="A1467" t="s">
        <v>8219</v>
      </c>
      <c r="B1467">
        <v>84</v>
      </c>
      <c r="C1467" s="6">
        <f t="shared" si="88"/>
        <v>-304.67246111619397</v>
      </c>
      <c r="D1467">
        <f t="shared" si="89"/>
        <v>92825.30856259873</v>
      </c>
      <c r="I1467" t="s">
        <v>8221</v>
      </c>
      <c r="J1467">
        <v>1</v>
      </c>
      <c r="K1467" s="6">
        <f t="shared" si="90"/>
        <v>-16.709803921568628</v>
      </c>
      <c r="L1467">
        <f t="shared" si="91"/>
        <v>279.21754709727031</v>
      </c>
    </row>
    <row r="1468" spans="1:12" x14ac:dyDescent="0.25">
      <c r="A1468" t="s">
        <v>8219</v>
      </c>
      <c r="B1468">
        <v>54</v>
      </c>
      <c r="C1468" s="6">
        <f t="shared" si="88"/>
        <v>-334.67246111619397</v>
      </c>
      <c r="D1468">
        <f t="shared" si="89"/>
        <v>112005.65622957036</v>
      </c>
      <c r="I1468" t="s">
        <v>8221</v>
      </c>
      <c r="J1468">
        <v>1</v>
      </c>
      <c r="K1468" s="6">
        <f t="shared" si="90"/>
        <v>-16.709803921568628</v>
      </c>
      <c r="L1468">
        <f t="shared" si="91"/>
        <v>279.21754709727031</v>
      </c>
    </row>
    <row r="1469" spans="1:12" x14ac:dyDescent="0.25">
      <c r="A1469" t="s">
        <v>8219</v>
      </c>
      <c r="B1469">
        <v>62</v>
      </c>
      <c r="C1469" s="6">
        <f t="shared" si="88"/>
        <v>-326.67246111619397</v>
      </c>
      <c r="D1469">
        <f t="shared" si="89"/>
        <v>106714.89685171127</v>
      </c>
      <c r="I1469" t="s">
        <v>8221</v>
      </c>
      <c r="J1469">
        <v>0</v>
      </c>
      <c r="K1469" s="6">
        <f t="shared" si="90"/>
        <v>-17.709803921568628</v>
      </c>
      <c r="L1469">
        <f t="shared" si="91"/>
        <v>313.63715494040758</v>
      </c>
    </row>
    <row r="1470" spans="1:12" x14ac:dyDescent="0.25">
      <c r="A1470" t="s">
        <v>8219</v>
      </c>
      <c r="B1470">
        <v>116</v>
      </c>
      <c r="C1470" s="6">
        <f t="shared" si="88"/>
        <v>-272.67246111619397</v>
      </c>
      <c r="D1470">
        <f t="shared" si="89"/>
        <v>74350.271051162315</v>
      </c>
      <c r="I1470" t="s">
        <v>8221</v>
      </c>
      <c r="J1470">
        <v>13</v>
      </c>
      <c r="K1470" s="6">
        <f t="shared" si="90"/>
        <v>-4.7098039215686285</v>
      </c>
      <c r="L1470">
        <f t="shared" si="91"/>
        <v>22.182252979623232</v>
      </c>
    </row>
    <row r="1471" spans="1:12" x14ac:dyDescent="0.25">
      <c r="A1471" t="s">
        <v>8219</v>
      </c>
      <c r="B1471">
        <v>94</v>
      </c>
      <c r="C1471" s="6">
        <f t="shared" si="88"/>
        <v>-294.67246111619397</v>
      </c>
      <c r="D1471">
        <f t="shared" si="89"/>
        <v>86831.859340274852</v>
      </c>
      <c r="I1471" t="s">
        <v>8221</v>
      </c>
      <c r="J1471">
        <v>2</v>
      </c>
      <c r="K1471" s="6">
        <f t="shared" si="90"/>
        <v>-15.709803921568628</v>
      </c>
      <c r="L1471">
        <f t="shared" si="91"/>
        <v>246.79793925413307</v>
      </c>
    </row>
    <row r="1472" spans="1:12" x14ac:dyDescent="0.25">
      <c r="A1472" t="s">
        <v>8219</v>
      </c>
      <c r="B1472">
        <v>71</v>
      </c>
      <c r="C1472" s="6">
        <f t="shared" si="88"/>
        <v>-317.67246111619397</v>
      </c>
      <c r="D1472">
        <f t="shared" si="89"/>
        <v>100915.79255161977</v>
      </c>
      <c r="I1472" t="s">
        <v>8221</v>
      </c>
      <c r="J1472">
        <v>0</v>
      </c>
      <c r="K1472" s="6">
        <f t="shared" si="90"/>
        <v>-17.709803921568628</v>
      </c>
      <c r="L1472">
        <f t="shared" si="91"/>
        <v>313.63715494040758</v>
      </c>
    </row>
    <row r="1473" spans="1:12" x14ac:dyDescent="0.25">
      <c r="A1473" t="s">
        <v>8219</v>
      </c>
      <c r="B1473">
        <v>25</v>
      </c>
      <c r="C1473" s="6">
        <f t="shared" si="88"/>
        <v>-363.67246111619397</v>
      </c>
      <c r="D1473">
        <f t="shared" si="89"/>
        <v>132257.65897430963</v>
      </c>
      <c r="I1473" t="s">
        <v>8221</v>
      </c>
      <c r="J1473">
        <v>21</v>
      </c>
      <c r="K1473" s="6">
        <f t="shared" si="90"/>
        <v>3.2901960784313715</v>
      </c>
      <c r="L1473">
        <f t="shared" si="91"/>
        <v>10.825390234525177</v>
      </c>
    </row>
    <row r="1474" spans="1:12" x14ac:dyDescent="0.25">
      <c r="A1474" t="s">
        <v>8219</v>
      </c>
      <c r="B1474">
        <v>82</v>
      </c>
      <c r="C1474" s="6">
        <f t="shared" si="88"/>
        <v>-306.67246111619397</v>
      </c>
      <c r="D1474">
        <f t="shared" si="89"/>
        <v>94047.998407063511</v>
      </c>
      <c r="I1474" t="s">
        <v>8221</v>
      </c>
      <c r="J1474">
        <v>9</v>
      </c>
      <c r="K1474" s="6">
        <f t="shared" si="90"/>
        <v>-8.7098039215686285</v>
      </c>
      <c r="L1474">
        <f t="shared" si="91"/>
        <v>75.860684352172257</v>
      </c>
    </row>
    <row r="1475" spans="1:12" x14ac:dyDescent="0.25">
      <c r="A1475" t="s">
        <v>8219</v>
      </c>
      <c r="B1475">
        <v>102</v>
      </c>
      <c r="C1475" s="6">
        <f t="shared" ref="C1475:C1538" si="92">B1475-$G$9</f>
        <v>-286.67246111619397</v>
      </c>
      <c r="D1475">
        <f t="shared" ref="D1475:D1538" si="93">POWER(C1475,2)</f>
        <v>82181.099962415741</v>
      </c>
      <c r="I1475" t="s">
        <v>8221</v>
      </c>
      <c r="J1475">
        <v>6</v>
      </c>
      <c r="K1475" s="6">
        <f t="shared" ref="K1475:K1538" si="94">J1475-$O$9</f>
        <v>-11.709803921568628</v>
      </c>
      <c r="L1475">
        <f t="shared" ref="L1475:L1538" si="95">POWER(K1475,2)</f>
        <v>137.11950788158404</v>
      </c>
    </row>
    <row r="1476" spans="1:12" x14ac:dyDescent="0.25">
      <c r="A1476" t="s">
        <v>8219</v>
      </c>
      <c r="B1476">
        <v>136</v>
      </c>
      <c r="C1476" s="6">
        <f t="shared" si="92"/>
        <v>-252.67246111619397</v>
      </c>
      <c r="D1476">
        <f t="shared" si="93"/>
        <v>63843.372606514553</v>
      </c>
      <c r="I1476" t="s">
        <v>8221</v>
      </c>
      <c r="J1476">
        <v>4</v>
      </c>
      <c r="K1476" s="6">
        <f t="shared" si="94"/>
        <v>-13.709803921568628</v>
      </c>
      <c r="L1476">
        <f t="shared" si="95"/>
        <v>187.95872356785856</v>
      </c>
    </row>
    <row r="1477" spans="1:12" x14ac:dyDescent="0.25">
      <c r="A1477" t="s">
        <v>8219</v>
      </c>
      <c r="B1477">
        <v>391</v>
      </c>
      <c r="C1477" s="6">
        <f t="shared" si="92"/>
        <v>2.327538883806028</v>
      </c>
      <c r="D1477">
        <f t="shared" si="93"/>
        <v>5.4174372556290109</v>
      </c>
      <c r="I1477" t="s">
        <v>8221</v>
      </c>
      <c r="J1477">
        <v>7</v>
      </c>
      <c r="K1477" s="6">
        <f t="shared" si="94"/>
        <v>-10.709803921568628</v>
      </c>
      <c r="L1477">
        <f t="shared" si="95"/>
        <v>114.69990003844677</v>
      </c>
    </row>
    <row r="1478" spans="1:12" x14ac:dyDescent="0.25">
      <c r="A1478" t="s">
        <v>8219</v>
      </c>
      <c r="B1478">
        <v>95</v>
      </c>
      <c r="C1478" s="6">
        <f t="shared" si="92"/>
        <v>-293.67246111619397</v>
      </c>
      <c r="D1478">
        <f t="shared" si="93"/>
        <v>86243.514418042454</v>
      </c>
      <c r="I1478" t="s">
        <v>8221</v>
      </c>
      <c r="J1478">
        <v>5</v>
      </c>
      <c r="K1478" s="6">
        <f t="shared" si="94"/>
        <v>-12.709803921568628</v>
      </c>
      <c r="L1478">
        <f t="shared" si="95"/>
        <v>161.53911572472128</v>
      </c>
    </row>
    <row r="1479" spans="1:12" x14ac:dyDescent="0.25">
      <c r="A1479" t="s">
        <v>8219</v>
      </c>
      <c r="B1479">
        <v>47</v>
      </c>
      <c r="C1479" s="6">
        <f t="shared" si="92"/>
        <v>-341.67246111619397</v>
      </c>
      <c r="D1479">
        <f t="shared" si="93"/>
        <v>116740.07068519708</v>
      </c>
      <c r="I1479" t="s">
        <v>8221</v>
      </c>
      <c r="J1479">
        <v>0</v>
      </c>
      <c r="K1479" s="6">
        <f t="shared" si="94"/>
        <v>-17.709803921568628</v>
      </c>
      <c r="L1479">
        <f t="shared" si="95"/>
        <v>313.63715494040758</v>
      </c>
    </row>
    <row r="1480" spans="1:12" x14ac:dyDescent="0.25">
      <c r="A1480" t="s">
        <v>8219</v>
      </c>
      <c r="B1480">
        <v>47</v>
      </c>
      <c r="C1480" s="6">
        <f t="shared" si="92"/>
        <v>-341.67246111619397</v>
      </c>
      <c r="D1480">
        <f t="shared" si="93"/>
        <v>116740.07068519708</v>
      </c>
      <c r="I1480" t="s">
        <v>8221</v>
      </c>
      <c r="J1480">
        <v>3</v>
      </c>
      <c r="K1480" s="6">
        <f t="shared" si="94"/>
        <v>-14.709803921568628</v>
      </c>
      <c r="L1480">
        <f t="shared" si="95"/>
        <v>216.3783314109958</v>
      </c>
    </row>
    <row r="1481" spans="1:12" x14ac:dyDescent="0.25">
      <c r="A1481" t="s">
        <v>8219</v>
      </c>
      <c r="B1481">
        <v>148</v>
      </c>
      <c r="C1481" s="6">
        <f t="shared" si="92"/>
        <v>-240.67246111619397</v>
      </c>
      <c r="D1481">
        <f t="shared" si="93"/>
        <v>57923.233539725901</v>
      </c>
      <c r="I1481" t="s">
        <v>8221</v>
      </c>
      <c r="J1481">
        <v>9</v>
      </c>
      <c r="K1481" s="6">
        <f t="shared" si="94"/>
        <v>-8.7098039215686285</v>
      </c>
      <c r="L1481">
        <f t="shared" si="95"/>
        <v>75.860684352172257</v>
      </c>
    </row>
    <row r="1482" spans="1:12" x14ac:dyDescent="0.25">
      <c r="A1482" t="s">
        <v>8219</v>
      </c>
      <c r="B1482">
        <v>71</v>
      </c>
      <c r="C1482" s="6">
        <f t="shared" si="92"/>
        <v>-317.67246111619397</v>
      </c>
      <c r="D1482">
        <f t="shared" si="93"/>
        <v>100915.79255161977</v>
      </c>
      <c r="I1482" t="s">
        <v>8221</v>
      </c>
      <c r="J1482">
        <v>6</v>
      </c>
      <c r="K1482" s="6">
        <f t="shared" si="94"/>
        <v>-11.709803921568628</v>
      </c>
      <c r="L1482">
        <f t="shared" si="95"/>
        <v>137.11950788158404</v>
      </c>
    </row>
    <row r="1483" spans="1:12" x14ac:dyDescent="0.25">
      <c r="A1483" t="s">
        <v>8219</v>
      </c>
      <c r="B1483">
        <v>111</v>
      </c>
      <c r="C1483" s="6">
        <f t="shared" si="92"/>
        <v>-277.67246111619397</v>
      </c>
      <c r="D1483">
        <f t="shared" si="93"/>
        <v>77101.995662324247</v>
      </c>
      <c r="I1483" t="s">
        <v>8221</v>
      </c>
      <c r="J1483">
        <v>4</v>
      </c>
      <c r="K1483" s="6">
        <f t="shared" si="94"/>
        <v>-13.709803921568628</v>
      </c>
      <c r="L1483">
        <f t="shared" si="95"/>
        <v>187.95872356785856</v>
      </c>
    </row>
    <row r="1484" spans="1:12" x14ac:dyDescent="0.25">
      <c r="A1484" t="s">
        <v>8219</v>
      </c>
      <c r="B1484">
        <v>99</v>
      </c>
      <c r="C1484" s="6">
        <f t="shared" si="92"/>
        <v>-289.67246111619397</v>
      </c>
      <c r="D1484">
        <f t="shared" si="93"/>
        <v>83910.134729112906</v>
      </c>
      <c r="I1484" t="s">
        <v>8221</v>
      </c>
      <c r="J1484">
        <v>1</v>
      </c>
      <c r="K1484" s="6">
        <f t="shared" si="94"/>
        <v>-16.709803921568628</v>
      </c>
      <c r="L1484">
        <f t="shared" si="95"/>
        <v>279.21754709727031</v>
      </c>
    </row>
    <row r="1485" spans="1:12" x14ac:dyDescent="0.25">
      <c r="A1485" t="s">
        <v>8219</v>
      </c>
      <c r="B1485">
        <v>53</v>
      </c>
      <c r="C1485" s="6">
        <f t="shared" si="92"/>
        <v>-335.67246111619397</v>
      </c>
      <c r="D1485">
        <f t="shared" si="93"/>
        <v>112676.00115180276</v>
      </c>
      <c r="I1485" t="s">
        <v>8221</v>
      </c>
      <c r="J1485">
        <v>17</v>
      </c>
      <c r="K1485" s="6">
        <f t="shared" si="94"/>
        <v>-0.70980392156862848</v>
      </c>
      <c r="L1485">
        <f t="shared" si="95"/>
        <v>0.50382160707420365</v>
      </c>
    </row>
    <row r="1486" spans="1:12" x14ac:dyDescent="0.25">
      <c r="A1486" t="s">
        <v>8219</v>
      </c>
      <c r="B1486">
        <v>160</v>
      </c>
      <c r="C1486" s="6">
        <f t="shared" si="92"/>
        <v>-228.67246111619397</v>
      </c>
      <c r="D1486">
        <f t="shared" si="93"/>
        <v>52291.094472937242</v>
      </c>
      <c r="I1486" t="s">
        <v>8221</v>
      </c>
      <c r="J1486">
        <v>1</v>
      </c>
      <c r="K1486" s="6">
        <f t="shared" si="94"/>
        <v>-16.709803921568628</v>
      </c>
      <c r="L1486">
        <f t="shared" si="95"/>
        <v>279.21754709727031</v>
      </c>
    </row>
    <row r="1487" spans="1:12" x14ac:dyDescent="0.25">
      <c r="A1487" t="s">
        <v>8219</v>
      </c>
      <c r="B1487">
        <v>58</v>
      </c>
      <c r="C1487" s="6">
        <f t="shared" si="92"/>
        <v>-330.67246111619397</v>
      </c>
      <c r="D1487">
        <f t="shared" si="93"/>
        <v>109344.27654064081</v>
      </c>
      <c r="I1487" t="s">
        <v>8221</v>
      </c>
      <c r="J1487">
        <v>13</v>
      </c>
      <c r="K1487" s="6">
        <f t="shared" si="94"/>
        <v>-4.7098039215686285</v>
      </c>
      <c r="L1487">
        <f t="shared" si="95"/>
        <v>22.182252979623232</v>
      </c>
    </row>
    <row r="1488" spans="1:12" x14ac:dyDescent="0.25">
      <c r="A1488" t="s">
        <v>8219</v>
      </c>
      <c r="B1488">
        <v>44</v>
      </c>
      <c r="C1488" s="6">
        <f t="shared" si="92"/>
        <v>-344.67246111619397</v>
      </c>
      <c r="D1488">
        <f t="shared" si="93"/>
        <v>118799.10545189424</v>
      </c>
      <c r="I1488" t="s">
        <v>8221</v>
      </c>
      <c r="J1488">
        <v>6</v>
      </c>
      <c r="K1488" s="6">
        <f t="shared" si="94"/>
        <v>-11.709803921568628</v>
      </c>
      <c r="L1488">
        <f t="shared" si="95"/>
        <v>137.11950788158404</v>
      </c>
    </row>
    <row r="1489" spans="1:12" x14ac:dyDescent="0.25">
      <c r="A1489" t="s">
        <v>8219</v>
      </c>
      <c r="B1489">
        <v>94</v>
      </c>
      <c r="C1489" s="6">
        <f t="shared" si="92"/>
        <v>-294.67246111619397</v>
      </c>
      <c r="D1489">
        <f t="shared" si="93"/>
        <v>86831.859340274852</v>
      </c>
      <c r="I1489" t="s">
        <v>8221</v>
      </c>
      <c r="J1489">
        <v>0</v>
      </c>
      <c r="K1489" s="6">
        <f t="shared" si="94"/>
        <v>-17.709803921568628</v>
      </c>
      <c r="L1489">
        <f t="shared" si="95"/>
        <v>313.63715494040758</v>
      </c>
    </row>
    <row r="1490" spans="1:12" x14ac:dyDescent="0.25">
      <c r="A1490" t="s">
        <v>8219</v>
      </c>
      <c r="B1490">
        <v>188</v>
      </c>
      <c r="C1490" s="6">
        <f t="shared" si="92"/>
        <v>-200.67246111619397</v>
      </c>
      <c r="D1490">
        <f t="shared" si="93"/>
        <v>40269.436650430383</v>
      </c>
      <c r="I1490" t="s">
        <v>8221</v>
      </c>
      <c r="J1490">
        <v>2</v>
      </c>
      <c r="K1490" s="6">
        <f t="shared" si="94"/>
        <v>-15.709803921568628</v>
      </c>
      <c r="L1490">
        <f t="shared" si="95"/>
        <v>246.79793925413307</v>
      </c>
    </row>
    <row r="1491" spans="1:12" x14ac:dyDescent="0.25">
      <c r="A1491" t="s">
        <v>8219</v>
      </c>
      <c r="B1491">
        <v>68</v>
      </c>
      <c r="C1491" s="6">
        <f t="shared" si="92"/>
        <v>-320.67246111619397</v>
      </c>
      <c r="D1491">
        <f t="shared" si="93"/>
        <v>102830.82731831694</v>
      </c>
      <c r="I1491" t="s">
        <v>8221</v>
      </c>
      <c r="J1491">
        <v>2</v>
      </c>
      <c r="K1491" s="6">
        <f t="shared" si="94"/>
        <v>-15.709803921568628</v>
      </c>
      <c r="L1491">
        <f t="shared" si="95"/>
        <v>246.79793925413307</v>
      </c>
    </row>
    <row r="1492" spans="1:12" x14ac:dyDescent="0.25">
      <c r="A1492" t="s">
        <v>8219</v>
      </c>
      <c r="B1492">
        <v>174</v>
      </c>
      <c r="C1492" s="6">
        <f t="shared" si="92"/>
        <v>-214.67246111619397</v>
      </c>
      <c r="D1492">
        <f t="shared" si="93"/>
        <v>46084.265561683816</v>
      </c>
      <c r="I1492" t="s">
        <v>8221</v>
      </c>
      <c r="J1492">
        <v>21</v>
      </c>
      <c r="K1492" s="6">
        <f t="shared" si="94"/>
        <v>3.2901960784313715</v>
      </c>
      <c r="L1492">
        <f t="shared" si="95"/>
        <v>10.825390234525177</v>
      </c>
    </row>
    <row r="1493" spans="1:12" x14ac:dyDescent="0.25">
      <c r="A1493" t="s">
        <v>8219</v>
      </c>
      <c r="B1493">
        <v>97</v>
      </c>
      <c r="C1493" s="6">
        <f t="shared" si="92"/>
        <v>-291.67246111619397</v>
      </c>
      <c r="D1493">
        <f t="shared" si="93"/>
        <v>85072.824573577687</v>
      </c>
      <c r="I1493" t="s">
        <v>8221</v>
      </c>
      <c r="J1493">
        <v>13</v>
      </c>
      <c r="K1493" s="6">
        <f t="shared" si="94"/>
        <v>-4.7098039215686285</v>
      </c>
      <c r="L1493">
        <f t="shared" si="95"/>
        <v>22.182252979623232</v>
      </c>
    </row>
    <row r="1494" spans="1:12" x14ac:dyDescent="0.25">
      <c r="A1494" t="s">
        <v>8219</v>
      </c>
      <c r="B1494">
        <v>82</v>
      </c>
      <c r="C1494" s="6">
        <f t="shared" si="92"/>
        <v>-306.67246111619397</v>
      </c>
      <c r="D1494">
        <f t="shared" si="93"/>
        <v>94047.998407063511</v>
      </c>
      <c r="I1494" t="s">
        <v>8221</v>
      </c>
      <c r="J1494">
        <v>0</v>
      </c>
      <c r="K1494" s="6">
        <f t="shared" si="94"/>
        <v>-17.709803921568628</v>
      </c>
      <c r="L1494">
        <f t="shared" si="95"/>
        <v>313.63715494040758</v>
      </c>
    </row>
    <row r="1495" spans="1:12" x14ac:dyDescent="0.25">
      <c r="A1495" t="s">
        <v>8219</v>
      </c>
      <c r="B1495">
        <v>115</v>
      </c>
      <c r="C1495" s="6">
        <f t="shared" si="92"/>
        <v>-273.67246111619397</v>
      </c>
      <c r="D1495">
        <f t="shared" si="93"/>
        <v>74896.615973394699</v>
      </c>
      <c r="I1495" t="s">
        <v>8221</v>
      </c>
      <c r="J1495">
        <v>6</v>
      </c>
      <c r="K1495" s="6">
        <f t="shared" si="94"/>
        <v>-11.709803921568628</v>
      </c>
      <c r="L1495">
        <f t="shared" si="95"/>
        <v>137.11950788158404</v>
      </c>
    </row>
    <row r="1496" spans="1:12" x14ac:dyDescent="0.25">
      <c r="A1496" t="s">
        <v>8219</v>
      </c>
      <c r="B1496">
        <v>60</v>
      </c>
      <c r="C1496" s="6">
        <f t="shared" si="92"/>
        <v>-328.67246111619397</v>
      </c>
      <c r="D1496">
        <f t="shared" si="93"/>
        <v>108025.58669617603</v>
      </c>
      <c r="I1496" t="s">
        <v>8221</v>
      </c>
      <c r="J1496">
        <v>0</v>
      </c>
      <c r="K1496" s="6">
        <f t="shared" si="94"/>
        <v>-17.709803921568628</v>
      </c>
      <c r="L1496">
        <f t="shared" si="95"/>
        <v>313.63715494040758</v>
      </c>
    </row>
    <row r="1497" spans="1:12" x14ac:dyDescent="0.25">
      <c r="A1497" t="s">
        <v>8219</v>
      </c>
      <c r="B1497">
        <v>50</v>
      </c>
      <c r="C1497" s="6">
        <f t="shared" si="92"/>
        <v>-338.67246111619397</v>
      </c>
      <c r="D1497">
        <f t="shared" si="93"/>
        <v>114699.03591849993</v>
      </c>
      <c r="I1497" t="s">
        <v>8221</v>
      </c>
      <c r="J1497">
        <v>1</v>
      </c>
      <c r="K1497" s="6">
        <f t="shared" si="94"/>
        <v>-16.709803921568628</v>
      </c>
      <c r="L1497">
        <f t="shared" si="95"/>
        <v>279.21754709727031</v>
      </c>
    </row>
    <row r="1498" spans="1:12" x14ac:dyDescent="0.25">
      <c r="A1498" t="s">
        <v>8219</v>
      </c>
      <c r="B1498">
        <v>168</v>
      </c>
      <c r="C1498" s="6">
        <f t="shared" si="92"/>
        <v>-220.67246111619397</v>
      </c>
      <c r="D1498">
        <f t="shared" si="93"/>
        <v>48696.335095078139</v>
      </c>
      <c r="I1498" t="s">
        <v>8221</v>
      </c>
      <c r="J1498">
        <v>0</v>
      </c>
      <c r="K1498" s="6">
        <f t="shared" si="94"/>
        <v>-17.709803921568628</v>
      </c>
      <c r="L1498">
        <f t="shared" si="95"/>
        <v>313.63715494040758</v>
      </c>
    </row>
    <row r="1499" spans="1:12" x14ac:dyDescent="0.25">
      <c r="A1499" t="s">
        <v>8219</v>
      </c>
      <c r="B1499">
        <v>36</v>
      </c>
      <c r="C1499" s="6">
        <f t="shared" si="92"/>
        <v>-352.67246111619397</v>
      </c>
      <c r="D1499">
        <f t="shared" si="93"/>
        <v>124377.86482975335</v>
      </c>
      <c r="I1499" t="s">
        <v>8221</v>
      </c>
      <c r="J1499">
        <v>12</v>
      </c>
      <c r="K1499" s="6">
        <f t="shared" si="94"/>
        <v>-5.7098039215686285</v>
      </c>
      <c r="L1499">
        <f t="shared" si="95"/>
        <v>32.601860822760486</v>
      </c>
    </row>
    <row r="1500" spans="1:12" x14ac:dyDescent="0.25">
      <c r="A1500" t="s">
        <v>8219</v>
      </c>
      <c r="B1500">
        <v>80</v>
      </c>
      <c r="C1500" s="6">
        <f t="shared" si="92"/>
        <v>-308.67246111619397</v>
      </c>
      <c r="D1500">
        <f t="shared" si="93"/>
        <v>95278.688251528278</v>
      </c>
      <c r="I1500" t="s">
        <v>8221</v>
      </c>
      <c r="J1500">
        <v>2</v>
      </c>
      <c r="K1500" s="6">
        <f t="shared" si="94"/>
        <v>-15.709803921568628</v>
      </c>
      <c r="L1500">
        <f t="shared" si="95"/>
        <v>246.79793925413307</v>
      </c>
    </row>
    <row r="1501" spans="1:12" x14ac:dyDescent="0.25">
      <c r="A1501" t="s">
        <v>8219</v>
      </c>
      <c r="B1501">
        <v>145</v>
      </c>
      <c r="C1501" s="6">
        <f t="shared" si="92"/>
        <v>-243.67246111619397</v>
      </c>
      <c r="D1501">
        <f t="shared" si="93"/>
        <v>59376.268306423066</v>
      </c>
      <c r="I1501" t="s">
        <v>8221</v>
      </c>
      <c r="J1501">
        <v>6</v>
      </c>
      <c r="K1501" s="6">
        <f t="shared" si="94"/>
        <v>-11.709803921568628</v>
      </c>
      <c r="L1501">
        <f t="shared" si="95"/>
        <v>137.11950788158404</v>
      </c>
    </row>
    <row r="1502" spans="1:12" x14ac:dyDescent="0.25">
      <c r="A1502" t="s">
        <v>8219</v>
      </c>
      <c r="B1502">
        <v>33</v>
      </c>
      <c r="C1502" s="6">
        <f t="shared" si="92"/>
        <v>-355.67246111619397</v>
      </c>
      <c r="D1502">
        <f t="shared" si="93"/>
        <v>126502.89959645052</v>
      </c>
      <c r="I1502" t="s">
        <v>8221</v>
      </c>
      <c r="J1502">
        <v>1</v>
      </c>
      <c r="K1502" s="6">
        <f t="shared" si="94"/>
        <v>-16.709803921568628</v>
      </c>
      <c r="L1502">
        <f t="shared" si="95"/>
        <v>279.21754709727031</v>
      </c>
    </row>
    <row r="1503" spans="1:12" x14ac:dyDescent="0.25">
      <c r="A1503" t="s">
        <v>8219</v>
      </c>
      <c r="B1503">
        <v>45</v>
      </c>
      <c r="C1503" s="6">
        <f t="shared" si="92"/>
        <v>-343.67246111619397</v>
      </c>
      <c r="D1503">
        <f t="shared" si="93"/>
        <v>118110.76052966186</v>
      </c>
      <c r="I1503" t="s">
        <v>8221</v>
      </c>
      <c r="J1503">
        <v>1</v>
      </c>
      <c r="K1503" s="6">
        <f t="shared" si="94"/>
        <v>-16.709803921568628</v>
      </c>
      <c r="L1503">
        <f t="shared" si="95"/>
        <v>279.21754709727031</v>
      </c>
    </row>
    <row r="1504" spans="1:12" x14ac:dyDescent="0.25">
      <c r="A1504" t="s">
        <v>8219</v>
      </c>
      <c r="B1504">
        <v>93</v>
      </c>
      <c r="C1504" s="6">
        <f t="shared" si="92"/>
        <v>-295.67246111619397</v>
      </c>
      <c r="D1504">
        <f t="shared" si="93"/>
        <v>87422.204262507235</v>
      </c>
      <c r="I1504" t="s">
        <v>8221</v>
      </c>
      <c r="J1504">
        <v>5</v>
      </c>
      <c r="K1504" s="6">
        <f t="shared" si="94"/>
        <v>-12.709803921568628</v>
      </c>
      <c r="L1504">
        <f t="shared" si="95"/>
        <v>161.53911572472128</v>
      </c>
    </row>
    <row r="1505" spans="1:12" x14ac:dyDescent="0.25">
      <c r="A1505" t="s">
        <v>8219</v>
      </c>
      <c r="B1505">
        <v>157</v>
      </c>
      <c r="C1505" s="6">
        <f t="shared" si="92"/>
        <v>-231.67246111619397</v>
      </c>
      <c r="D1505">
        <f t="shared" si="93"/>
        <v>53672.129239634407</v>
      </c>
      <c r="I1505" t="s">
        <v>8221</v>
      </c>
      <c r="J1505">
        <v>0</v>
      </c>
      <c r="K1505" s="6">
        <f t="shared" si="94"/>
        <v>-17.709803921568628</v>
      </c>
      <c r="L1505">
        <f t="shared" si="95"/>
        <v>313.63715494040758</v>
      </c>
    </row>
    <row r="1506" spans="1:12" x14ac:dyDescent="0.25">
      <c r="A1506" t="s">
        <v>8219</v>
      </c>
      <c r="B1506">
        <v>279</v>
      </c>
      <c r="C1506" s="6">
        <f t="shared" si="92"/>
        <v>-109.67246111619397</v>
      </c>
      <c r="D1506">
        <f t="shared" si="93"/>
        <v>12028.04872728308</v>
      </c>
      <c r="I1506" t="s">
        <v>8221</v>
      </c>
      <c r="J1506">
        <v>3</v>
      </c>
      <c r="K1506" s="6">
        <f t="shared" si="94"/>
        <v>-14.709803921568628</v>
      </c>
      <c r="L1506">
        <f t="shared" si="95"/>
        <v>216.3783314109958</v>
      </c>
    </row>
    <row r="1507" spans="1:12" x14ac:dyDescent="0.25">
      <c r="A1507" t="s">
        <v>8219</v>
      </c>
      <c r="B1507">
        <v>134</v>
      </c>
      <c r="C1507" s="6">
        <f t="shared" si="92"/>
        <v>-254.67246111619397</v>
      </c>
      <c r="D1507">
        <f t="shared" si="93"/>
        <v>64858.062450979327</v>
      </c>
      <c r="I1507" t="s">
        <v>8221</v>
      </c>
      <c r="J1507">
        <v>8</v>
      </c>
      <c r="K1507" s="6">
        <f t="shared" si="94"/>
        <v>-9.7098039215686285</v>
      </c>
      <c r="L1507">
        <f t="shared" si="95"/>
        <v>94.280292195309514</v>
      </c>
    </row>
    <row r="1508" spans="1:12" x14ac:dyDescent="0.25">
      <c r="A1508" t="s">
        <v>8219</v>
      </c>
      <c r="B1508">
        <v>146</v>
      </c>
      <c r="C1508" s="6">
        <f t="shared" si="92"/>
        <v>-242.67246111619397</v>
      </c>
      <c r="D1508">
        <f t="shared" si="93"/>
        <v>58889.923384190675</v>
      </c>
      <c r="I1508" t="s">
        <v>8221</v>
      </c>
      <c r="J1508">
        <v>3</v>
      </c>
      <c r="K1508" s="6">
        <f t="shared" si="94"/>
        <v>-14.709803921568628</v>
      </c>
      <c r="L1508">
        <f t="shared" si="95"/>
        <v>216.3783314109958</v>
      </c>
    </row>
    <row r="1509" spans="1:12" x14ac:dyDescent="0.25">
      <c r="A1509" t="s">
        <v>8219</v>
      </c>
      <c r="B1509">
        <v>84</v>
      </c>
      <c r="C1509" s="6">
        <f t="shared" si="92"/>
        <v>-304.67246111619397</v>
      </c>
      <c r="D1509">
        <f t="shared" si="93"/>
        <v>92825.30856259873</v>
      </c>
      <c r="I1509" t="s">
        <v>8221</v>
      </c>
      <c r="J1509">
        <v>8</v>
      </c>
      <c r="K1509" s="6">
        <f t="shared" si="94"/>
        <v>-9.7098039215686285</v>
      </c>
      <c r="L1509">
        <f t="shared" si="95"/>
        <v>94.280292195309514</v>
      </c>
    </row>
    <row r="1510" spans="1:12" x14ac:dyDescent="0.25">
      <c r="A1510" t="s">
        <v>8219</v>
      </c>
      <c r="B1510">
        <v>94</v>
      </c>
      <c r="C1510" s="6">
        <f t="shared" si="92"/>
        <v>-294.67246111619397</v>
      </c>
      <c r="D1510">
        <f t="shared" si="93"/>
        <v>86831.859340274852</v>
      </c>
      <c r="I1510" t="s">
        <v>8221</v>
      </c>
      <c r="J1510">
        <v>1</v>
      </c>
      <c r="K1510" s="6">
        <f t="shared" si="94"/>
        <v>-16.709803921568628</v>
      </c>
      <c r="L1510">
        <f t="shared" si="95"/>
        <v>279.21754709727031</v>
      </c>
    </row>
    <row r="1511" spans="1:12" x14ac:dyDescent="0.25">
      <c r="A1511" t="s">
        <v>8219</v>
      </c>
      <c r="B1511">
        <v>26</v>
      </c>
      <c r="C1511" s="6">
        <f t="shared" si="92"/>
        <v>-362.67246111619397</v>
      </c>
      <c r="D1511">
        <f t="shared" si="93"/>
        <v>131531.31405207724</v>
      </c>
      <c r="I1511" t="s">
        <v>8221</v>
      </c>
      <c r="J1511">
        <v>4</v>
      </c>
      <c r="K1511" s="6">
        <f t="shared" si="94"/>
        <v>-13.709803921568628</v>
      </c>
      <c r="L1511">
        <f t="shared" si="95"/>
        <v>187.95872356785856</v>
      </c>
    </row>
    <row r="1512" spans="1:12" x14ac:dyDescent="0.25">
      <c r="A1512" t="s">
        <v>8219</v>
      </c>
      <c r="B1512">
        <v>57</v>
      </c>
      <c r="C1512" s="6">
        <f t="shared" si="92"/>
        <v>-331.67246111619397</v>
      </c>
      <c r="D1512">
        <f t="shared" si="93"/>
        <v>110006.6214628732</v>
      </c>
      <c r="I1512" t="s">
        <v>8221</v>
      </c>
      <c r="J1512">
        <v>8</v>
      </c>
      <c r="K1512" s="6">
        <f t="shared" si="94"/>
        <v>-9.7098039215686285</v>
      </c>
      <c r="L1512">
        <f t="shared" si="95"/>
        <v>94.280292195309514</v>
      </c>
    </row>
    <row r="1513" spans="1:12" x14ac:dyDescent="0.25">
      <c r="A1513" t="s">
        <v>8219</v>
      </c>
      <c r="B1513">
        <v>70</v>
      </c>
      <c r="C1513" s="6">
        <f t="shared" si="92"/>
        <v>-318.67246111619397</v>
      </c>
      <c r="D1513">
        <f t="shared" si="93"/>
        <v>101552.13747385216</v>
      </c>
      <c r="I1513" t="s">
        <v>8221</v>
      </c>
      <c r="J1513">
        <v>1</v>
      </c>
      <c r="K1513" s="6">
        <f t="shared" si="94"/>
        <v>-16.709803921568628</v>
      </c>
      <c r="L1513">
        <f t="shared" si="95"/>
        <v>279.21754709727031</v>
      </c>
    </row>
    <row r="1514" spans="1:12" x14ac:dyDescent="0.25">
      <c r="A1514" t="s">
        <v>8219</v>
      </c>
      <c r="B1514">
        <v>167</v>
      </c>
      <c r="C1514" s="6">
        <f t="shared" si="92"/>
        <v>-221.67246111619397</v>
      </c>
      <c r="D1514">
        <f t="shared" si="93"/>
        <v>49138.680017310529</v>
      </c>
      <c r="I1514" t="s">
        <v>8221</v>
      </c>
      <c r="J1514">
        <v>5</v>
      </c>
      <c r="K1514" s="6">
        <f t="shared" si="94"/>
        <v>-12.709803921568628</v>
      </c>
      <c r="L1514">
        <f t="shared" si="95"/>
        <v>161.53911572472128</v>
      </c>
    </row>
    <row r="1515" spans="1:12" x14ac:dyDescent="0.25">
      <c r="A1515" t="s">
        <v>8219</v>
      </c>
      <c r="B1515">
        <v>72</v>
      </c>
      <c r="C1515" s="6">
        <f t="shared" si="92"/>
        <v>-316.67246111619397</v>
      </c>
      <c r="D1515">
        <f t="shared" si="93"/>
        <v>100281.44762938739</v>
      </c>
      <c r="I1515" t="s">
        <v>8221</v>
      </c>
      <c r="J1515">
        <v>0</v>
      </c>
      <c r="K1515" s="6">
        <f t="shared" si="94"/>
        <v>-17.709803921568628</v>
      </c>
      <c r="L1515">
        <f t="shared" si="95"/>
        <v>313.63715494040758</v>
      </c>
    </row>
    <row r="1516" spans="1:12" x14ac:dyDescent="0.25">
      <c r="A1516" t="s">
        <v>8219</v>
      </c>
      <c r="B1516">
        <v>136</v>
      </c>
      <c r="C1516" s="6">
        <f t="shared" si="92"/>
        <v>-252.67246111619397</v>
      </c>
      <c r="D1516">
        <f t="shared" si="93"/>
        <v>63843.372606514553</v>
      </c>
      <c r="I1516" t="s">
        <v>8221</v>
      </c>
      <c r="J1516">
        <v>0</v>
      </c>
      <c r="K1516" s="6">
        <f t="shared" si="94"/>
        <v>-17.709803921568628</v>
      </c>
      <c r="L1516">
        <f t="shared" si="95"/>
        <v>313.63715494040758</v>
      </c>
    </row>
    <row r="1517" spans="1:12" x14ac:dyDescent="0.25">
      <c r="A1517" t="s">
        <v>8219</v>
      </c>
      <c r="B1517">
        <v>179</v>
      </c>
      <c r="C1517" s="6">
        <f t="shared" si="92"/>
        <v>-209.67246111619397</v>
      </c>
      <c r="D1517">
        <f t="shared" si="93"/>
        <v>43962.54095052187</v>
      </c>
      <c r="I1517" t="s">
        <v>8221</v>
      </c>
      <c r="J1517">
        <v>1</v>
      </c>
      <c r="K1517" s="6">
        <f t="shared" si="94"/>
        <v>-16.709803921568628</v>
      </c>
      <c r="L1517">
        <f t="shared" si="95"/>
        <v>279.21754709727031</v>
      </c>
    </row>
    <row r="1518" spans="1:12" x14ac:dyDescent="0.25">
      <c r="A1518" t="s">
        <v>8219</v>
      </c>
      <c r="B1518">
        <v>95</v>
      </c>
      <c r="C1518" s="6">
        <f t="shared" si="92"/>
        <v>-293.67246111619397</v>
      </c>
      <c r="D1518">
        <f t="shared" si="93"/>
        <v>86243.514418042454</v>
      </c>
      <c r="I1518" t="s">
        <v>8221</v>
      </c>
      <c r="J1518">
        <v>0</v>
      </c>
      <c r="K1518" s="6">
        <f t="shared" si="94"/>
        <v>-17.709803921568628</v>
      </c>
      <c r="L1518">
        <f t="shared" si="95"/>
        <v>313.63715494040758</v>
      </c>
    </row>
    <row r="1519" spans="1:12" x14ac:dyDescent="0.25">
      <c r="A1519" t="s">
        <v>8219</v>
      </c>
      <c r="B1519">
        <v>160</v>
      </c>
      <c r="C1519" s="6">
        <f t="shared" si="92"/>
        <v>-228.67246111619397</v>
      </c>
      <c r="D1519">
        <f t="shared" si="93"/>
        <v>52291.094472937242</v>
      </c>
      <c r="I1519" t="s">
        <v>8221</v>
      </c>
      <c r="J1519">
        <v>0</v>
      </c>
      <c r="K1519" s="6">
        <f t="shared" si="94"/>
        <v>-17.709803921568628</v>
      </c>
      <c r="L1519">
        <f t="shared" si="95"/>
        <v>313.63715494040758</v>
      </c>
    </row>
    <row r="1520" spans="1:12" x14ac:dyDescent="0.25">
      <c r="A1520" t="s">
        <v>8219</v>
      </c>
      <c r="B1520">
        <v>108</v>
      </c>
      <c r="C1520" s="6">
        <f t="shared" si="92"/>
        <v>-280.67246111619397</v>
      </c>
      <c r="D1520">
        <f t="shared" si="93"/>
        <v>78777.030429021412</v>
      </c>
      <c r="I1520" t="s">
        <v>8221</v>
      </c>
      <c r="J1520">
        <v>6</v>
      </c>
      <c r="K1520" s="6">
        <f t="shared" si="94"/>
        <v>-11.709803921568628</v>
      </c>
      <c r="L1520">
        <f t="shared" si="95"/>
        <v>137.11950788158404</v>
      </c>
    </row>
    <row r="1521" spans="1:12" x14ac:dyDescent="0.25">
      <c r="A1521" t="s">
        <v>8219</v>
      </c>
      <c r="B1521">
        <v>47</v>
      </c>
      <c r="C1521" s="6">
        <f t="shared" si="92"/>
        <v>-341.67246111619397</v>
      </c>
      <c r="D1521">
        <f t="shared" si="93"/>
        <v>116740.07068519708</v>
      </c>
      <c r="I1521" t="s">
        <v>8221</v>
      </c>
      <c r="J1521">
        <v>6</v>
      </c>
      <c r="K1521" s="6">
        <f t="shared" si="94"/>
        <v>-11.709803921568628</v>
      </c>
      <c r="L1521">
        <f t="shared" si="95"/>
        <v>137.11950788158404</v>
      </c>
    </row>
    <row r="1522" spans="1:12" x14ac:dyDescent="0.25">
      <c r="A1522" t="s">
        <v>8219</v>
      </c>
      <c r="B1522">
        <v>2035</v>
      </c>
      <c r="C1522" s="6">
        <f t="shared" si="92"/>
        <v>1646.327538883806</v>
      </c>
      <c r="D1522">
        <f t="shared" si="93"/>
        <v>2710394.3652872099</v>
      </c>
      <c r="I1522" t="s">
        <v>8221</v>
      </c>
      <c r="J1522">
        <v>14</v>
      </c>
      <c r="K1522" s="6">
        <f t="shared" si="94"/>
        <v>-3.7098039215686285</v>
      </c>
      <c r="L1522">
        <f t="shared" si="95"/>
        <v>13.762645136485975</v>
      </c>
    </row>
    <row r="1523" spans="1:12" x14ac:dyDescent="0.25">
      <c r="A1523" t="s">
        <v>8219</v>
      </c>
      <c r="B1523">
        <v>145</v>
      </c>
      <c r="C1523" s="6">
        <f t="shared" si="92"/>
        <v>-243.67246111619397</v>
      </c>
      <c r="D1523">
        <f t="shared" si="93"/>
        <v>59376.268306423066</v>
      </c>
      <c r="I1523" t="s">
        <v>8221</v>
      </c>
      <c r="J1523">
        <v>6</v>
      </c>
      <c r="K1523" s="6">
        <f t="shared" si="94"/>
        <v>-11.709803921568628</v>
      </c>
      <c r="L1523">
        <f t="shared" si="95"/>
        <v>137.11950788158404</v>
      </c>
    </row>
    <row r="1524" spans="1:12" x14ac:dyDescent="0.25">
      <c r="A1524" t="s">
        <v>8219</v>
      </c>
      <c r="B1524">
        <v>168</v>
      </c>
      <c r="C1524" s="6">
        <f t="shared" si="92"/>
        <v>-220.67246111619397</v>
      </c>
      <c r="D1524">
        <f t="shared" si="93"/>
        <v>48696.335095078139</v>
      </c>
      <c r="I1524" t="s">
        <v>8221</v>
      </c>
      <c r="J1524">
        <v>33</v>
      </c>
      <c r="K1524" s="6">
        <f t="shared" si="94"/>
        <v>15.290196078431372</v>
      </c>
      <c r="L1524">
        <f t="shared" si="95"/>
        <v>233.79009611687809</v>
      </c>
    </row>
    <row r="1525" spans="1:12" x14ac:dyDescent="0.25">
      <c r="A1525" t="s">
        <v>8219</v>
      </c>
      <c r="B1525">
        <v>104</v>
      </c>
      <c r="C1525" s="6">
        <f t="shared" si="92"/>
        <v>-284.67246111619397</v>
      </c>
      <c r="D1525">
        <f t="shared" si="93"/>
        <v>81038.410117950974</v>
      </c>
      <c r="I1525" t="s">
        <v>8221</v>
      </c>
      <c r="J1525">
        <v>4</v>
      </c>
      <c r="K1525" s="6">
        <f t="shared" si="94"/>
        <v>-13.709803921568628</v>
      </c>
      <c r="L1525">
        <f t="shared" si="95"/>
        <v>187.95872356785856</v>
      </c>
    </row>
    <row r="1526" spans="1:12" x14ac:dyDescent="0.25">
      <c r="A1526" t="s">
        <v>8219</v>
      </c>
      <c r="B1526">
        <v>67</v>
      </c>
      <c r="C1526" s="6">
        <f t="shared" si="92"/>
        <v>-321.67246111619397</v>
      </c>
      <c r="D1526">
        <f t="shared" si="93"/>
        <v>103473.17224054932</v>
      </c>
      <c r="I1526" t="s">
        <v>8221</v>
      </c>
      <c r="J1526">
        <v>1</v>
      </c>
      <c r="K1526" s="6">
        <f t="shared" si="94"/>
        <v>-16.709803921568628</v>
      </c>
      <c r="L1526">
        <f t="shared" si="95"/>
        <v>279.21754709727031</v>
      </c>
    </row>
    <row r="1527" spans="1:12" x14ac:dyDescent="0.25">
      <c r="A1527" t="s">
        <v>8219</v>
      </c>
      <c r="B1527">
        <v>90</v>
      </c>
      <c r="C1527" s="6">
        <f t="shared" si="92"/>
        <v>-298.67246111619397</v>
      </c>
      <c r="D1527">
        <f t="shared" si="93"/>
        <v>89205.2390292044</v>
      </c>
      <c r="I1527" t="s">
        <v>8221</v>
      </c>
      <c r="J1527">
        <v>0</v>
      </c>
      <c r="K1527" s="6">
        <f t="shared" si="94"/>
        <v>-17.709803921568628</v>
      </c>
      <c r="L1527">
        <f t="shared" si="95"/>
        <v>313.63715494040758</v>
      </c>
    </row>
    <row r="1528" spans="1:12" x14ac:dyDescent="0.25">
      <c r="A1528" t="s">
        <v>8219</v>
      </c>
      <c r="B1528">
        <v>302</v>
      </c>
      <c r="C1528" s="6">
        <f t="shared" si="92"/>
        <v>-86.672461116193972</v>
      </c>
      <c r="D1528">
        <f t="shared" si="93"/>
        <v>7512.115515938156</v>
      </c>
      <c r="I1528" t="s">
        <v>8221</v>
      </c>
      <c r="J1528">
        <v>6</v>
      </c>
      <c r="K1528" s="6">
        <f t="shared" si="94"/>
        <v>-11.709803921568628</v>
      </c>
      <c r="L1528">
        <f t="shared" si="95"/>
        <v>137.11950788158404</v>
      </c>
    </row>
    <row r="1529" spans="1:12" x14ac:dyDescent="0.25">
      <c r="A1529" t="s">
        <v>8219</v>
      </c>
      <c r="B1529">
        <v>159</v>
      </c>
      <c r="C1529" s="6">
        <f t="shared" si="92"/>
        <v>-229.67246111619397</v>
      </c>
      <c r="D1529">
        <f t="shared" si="93"/>
        <v>52749.439395169633</v>
      </c>
      <c r="I1529" t="s">
        <v>8221</v>
      </c>
      <c r="J1529">
        <v>6</v>
      </c>
      <c r="K1529" s="6">
        <f t="shared" si="94"/>
        <v>-11.709803921568628</v>
      </c>
      <c r="L1529">
        <f t="shared" si="95"/>
        <v>137.11950788158404</v>
      </c>
    </row>
    <row r="1530" spans="1:12" x14ac:dyDescent="0.25">
      <c r="A1530" t="s">
        <v>8219</v>
      </c>
      <c r="B1530">
        <v>147</v>
      </c>
      <c r="C1530" s="6">
        <f t="shared" si="92"/>
        <v>-241.67246111619397</v>
      </c>
      <c r="D1530">
        <f t="shared" si="93"/>
        <v>58405.578461958285</v>
      </c>
      <c r="I1530" t="s">
        <v>8221</v>
      </c>
      <c r="J1530">
        <v>1</v>
      </c>
      <c r="K1530" s="6">
        <f t="shared" si="94"/>
        <v>-16.709803921568628</v>
      </c>
      <c r="L1530">
        <f t="shared" si="95"/>
        <v>279.21754709727031</v>
      </c>
    </row>
    <row r="1531" spans="1:12" x14ac:dyDescent="0.25">
      <c r="A1531" t="s">
        <v>8219</v>
      </c>
      <c r="B1531">
        <v>139</v>
      </c>
      <c r="C1531" s="6">
        <f t="shared" si="92"/>
        <v>-249.67246111619397</v>
      </c>
      <c r="D1531">
        <f t="shared" si="93"/>
        <v>62336.337839817388</v>
      </c>
      <c r="I1531" t="s">
        <v>8221</v>
      </c>
      <c r="J1531">
        <v>3</v>
      </c>
      <c r="K1531" s="6">
        <f t="shared" si="94"/>
        <v>-14.709803921568628</v>
      </c>
      <c r="L1531">
        <f t="shared" si="95"/>
        <v>216.3783314109958</v>
      </c>
    </row>
    <row r="1532" spans="1:12" x14ac:dyDescent="0.25">
      <c r="A1532" t="s">
        <v>8219</v>
      </c>
      <c r="B1532">
        <v>71</v>
      </c>
      <c r="C1532" s="6">
        <f t="shared" si="92"/>
        <v>-317.67246111619397</v>
      </c>
      <c r="D1532">
        <f t="shared" si="93"/>
        <v>100915.79255161977</v>
      </c>
      <c r="K1532" s="6">
        <f t="shared" si="94"/>
        <v>-17.709803921568628</v>
      </c>
      <c r="L1532">
        <f t="shared" si="95"/>
        <v>313.63715494040758</v>
      </c>
    </row>
    <row r="1533" spans="1:12" x14ac:dyDescent="0.25">
      <c r="A1533" t="s">
        <v>8219</v>
      </c>
      <c r="B1533">
        <v>97</v>
      </c>
      <c r="C1533" s="6">
        <f t="shared" si="92"/>
        <v>-291.67246111619397</v>
      </c>
      <c r="D1533">
        <f t="shared" si="93"/>
        <v>85072.824573577687</v>
      </c>
      <c r="K1533" s="6">
        <f t="shared" si="94"/>
        <v>-17.709803921568628</v>
      </c>
      <c r="L1533">
        <f t="shared" si="95"/>
        <v>313.63715494040758</v>
      </c>
    </row>
    <row r="1534" spans="1:12" x14ac:dyDescent="0.25">
      <c r="A1534" t="s">
        <v>8219</v>
      </c>
      <c r="B1534">
        <v>50</v>
      </c>
      <c r="C1534" s="6">
        <f t="shared" si="92"/>
        <v>-338.67246111619397</v>
      </c>
      <c r="D1534">
        <f t="shared" si="93"/>
        <v>114699.03591849993</v>
      </c>
      <c r="K1534" s="6">
        <f t="shared" si="94"/>
        <v>-17.709803921568628</v>
      </c>
      <c r="L1534">
        <f t="shared" si="95"/>
        <v>313.63715494040758</v>
      </c>
    </row>
    <row r="1535" spans="1:12" x14ac:dyDescent="0.25">
      <c r="A1535" t="s">
        <v>8219</v>
      </c>
      <c r="B1535">
        <v>86</v>
      </c>
      <c r="C1535" s="6">
        <f t="shared" si="92"/>
        <v>-302.67246111619397</v>
      </c>
      <c r="D1535">
        <f t="shared" si="93"/>
        <v>91610.618718133948</v>
      </c>
      <c r="K1535" s="6">
        <f t="shared" si="94"/>
        <v>-17.709803921568628</v>
      </c>
      <c r="L1535">
        <f t="shared" si="95"/>
        <v>313.63715494040758</v>
      </c>
    </row>
    <row r="1536" spans="1:12" x14ac:dyDescent="0.25">
      <c r="A1536" t="s">
        <v>8219</v>
      </c>
      <c r="B1536">
        <v>293</v>
      </c>
      <c r="C1536" s="6">
        <f t="shared" si="92"/>
        <v>-95.672461116193972</v>
      </c>
      <c r="D1536">
        <f t="shared" si="93"/>
        <v>9153.2198160296466</v>
      </c>
      <c r="K1536" s="6">
        <f t="shared" si="94"/>
        <v>-17.709803921568628</v>
      </c>
      <c r="L1536">
        <f t="shared" si="95"/>
        <v>313.63715494040758</v>
      </c>
    </row>
    <row r="1537" spans="1:12" x14ac:dyDescent="0.25">
      <c r="A1537" t="s">
        <v>8219</v>
      </c>
      <c r="B1537">
        <v>189</v>
      </c>
      <c r="C1537" s="6">
        <f t="shared" si="92"/>
        <v>-199.67246111619397</v>
      </c>
      <c r="D1537">
        <f t="shared" si="93"/>
        <v>39869.091728197993</v>
      </c>
      <c r="K1537" s="6">
        <f t="shared" si="94"/>
        <v>-17.709803921568628</v>
      </c>
      <c r="L1537">
        <f t="shared" si="95"/>
        <v>313.63715494040758</v>
      </c>
    </row>
    <row r="1538" spans="1:12" x14ac:dyDescent="0.25">
      <c r="A1538" t="s">
        <v>8219</v>
      </c>
      <c r="B1538">
        <v>167</v>
      </c>
      <c r="C1538" s="6">
        <f t="shared" si="92"/>
        <v>-221.67246111619397</v>
      </c>
      <c r="D1538">
        <f t="shared" si="93"/>
        <v>49138.680017310529</v>
      </c>
      <c r="K1538" s="6">
        <f t="shared" si="94"/>
        <v>-17.709803921568628</v>
      </c>
      <c r="L1538">
        <f t="shared" si="95"/>
        <v>313.63715494040758</v>
      </c>
    </row>
    <row r="1539" spans="1:12" x14ac:dyDescent="0.25">
      <c r="A1539" t="s">
        <v>8219</v>
      </c>
      <c r="B1539">
        <v>58</v>
      </c>
      <c r="C1539" s="6">
        <f t="shared" ref="C1539:C1602" si="96">B1539-$G$9</f>
        <v>-330.67246111619397</v>
      </c>
      <c r="D1539">
        <f t="shared" ref="D1539:D1602" si="97">POWER(C1539,2)</f>
        <v>109344.27654064081</v>
      </c>
      <c r="K1539" s="6">
        <f t="shared" ref="K1539:K1602" si="98">J1539-$O$9</f>
        <v>-17.709803921568628</v>
      </c>
      <c r="L1539">
        <f t="shared" ref="L1539:L1602" si="99">POWER(K1539,2)</f>
        <v>313.63715494040758</v>
      </c>
    </row>
    <row r="1540" spans="1:12" x14ac:dyDescent="0.25">
      <c r="A1540" t="s">
        <v>8219</v>
      </c>
      <c r="B1540">
        <v>58</v>
      </c>
      <c r="C1540" s="6">
        <f t="shared" si="96"/>
        <v>-330.67246111619397</v>
      </c>
      <c r="D1540">
        <f t="shared" si="97"/>
        <v>109344.27654064081</v>
      </c>
      <c r="K1540" s="6">
        <f t="shared" si="98"/>
        <v>-17.709803921568628</v>
      </c>
      <c r="L1540">
        <f t="shared" si="99"/>
        <v>313.63715494040758</v>
      </c>
    </row>
    <row r="1541" spans="1:12" x14ac:dyDescent="0.25">
      <c r="A1541" t="s">
        <v>8219</v>
      </c>
      <c r="B1541">
        <v>27</v>
      </c>
      <c r="C1541" s="6">
        <f t="shared" si="96"/>
        <v>-361.67246111619397</v>
      </c>
      <c r="D1541">
        <f t="shared" si="97"/>
        <v>130806.96912984485</v>
      </c>
      <c r="K1541" s="6">
        <f t="shared" si="98"/>
        <v>-17.709803921568628</v>
      </c>
      <c r="L1541">
        <f t="shared" si="99"/>
        <v>313.63715494040758</v>
      </c>
    </row>
    <row r="1542" spans="1:12" x14ac:dyDescent="0.25">
      <c r="A1542" t="s">
        <v>8219</v>
      </c>
      <c r="B1542">
        <v>119</v>
      </c>
      <c r="C1542" s="6">
        <f t="shared" si="96"/>
        <v>-269.67246111619397</v>
      </c>
      <c r="D1542">
        <f t="shared" si="97"/>
        <v>72723.236284465151</v>
      </c>
      <c r="K1542" s="6">
        <f t="shared" si="98"/>
        <v>-17.709803921568628</v>
      </c>
      <c r="L1542">
        <f t="shared" si="99"/>
        <v>313.63715494040758</v>
      </c>
    </row>
    <row r="1543" spans="1:12" x14ac:dyDescent="0.25">
      <c r="A1543" t="s">
        <v>8219</v>
      </c>
      <c r="B1543">
        <v>55</v>
      </c>
      <c r="C1543" s="6">
        <f t="shared" si="96"/>
        <v>-333.67246111619397</v>
      </c>
      <c r="D1543">
        <f t="shared" si="97"/>
        <v>111337.31130733798</v>
      </c>
      <c r="K1543" s="6">
        <f t="shared" si="98"/>
        <v>-17.709803921568628</v>
      </c>
      <c r="L1543">
        <f t="shared" si="99"/>
        <v>313.63715494040758</v>
      </c>
    </row>
    <row r="1544" spans="1:12" x14ac:dyDescent="0.25">
      <c r="A1544" t="s">
        <v>8219</v>
      </c>
      <c r="B1544">
        <v>59</v>
      </c>
      <c r="C1544" s="6">
        <f t="shared" si="96"/>
        <v>-329.67246111619397</v>
      </c>
      <c r="D1544">
        <f t="shared" si="97"/>
        <v>108683.93161840843</v>
      </c>
      <c r="K1544" s="6">
        <f t="shared" si="98"/>
        <v>-17.709803921568628</v>
      </c>
      <c r="L1544">
        <f t="shared" si="99"/>
        <v>313.63715494040758</v>
      </c>
    </row>
    <row r="1545" spans="1:12" x14ac:dyDescent="0.25">
      <c r="A1545" t="s">
        <v>8219</v>
      </c>
      <c r="B1545">
        <v>207</v>
      </c>
      <c r="C1545" s="6">
        <f t="shared" si="96"/>
        <v>-181.67246111619397</v>
      </c>
      <c r="D1545">
        <f t="shared" si="97"/>
        <v>33004.883128015012</v>
      </c>
      <c r="K1545" s="6">
        <f t="shared" si="98"/>
        <v>-17.709803921568628</v>
      </c>
      <c r="L1545">
        <f t="shared" si="99"/>
        <v>313.63715494040758</v>
      </c>
    </row>
    <row r="1546" spans="1:12" x14ac:dyDescent="0.25">
      <c r="A1546" t="s">
        <v>8219</v>
      </c>
      <c r="B1546">
        <v>108</v>
      </c>
      <c r="C1546" s="6">
        <f t="shared" si="96"/>
        <v>-280.67246111619397</v>
      </c>
      <c r="D1546">
        <f t="shared" si="97"/>
        <v>78777.030429021412</v>
      </c>
      <c r="K1546" s="6">
        <f t="shared" si="98"/>
        <v>-17.709803921568628</v>
      </c>
      <c r="L1546">
        <f t="shared" si="99"/>
        <v>313.63715494040758</v>
      </c>
    </row>
    <row r="1547" spans="1:12" x14ac:dyDescent="0.25">
      <c r="A1547" t="s">
        <v>8219</v>
      </c>
      <c r="B1547">
        <v>91</v>
      </c>
      <c r="C1547" s="6">
        <f t="shared" si="96"/>
        <v>-297.67246111619397</v>
      </c>
      <c r="D1547">
        <f t="shared" si="97"/>
        <v>88608.894106972017</v>
      </c>
      <c r="K1547" s="6">
        <f t="shared" si="98"/>
        <v>-17.709803921568628</v>
      </c>
      <c r="L1547">
        <f t="shared" si="99"/>
        <v>313.63715494040758</v>
      </c>
    </row>
    <row r="1548" spans="1:12" x14ac:dyDescent="0.25">
      <c r="A1548" t="s">
        <v>8219</v>
      </c>
      <c r="B1548">
        <v>85</v>
      </c>
      <c r="C1548" s="6">
        <f t="shared" si="96"/>
        <v>-303.67246111619397</v>
      </c>
      <c r="D1548">
        <f t="shared" si="97"/>
        <v>92216.963640366346</v>
      </c>
      <c r="K1548" s="6">
        <f t="shared" si="98"/>
        <v>-17.709803921568628</v>
      </c>
      <c r="L1548">
        <f t="shared" si="99"/>
        <v>313.63715494040758</v>
      </c>
    </row>
    <row r="1549" spans="1:12" x14ac:dyDescent="0.25">
      <c r="A1549" t="s">
        <v>8219</v>
      </c>
      <c r="B1549">
        <v>101</v>
      </c>
      <c r="C1549" s="6">
        <f t="shared" si="96"/>
        <v>-287.67246111619397</v>
      </c>
      <c r="D1549">
        <f t="shared" si="97"/>
        <v>82755.444884648139</v>
      </c>
      <c r="K1549" s="6">
        <f t="shared" si="98"/>
        <v>-17.709803921568628</v>
      </c>
      <c r="L1549">
        <f t="shared" si="99"/>
        <v>313.63715494040758</v>
      </c>
    </row>
    <row r="1550" spans="1:12" x14ac:dyDescent="0.25">
      <c r="A1550" t="s">
        <v>8219</v>
      </c>
      <c r="B1550">
        <v>108</v>
      </c>
      <c r="C1550" s="6">
        <f t="shared" si="96"/>
        <v>-280.67246111619397</v>
      </c>
      <c r="D1550">
        <f t="shared" si="97"/>
        <v>78777.030429021412</v>
      </c>
      <c r="K1550" s="6">
        <f t="shared" si="98"/>
        <v>-17.709803921568628</v>
      </c>
      <c r="L1550">
        <f t="shared" si="99"/>
        <v>313.63715494040758</v>
      </c>
    </row>
    <row r="1551" spans="1:12" x14ac:dyDescent="0.25">
      <c r="A1551" t="s">
        <v>8219</v>
      </c>
      <c r="B1551">
        <v>69</v>
      </c>
      <c r="C1551" s="6">
        <f t="shared" si="96"/>
        <v>-319.67246111619397</v>
      </c>
      <c r="D1551">
        <f t="shared" si="97"/>
        <v>102190.48239608455</v>
      </c>
      <c r="K1551" s="6">
        <f t="shared" si="98"/>
        <v>-17.709803921568628</v>
      </c>
      <c r="L1551">
        <f t="shared" si="99"/>
        <v>313.63715494040758</v>
      </c>
    </row>
    <row r="1552" spans="1:12" x14ac:dyDescent="0.25">
      <c r="A1552" t="s">
        <v>8219</v>
      </c>
      <c r="B1552">
        <v>241</v>
      </c>
      <c r="C1552" s="6">
        <f t="shared" si="96"/>
        <v>-147.67246111619397</v>
      </c>
      <c r="D1552">
        <f t="shared" si="97"/>
        <v>21807.15577211382</v>
      </c>
      <c r="K1552" s="6">
        <f t="shared" si="98"/>
        <v>-17.709803921568628</v>
      </c>
      <c r="L1552">
        <f t="shared" si="99"/>
        <v>313.63715494040758</v>
      </c>
    </row>
    <row r="1553" spans="1:12" x14ac:dyDescent="0.25">
      <c r="A1553" t="s">
        <v>8219</v>
      </c>
      <c r="B1553">
        <v>190</v>
      </c>
      <c r="C1553" s="6">
        <f t="shared" si="96"/>
        <v>-198.67246111619397</v>
      </c>
      <c r="D1553">
        <f t="shared" si="97"/>
        <v>39470.746805965609</v>
      </c>
      <c r="K1553" s="6">
        <f t="shared" si="98"/>
        <v>-17.709803921568628</v>
      </c>
      <c r="L1553">
        <f t="shared" si="99"/>
        <v>313.63715494040758</v>
      </c>
    </row>
    <row r="1554" spans="1:12" x14ac:dyDescent="0.25">
      <c r="A1554" t="s">
        <v>8219</v>
      </c>
      <c r="B1554">
        <v>125</v>
      </c>
      <c r="C1554" s="6">
        <f t="shared" si="96"/>
        <v>-263.67246111619397</v>
      </c>
      <c r="D1554">
        <f t="shared" si="97"/>
        <v>69523.166751070821</v>
      </c>
      <c r="K1554" s="6">
        <f t="shared" si="98"/>
        <v>-17.709803921568628</v>
      </c>
      <c r="L1554">
        <f t="shared" si="99"/>
        <v>313.63715494040758</v>
      </c>
    </row>
    <row r="1555" spans="1:12" x14ac:dyDescent="0.25">
      <c r="A1555" t="s">
        <v>8219</v>
      </c>
      <c r="B1555">
        <v>158</v>
      </c>
      <c r="C1555" s="6">
        <f t="shared" si="96"/>
        <v>-230.67246111619397</v>
      </c>
      <c r="D1555">
        <f t="shared" si="97"/>
        <v>53209.784317402024</v>
      </c>
      <c r="K1555" s="6">
        <f t="shared" si="98"/>
        <v>-17.709803921568628</v>
      </c>
      <c r="L1555">
        <f t="shared" si="99"/>
        <v>313.63715494040758</v>
      </c>
    </row>
    <row r="1556" spans="1:12" x14ac:dyDescent="0.25">
      <c r="A1556" t="s">
        <v>8219</v>
      </c>
      <c r="B1556">
        <v>113</v>
      </c>
      <c r="C1556" s="6">
        <f t="shared" si="96"/>
        <v>-275.67246111619397</v>
      </c>
      <c r="D1556">
        <f t="shared" si="97"/>
        <v>75995.30581785948</v>
      </c>
      <c r="K1556" s="6">
        <f t="shared" si="98"/>
        <v>-17.709803921568628</v>
      </c>
      <c r="L1556">
        <f t="shared" si="99"/>
        <v>313.63715494040758</v>
      </c>
    </row>
    <row r="1557" spans="1:12" x14ac:dyDescent="0.25">
      <c r="A1557" t="s">
        <v>8219</v>
      </c>
      <c r="B1557">
        <v>62</v>
      </c>
      <c r="C1557" s="6">
        <f t="shared" si="96"/>
        <v>-326.67246111619397</v>
      </c>
      <c r="D1557">
        <f t="shared" si="97"/>
        <v>106714.89685171127</v>
      </c>
      <c r="K1557" s="6">
        <f t="shared" si="98"/>
        <v>-17.709803921568628</v>
      </c>
      <c r="L1557">
        <f t="shared" si="99"/>
        <v>313.63715494040758</v>
      </c>
    </row>
    <row r="1558" spans="1:12" x14ac:dyDescent="0.25">
      <c r="A1558" t="s">
        <v>8219</v>
      </c>
      <c r="B1558">
        <v>62</v>
      </c>
      <c r="C1558" s="6">
        <f t="shared" si="96"/>
        <v>-326.67246111619397</v>
      </c>
      <c r="D1558">
        <f t="shared" si="97"/>
        <v>106714.89685171127</v>
      </c>
      <c r="K1558" s="6">
        <f t="shared" si="98"/>
        <v>-17.709803921568628</v>
      </c>
      <c r="L1558">
        <f t="shared" si="99"/>
        <v>313.63715494040758</v>
      </c>
    </row>
    <row r="1559" spans="1:12" x14ac:dyDescent="0.25">
      <c r="A1559" t="s">
        <v>8219</v>
      </c>
      <c r="B1559">
        <v>52</v>
      </c>
      <c r="C1559" s="6">
        <f t="shared" si="96"/>
        <v>-336.67246111619397</v>
      </c>
      <c r="D1559">
        <f t="shared" si="97"/>
        <v>113348.34607403514</v>
      </c>
      <c r="K1559" s="6">
        <f t="shared" si="98"/>
        <v>-17.709803921568628</v>
      </c>
      <c r="L1559">
        <f t="shared" si="99"/>
        <v>313.63715494040758</v>
      </c>
    </row>
    <row r="1560" spans="1:12" x14ac:dyDescent="0.25">
      <c r="A1560" t="s">
        <v>8219</v>
      </c>
      <c r="B1560">
        <v>98</v>
      </c>
      <c r="C1560" s="6">
        <f t="shared" si="96"/>
        <v>-290.67246111619397</v>
      </c>
      <c r="D1560">
        <f t="shared" si="97"/>
        <v>84490.479651345289</v>
      </c>
      <c r="K1560" s="6">
        <f t="shared" si="98"/>
        <v>-17.709803921568628</v>
      </c>
      <c r="L1560">
        <f t="shared" si="99"/>
        <v>313.63715494040758</v>
      </c>
    </row>
    <row r="1561" spans="1:12" x14ac:dyDescent="0.25">
      <c r="A1561" t="s">
        <v>8219</v>
      </c>
      <c r="B1561">
        <v>69</v>
      </c>
      <c r="C1561" s="6">
        <f t="shared" si="96"/>
        <v>-319.67246111619397</v>
      </c>
      <c r="D1561">
        <f t="shared" si="97"/>
        <v>102190.48239608455</v>
      </c>
      <c r="K1561" s="6">
        <f t="shared" si="98"/>
        <v>-17.709803921568628</v>
      </c>
      <c r="L1561">
        <f t="shared" si="99"/>
        <v>313.63715494040758</v>
      </c>
    </row>
    <row r="1562" spans="1:12" x14ac:dyDescent="0.25">
      <c r="A1562" t="s">
        <v>8219</v>
      </c>
      <c r="B1562">
        <v>102</v>
      </c>
      <c r="C1562" s="6">
        <f t="shared" si="96"/>
        <v>-286.67246111619397</v>
      </c>
      <c r="D1562">
        <f t="shared" si="97"/>
        <v>82181.099962415741</v>
      </c>
      <c r="K1562" s="6">
        <f t="shared" si="98"/>
        <v>-17.709803921568628</v>
      </c>
      <c r="L1562">
        <f t="shared" si="99"/>
        <v>313.63715494040758</v>
      </c>
    </row>
    <row r="1563" spans="1:12" x14ac:dyDescent="0.25">
      <c r="A1563" t="s">
        <v>8219</v>
      </c>
      <c r="B1563">
        <v>90</v>
      </c>
      <c r="C1563" s="6">
        <f t="shared" si="96"/>
        <v>-298.67246111619397</v>
      </c>
      <c r="D1563">
        <f t="shared" si="97"/>
        <v>89205.2390292044</v>
      </c>
      <c r="K1563" s="6">
        <f t="shared" si="98"/>
        <v>-17.709803921568628</v>
      </c>
      <c r="L1563">
        <f t="shared" si="99"/>
        <v>313.63715494040758</v>
      </c>
    </row>
    <row r="1564" spans="1:12" x14ac:dyDescent="0.25">
      <c r="A1564" t="s">
        <v>8219</v>
      </c>
      <c r="B1564">
        <v>74</v>
      </c>
      <c r="C1564" s="6">
        <f t="shared" si="96"/>
        <v>-314.67246111619397</v>
      </c>
      <c r="D1564">
        <f t="shared" si="97"/>
        <v>99018.757784922607</v>
      </c>
      <c r="K1564" s="6">
        <f t="shared" si="98"/>
        <v>-17.709803921568628</v>
      </c>
      <c r="L1564">
        <f t="shared" si="99"/>
        <v>313.63715494040758</v>
      </c>
    </row>
    <row r="1565" spans="1:12" x14ac:dyDescent="0.25">
      <c r="A1565" t="s">
        <v>8219</v>
      </c>
      <c r="B1565">
        <v>72</v>
      </c>
      <c r="C1565" s="6">
        <f t="shared" si="96"/>
        <v>-316.67246111619397</v>
      </c>
      <c r="D1565">
        <f t="shared" si="97"/>
        <v>100281.44762938739</v>
      </c>
      <c r="K1565" s="6">
        <f t="shared" si="98"/>
        <v>-17.709803921568628</v>
      </c>
      <c r="L1565">
        <f t="shared" si="99"/>
        <v>313.63715494040758</v>
      </c>
    </row>
    <row r="1566" spans="1:12" x14ac:dyDescent="0.25">
      <c r="A1566" t="s">
        <v>8219</v>
      </c>
      <c r="B1566">
        <v>104</v>
      </c>
      <c r="C1566" s="6">
        <f t="shared" si="96"/>
        <v>-284.67246111619397</v>
      </c>
      <c r="D1566">
        <f t="shared" si="97"/>
        <v>81038.410117950974</v>
      </c>
      <c r="K1566" s="6">
        <f t="shared" si="98"/>
        <v>-17.709803921568628</v>
      </c>
      <c r="L1566">
        <f t="shared" si="99"/>
        <v>313.63715494040758</v>
      </c>
    </row>
    <row r="1567" spans="1:12" x14ac:dyDescent="0.25">
      <c r="A1567" t="s">
        <v>8219</v>
      </c>
      <c r="B1567">
        <v>79</v>
      </c>
      <c r="C1567" s="6">
        <f t="shared" si="96"/>
        <v>-309.67246111619397</v>
      </c>
      <c r="D1567">
        <f t="shared" si="97"/>
        <v>95897.033173760661</v>
      </c>
      <c r="K1567" s="6">
        <f t="shared" si="98"/>
        <v>-17.709803921568628</v>
      </c>
      <c r="L1567">
        <f t="shared" si="99"/>
        <v>313.63715494040758</v>
      </c>
    </row>
    <row r="1568" spans="1:12" x14ac:dyDescent="0.25">
      <c r="A1568" t="s">
        <v>8219</v>
      </c>
      <c r="B1568">
        <v>172</v>
      </c>
      <c r="C1568" s="6">
        <f t="shared" si="96"/>
        <v>-216.67246111619397</v>
      </c>
      <c r="D1568">
        <f t="shared" si="97"/>
        <v>46946.955406148591</v>
      </c>
      <c r="K1568" s="6">
        <f t="shared" si="98"/>
        <v>-17.709803921568628</v>
      </c>
      <c r="L1568">
        <f t="shared" si="99"/>
        <v>313.63715494040758</v>
      </c>
    </row>
    <row r="1569" spans="1:12" x14ac:dyDescent="0.25">
      <c r="A1569" t="s">
        <v>8219</v>
      </c>
      <c r="B1569">
        <v>158</v>
      </c>
      <c r="C1569" s="6">
        <f t="shared" si="96"/>
        <v>-230.67246111619397</v>
      </c>
      <c r="D1569">
        <f t="shared" si="97"/>
        <v>53209.784317402024</v>
      </c>
      <c r="K1569" s="6">
        <f t="shared" si="98"/>
        <v>-17.709803921568628</v>
      </c>
      <c r="L1569">
        <f t="shared" si="99"/>
        <v>313.63715494040758</v>
      </c>
    </row>
    <row r="1570" spans="1:12" x14ac:dyDescent="0.25">
      <c r="A1570" t="s">
        <v>8219</v>
      </c>
      <c r="B1570">
        <v>52</v>
      </c>
      <c r="C1570" s="6">
        <f t="shared" si="96"/>
        <v>-336.67246111619397</v>
      </c>
      <c r="D1570">
        <f t="shared" si="97"/>
        <v>113348.34607403514</v>
      </c>
      <c r="K1570" s="6">
        <f t="shared" si="98"/>
        <v>-17.709803921568628</v>
      </c>
      <c r="L1570">
        <f t="shared" si="99"/>
        <v>313.63715494040758</v>
      </c>
    </row>
    <row r="1571" spans="1:12" x14ac:dyDescent="0.25">
      <c r="A1571" t="s">
        <v>8219</v>
      </c>
      <c r="B1571">
        <v>97</v>
      </c>
      <c r="C1571" s="6">
        <f t="shared" si="96"/>
        <v>-291.67246111619397</v>
      </c>
      <c r="D1571">
        <f t="shared" si="97"/>
        <v>85072.824573577687</v>
      </c>
      <c r="K1571" s="6">
        <f t="shared" si="98"/>
        <v>-17.709803921568628</v>
      </c>
      <c r="L1571">
        <f t="shared" si="99"/>
        <v>313.63715494040758</v>
      </c>
    </row>
    <row r="1572" spans="1:12" x14ac:dyDescent="0.25">
      <c r="A1572" t="s">
        <v>8219</v>
      </c>
      <c r="B1572">
        <v>96</v>
      </c>
      <c r="C1572" s="6">
        <f t="shared" si="96"/>
        <v>-292.67246111619397</v>
      </c>
      <c r="D1572">
        <f t="shared" si="97"/>
        <v>85657.169495810071</v>
      </c>
      <c r="K1572" s="6">
        <f t="shared" si="98"/>
        <v>-17.709803921568628</v>
      </c>
      <c r="L1572">
        <f t="shared" si="99"/>
        <v>313.63715494040758</v>
      </c>
    </row>
    <row r="1573" spans="1:12" x14ac:dyDescent="0.25">
      <c r="A1573" t="s">
        <v>8219</v>
      </c>
      <c r="B1573">
        <v>61</v>
      </c>
      <c r="C1573" s="6">
        <f t="shared" si="96"/>
        <v>-327.67246111619397</v>
      </c>
      <c r="D1573">
        <f t="shared" si="97"/>
        <v>107369.24177394365</v>
      </c>
      <c r="K1573" s="6">
        <f t="shared" si="98"/>
        <v>-17.709803921568628</v>
      </c>
      <c r="L1573">
        <f t="shared" si="99"/>
        <v>313.63715494040758</v>
      </c>
    </row>
    <row r="1574" spans="1:12" x14ac:dyDescent="0.25">
      <c r="A1574" t="s">
        <v>8219</v>
      </c>
      <c r="B1574">
        <v>75</v>
      </c>
      <c r="C1574" s="6">
        <f t="shared" si="96"/>
        <v>-313.67246111619397</v>
      </c>
      <c r="D1574">
        <f t="shared" si="97"/>
        <v>98390.412862690224</v>
      </c>
      <c r="K1574" s="6">
        <f t="shared" si="98"/>
        <v>-17.709803921568628</v>
      </c>
      <c r="L1574">
        <f t="shared" si="99"/>
        <v>313.63715494040758</v>
      </c>
    </row>
    <row r="1575" spans="1:12" x14ac:dyDescent="0.25">
      <c r="A1575" t="s">
        <v>8219</v>
      </c>
      <c r="B1575">
        <v>162</v>
      </c>
      <c r="C1575" s="6">
        <f t="shared" si="96"/>
        <v>-226.67246111619397</v>
      </c>
      <c r="D1575">
        <f t="shared" si="97"/>
        <v>51380.404628472468</v>
      </c>
      <c r="K1575" s="6">
        <f t="shared" si="98"/>
        <v>-17.709803921568628</v>
      </c>
      <c r="L1575">
        <f t="shared" si="99"/>
        <v>313.63715494040758</v>
      </c>
    </row>
    <row r="1576" spans="1:12" x14ac:dyDescent="0.25">
      <c r="A1576" t="s">
        <v>8219</v>
      </c>
      <c r="B1576">
        <v>119</v>
      </c>
      <c r="C1576" s="6">
        <f t="shared" si="96"/>
        <v>-269.67246111619397</v>
      </c>
      <c r="D1576">
        <f t="shared" si="97"/>
        <v>72723.236284465151</v>
      </c>
      <c r="K1576" s="6">
        <f t="shared" si="98"/>
        <v>-17.709803921568628</v>
      </c>
      <c r="L1576">
        <f t="shared" si="99"/>
        <v>313.63715494040758</v>
      </c>
    </row>
    <row r="1577" spans="1:12" x14ac:dyDescent="0.25">
      <c r="A1577" t="s">
        <v>8219</v>
      </c>
      <c r="B1577">
        <v>74</v>
      </c>
      <c r="C1577" s="6">
        <f t="shared" si="96"/>
        <v>-314.67246111619397</v>
      </c>
      <c r="D1577">
        <f t="shared" si="97"/>
        <v>99018.757784922607</v>
      </c>
      <c r="K1577" s="6">
        <f t="shared" si="98"/>
        <v>-17.709803921568628</v>
      </c>
      <c r="L1577">
        <f t="shared" si="99"/>
        <v>313.63715494040758</v>
      </c>
    </row>
    <row r="1578" spans="1:12" x14ac:dyDescent="0.25">
      <c r="A1578" t="s">
        <v>8219</v>
      </c>
      <c r="B1578">
        <v>119</v>
      </c>
      <c r="C1578" s="6">
        <f t="shared" si="96"/>
        <v>-269.67246111619397</v>
      </c>
      <c r="D1578">
        <f t="shared" si="97"/>
        <v>72723.236284465151</v>
      </c>
      <c r="K1578" s="6">
        <f t="shared" si="98"/>
        <v>-17.709803921568628</v>
      </c>
      <c r="L1578">
        <f t="shared" si="99"/>
        <v>313.63715494040758</v>
      </c>
    </row>
    <row r="1579" spans="1:12" x14ac:dyDescent="0.25">
      <c r="A1579" t="s">
        <v>8219</v>
      </c>
      <c r="B1579">
        <v>114</v>
      </c>
      <c r="C1579" s="6">
        <f t="shared" si="96"/>
        <v>-274.67246111619397</v>
      </c>
      <c r="D1579">
        <f t="shared" si="97"/>
        <v>75444.960895627097</v>
      </c>
      <c r="K1579" s="6">
        <f t="shared" si="98"/>
        <v>-17.709803921568628</v>
      </c>
      <c r="L1579">
        <f t="shared" si="99"/>
        <v>313.63715494040758</v>
      </c>
    </row>
    <row r="1580" spans="1:12" x14ac:dyDescent="0.25">
      <c r="A1580" t="s">
        <v>8219</v>
      </c>
      <c r="B1580">
        <v>110</v>
      </c>
      <c r="C1580" s="6">
        <f t="shared" si="96"/>
        <v>-278.67246111619397</v>
      </c>
      <c r="D1580">
        <f t="shared" si="97"/>
        <v>77658.340584556645</v>
      </c>
      <c r="K1580" s="6">
        <f t="shared" si="98"/>
        <v>-17.709803921568628</v>
      </c>
      <c r="L1580">
        <f t="shared" si="99"/>
        <v>313.63715494040758</v>
      </c>
    </row>
    <row r="1581" spans="1:12" x14ac:dyDescent="0.25">
      <c r="A1581" t="s">
        <v>8219</v>
      </c>
      <c r="B1581">
        <v>115</v>
      </c>
      <c r="C1581" s="6">
        <f t="shared" si="96"/>
        <v>-273.67246111619397</v>
      </c>
      <c r="D1581">
        <f t="shared" si="97"/>
        <v>74896.615973394699</v>
      </c>
      <c r="K1581" s="6">
        <f t="shared" si="98"/>
        <v>-17.709803921568628</v>
      </c>
      <c r="L1581">
        <f t="shared" si="99"/>
        <v>313.63715494040758</v>
      </c>
    </row>
    <row r="1582" spans="1:12" x14ac:dyDescent="0.25">
      <c r="A1582" t="s">
        <v>8219</v>
      </c>
      <c r="B1582">
        <v>150</v>
      </c>
      <c r="C1582" s="6">
        <f t="shared" si="96"/>
        <v>-238.67246111619397</v>
      </c>
      <c r="D1582">
        <f t="shared" si="97"/>
        <v>56964.54369526112</v>
      </c>
      <c r="K1582" s="6">
        <f t="shared" si="98"/>
        <v>-17.709803921568628</v>
      </c>
      <c r="L1582">
        <f t="shared" si="99"/>
        <v>313.63715494040758</v>
      </c>
    </row>
    <row r="1583" spans="1:12" x14ac:dyDescent="0.25">
      <c r="A1583" t="s">
        <v>8219</v>
      </c>
      <c r="B1583">
        <v>157</v>
      </c>
      <c r="C1583" s="6">
        <f t="shared" si="96"/>
        <v>-231.67246111619397</v>
      </c>
      <c r="D1583">
        <f t="shared" si="97"/>
        <v>53672.129239634407</v>
      </c>
      <c r="K1583" s="6">
        <f t="shared" si="98"/>
        <v>-17.709803921568628</v>
      </c>
      <c r="L1583">
        <f t="shared" si="99"/>
        <v>313.63715494040758</v>
      </c>
    </row>
    <row r="1584" spans="1:12" x14ac:dyDescent="0.25">
      <c r="A1584" t="s">
        <v>8219</v>
      </c>
      <c r="B1584">
        <v>242</v>
      </c>
      <c r="C1584" s="6">
        <f t="shared" si="96"/>
        <v>-146.67246111619397</v>
      </c>
      <c r="D1584">
        <f t="shared" si="97"/>
        <v>21512.810849881433</v>
      </c>
      <c r="K1584" s="6">
        <f t="shared" si="98"/>
        <v>-17.709803921568628</v>
      </c>
      <c r="L1584">
        <f t="shared" si="99"/>
        <v>313.63715494040758</v>
      </c>
    </row>
    <row r="1585" spans="1:12" x14ac:dyDescent="0.25">
      <c r="A1585" t="s">
        <v>8219</v>
      </c>
      <c r="B1585">
        <v>145</v>
      </c>
      <c r="C1585" s="6">
        <f t="shared" si="96"/>
        <v>-243.67246111619397</v>
      </c>
      <c r="D1585">
        <f t="shared" si="97"/>
        <v>59376.268306423066</v>
      </c>
      <c r="K1585" s="6">
        <f t="shared" si="98"/>
        <v>-17.709803921568628</v>
      </c>
      <c r="L1585">
        <f t="shared" si="99"/>
        <v>313.63715494040758</v>
      </c>
    </row>
    <row r="1586" spans="1:12" x14ac:dyDescent="0.25">
      <c r="A1586" t="s">
        <v>8219</v>
      </c>
      <c r="B1586">
        <v>72</v>
      </c>
      <c r="C1586" s="6">
        <f t="shared" si="96"/>
        <v>-316.67246111619397</v>
      </c>
      <c r="D1586">
        <f t="shared" si="97"/>
        <v>100281.44762938739</v>
      </c>
      <c r="K1586" s="6">
        <f t="shared" si="98"/>
        <v>-17.709803921568628</v>
      </c>
      <c r="L1586">
        <f t="shared" si="99"/>
        <v>313.63715494040758</v>
      </c>
    </row>
    <row r="1587" spans="1:12" x14ac:dyDescent="0.25">
      <c r="A1587" t="s">
        <v>8219</v>
      </c>
      <c r="B1587">
        <v>52</v>
      </c>
      <c r="C1587" s="6">
        <f t="shared" si="96"/>
        <v>-336.67246111619397</v>
      </c>
      <c r="D1587">
        <f t="shared" si="97"/>
        <v>113348.34607403514</v>
      </c>
      <c r="K1587" s="6">
        <f t="shared" si="98"/>
        <v>-17.709803921568628</v>
      </c>
      <c r="L1587">
        <f t="shared" si="99"/>
        <v>313.63715494040758</v>
      </c>
    </row>
    <row r="1588" spans="1:12" x14ac:dyDescent="0.25">
      <c r="A1588" t="s">
        <v>8219</v>
      </c>
      <c r="B1588">
        <v>52</v>
      </c>
      <c r="C1588" s="6">
        <f t="shared" si="96"/>
        <v>-336.67246111619397</v>
      </c>
      <c r="D1588">
        <f t="shared" si="97"/>
        <v>113348.34607403514</v>
      </c>
      <c r="K1588" s="6">
        <f t="shared" si="98"/>
        <v>-17.709803921568628</v>
      </c>
      <c r="L1588">
        <f t="shared" si="99"/>
        <v>313.63715494040758</v>
      </c>
    </row>
    <row r="1589" spans="1:12" x14ac:dyDescent="0.25">
      <c r="A1589" t="s">
        <v>8219</v>
      </c>
      <c r="B1589">
        <v>167</v>
      </c>
      <c r="C1589" s="6">
        <f t="shared" si="96"/>
        <v>-221.67246111619397</v>
      </c>
      <c r="D1589">
        <f t="shared" si="97"/>
        <v>49138.680017310529</v>
      </c>
      <c r="K1589" s="6">
        <f t="shared" si="98"/>
        <v>-17.709803921568628</v>
      </c>
      <c r="L1589">
        <f t="shared" si="99"/>
        <v>313.63715494040758</v>
      </c>
    </row>
    <row r="1590" spans="1:12" x14ac:dyDescent="0.25">
      <c r="A1590" t="s">
        <v>8219</v>
      </c>
      <c r="B1590">
        <v>478</v>
      </c>
      <c r="C1590" s="6">
        <f t="shared" si="96"/>
        <v>89.327538883806028</v>
      </c>
      <c r="D1590">
        <f t="shared" si="97"/>
        <v>7979.4092030378779</v>
      </c>
      <c r="K1590" s="6">
        <f t="shared" si="98"/>
        <v>-17.709803921568628</v>
      </c>
      <c r="L1590">
        <f t="shared" si="99"/>
        <v>313.63715494040758</v>
      </c>
    </row>
    <row r="1591" spans="1:12" x14ac:dyDescent="0.25">
      <c r="A1591" t="s">
        <v>8219</v>
      </c>
      <c r="B1591">
        <v>120</v>
      </c>
      <c r="C1591" s="6">
        <f t="shared" si="96"/>
        <v>-268.67246111619397</v>
      </c>
      <c r="D1591">
        <f t="shared" si="97"/>
        <v>72184.891362232767</v>
      </c>
      <c r="K1591" s="6">
        <f t="shared" si="98"/>
        <v>-17.709803921568628</v>
      </c>
      <c r="L1591">
        <f t="shared" si="99"/>
        <v>313.63715494040758</v>
      </c>
    </row>
    <row r="1592" spans="1:12" x14ac:dyDescent="0.25">
      <c r="A1592" t="s">
        <v>8219</v>
      </c>
      <c r="B1592">
        <v>168</v>
      </c>
      <c r="C1592" s="6">
        <f t="shared" si="96"/>
        <v>-220.67246111619397</v>
      </c>
      <c r="D1592">
        <f t="shared" si="97"/>
        <v>48696.335095078139</v>
      </c>
      <c r="K1592" s="6">
        <f t="shared" si="98"/>
        <v>-17.709803921568628</v>
      </c>
      <c r="L1592">
        <f t="shared" si="99"/>
        <v>313.63715494040758</v>
      </c>
    </row>
    <row r="1593" spans="1:12" x14ac:dyDescent="0.25">
      <c r="A1593" t="s">
        <v>8219</v>
      </c>
      <c r="B1593">
        <v>110</v>
      </c>
      <c r="C1593" s="6">
        <f t="shared" si="96"/>
        <v>-278.67246111619397</v>
      </c>
      <c r="D1593">
        <f t="shared" si="97"/>
        <v>77658.340584556645</v>
      </c>
      <c r="K1593" s="6">
        <f t="shared" si="98"/>
        <v>-17.709803921568628</v>
      </c>
      <c r="L1593">
        <f t="shared" si="99"/>
        <v>313.63715494040758</v>
      </c>
    </row>
    <row r="1594" spans="1:12" x14ac:dyDescent="0.25">
      <c r="A1594" t="s">
        <v>8219</v>
      </c>
      <c r="B1594">
        <v>102</v>
      </c>
      <c r="C1594" s="6">
        <f t="shared" si="96"/>
        <v>-286.67246111619397</v>
      </c>
      <c r="D1594">
        <f t="shared" si="97"/>
        <v>82181.099962415741</v>
      </c>
      <c r="K1594" s="6">
        <f t="shared" si="98"/>
        <v>-17.709803921568628</v>
      </c>
      <c r="L1594">
        <f t="shared" si="99"/>
        <v>313.63715494040758</v>
      </c>
    </row>
    <row r="1595" spans="1:12" x14ac:dyDescent="0.25">
      <c r="A1595" t="s">
        <v>8219</v>
      </c>
      <c r="B1595">
        <v>126</v>
      </c>
      <c r="C1595" s="6">
        <f t="shared" si="96"/>
        <v>-262.67246111619397</v>
      </c>
      <c r="D1595">
        <f t="shared" si="97"/>
        <v>68996.821828838438</v>
      </c>
      <c r="K1595" s="6">
        <f t="shared" si="98"/>
        <v>-17.709803921568628</v>
      </c>
      <c r="L1595">
        <f t="shared" si="99"/>
        <v>313.63715494040758</v>
      </c>
    </row>
    <row r="1596" spans="1:12" x14ac:dyDescent="0.25">
      <c r="A1596" t="s">
        <v>8219</v>
      </c>
      <c r="B1596">
        <v>88</v>
      </c>
      <c r="C1596" s="6">
        <f t="shared" si="96"/>
        <v>-300.67246111619397</v>
      </c>
      <c r="D1596">
        <f t="shared" si="97"/>
        <v>90403.928873669181</v>
      </c>
      <c r="K1596" s="6">
        <f t="shared" si="98"/>
        <v>-17.709803921568628</v>
      </c>
      <c r="L1596">
        <f t="shared" si="99"/>
        <v>313.63715494040758</v>
      </c>
    </row>
    <row r="1597" spans="1:12" x14ac:dyDescent="0.25">
      <c r="A1597" t="s">
        <v>8219</v>
      </c>
      <c r="B1597">
        <v>57</v>
      </c>
      <c r="C1597" s="6">
        <f t="shared" si="96"/>
        <v>-331.67246111619397</v>
      </c>
      <c r="D1597">
        <f t="shared" si="97"/>
        <v>110006.6214628732</v>
      </c>
      <c r="K1597" s="6">
        <f t="shared" si="98"/>
        <v>-17.709803921568628</v>
      </c>
      <c r="L1597">
        <f t="shared" si="99"/>
        <v>313.63715494040758</v>
      </c>
    </row>
    <row r="1598" spans="1:12" x14ac:dyDescent="0.25">
      <c r="A1598" t="s">
        <v>8219</v>
      </c>
      <c r="B1598">
        <v>87</v>
      </c>
      <c r="C1598" s="6">
        <f t="shared" si="96"/>
        <v>-301.67246111619397</v>
      </c>
      <c r="D1598">
        <f t="shared" si="97"/>
        <v>91006.273795901565</v>
      </c>
      <c r="K1598" s="6">
        <f t="shared" si="98"/>
        <v>-17.709803921568628</v>
      </c>
      <c r="L1598">
        <f t="shared" si="99"/>
        <v>313.63715494040758</v>
      </c>
    </row>
    <row r="1599" spans="1:12" x14ac:dyDescent="0.25">
      <c r="A1599" t="s">
        <v>8219</v>
      </c>
      <c r="B1599">
        <v>337</v>
      </c>
      <c r="C1599" s="6">
        <f t="shared" si="96"/>
        <v>-51.672461116193972</v>
      </c>
      <c r="D1599">
        <f t="shared" si="97"/>
        <v>2670.043237804578</v>
      </c>
      <c r="K1599" s="6">
        <f t="shared" si="98"/>
        <v>-17.709803921568628</v>
      </c>
      <c r="L1599">
        <f t="shared" si="99"/>
        <v>313.63715494040758</v>
      </c>
    </row>
    <row r="1600" spans="1:12" x14ac:dyDescent="0.25">
      <c r="A1600" t="s">
        <v>8219</v>
      </c>
      <c r="B1600">
        <v>98</v>
      </c>
      <c r="C1600" s="6">
        <f t="shared" si="96"/>
        <v>-290.67246111619397</v>
      </c>
      <c r="D1600">
        <f t="shared" si="97"/>
        <v>84490.479651345289</v>
      </c>
      <c r="K1600" s="6">
        <f t="shared" si="98"/>
        <v>-17.709803921568628</v>
      </c>
      <c r="L1600">
        <f t="shared" si="99"/>
        <v>313.63715494040758</v>
      </c>
    </row>
    <row r="1601" spans="1:12" x14ac:dyDescent="0.25">
      <c r="A1601" t="s">
        <v>8219</v>
      </c>
      <c r="B1601">
        <v>498</v>
      </c>
      <c r="C1601" s="6">
        <f t="shared" si="96"/>
        <v>109.32753888380603</v>
      </c>
      <c r="D1601">
        <f t="shared" si="97"/>
        <v>11952.510758390119</v>
      </c>
      <c r="K1601" s="6">
        <f t="shared" si="98"/>
        <v>-17.709803921568628</v>
      </c>
      <c r="L1601">
        <f t="shared" si="99"/>
        <v>313.63715494040758</v>
      </c>
    </row>
    <row r="1602" spans="1:12" x14ac:dyDescent="0.25">
      <c r="A1602" t="s">
        <v>8219</v>
      </c>
      <c r="B1602">
        <v>100</v>
      </c>
      <c r="C1602" s="6">
        <f t="shared" si="96"/>
        <v>-288.67246111619397</v>
      </c>
      <c r="D1602">
        <f t="shared" si="97"/>
        <v>83331.789806880523</v>
      </c>
      <c r="K1602" s="6">
        <f t="shared" si="98"/>
        <v>-17.709803921568628</v>
      </c>
      <c r="L1602">
        <f t="shared" si="99"/>
        <v>313.63715494040758</v>
      </c>
    </row>
    <row r="1603" spans="1:12" x14ac:dyDescent="0.25">
      <c r="A1603" t="s">
        <v>8219</v>
      </c>
      <c r="B1603">
        <v>99</v>
      </c>
      <c r="C1603" s="6">
        <f t="shared" ref="C1603:C1666" si="100">B1603-$G$9</f>
        <v>-289.67246111619397</v>
      </c>
      <c r="D1603">
        <f t="shared" ref="D1603:D1666" si="101">POWER(C1603,2)</f>
        <v>83910.134729112906</v>
      </c>
      <c r="K1603" s="6">
        <f t="shared" ref="K1603:K1666" si="102">J1603-$O$9</f>
        <v>-17.709803921568628</v>
      </c>
      <c r="L1603">
        <f t="shared" ref="L1603:L1666" si="103">POWER(K1603,2)</f>
        <v>313.63715494040758</v>
      </c>
    </row>
    <row r="1604" spans="1:12" x14ac:dyDescent="0.25">
      <c r="A1604" t="s">
        <v>8219</v>
      </c>
      <c r="B1604">
        <v>120</v>
      </c>
      <c r="C1604" s="6">
        <f t="shared" si="100"/>
        <v>-268.67246111619397</v>
      </c>
      <c r="D1604">
        <f t="shared" si="101"/>
        <v>72184.891362232767</v>
      </c>
      <c r="K1604" s="6">
        <f t="shared" si="102"/>
        <v>-17.709803921568628</v>
      </c>
      <c r="L1604">
        <f t="shared" si="103"/>
        <v>313.63715494040758</v>
      </c>
    </row>
    <row r="1605" spans="1:12" x14ac:dyDescent="0.25">
      <c r="A1605" t="s">
        <v>8219</v>
      </c>
      <c r="B1605">
        <v>445</v>
      </c>
      <c r="C1605" s="6">
        <f t="shared" si="100"/>
        <v>56.327538883806028</v>
      </c>
      <c r="D1605">
        <f t="shared" si="101"/>
        <v>3172.79163670668</v>
      </c>
      <c r="K1605" s="6">
        <f t="shared" si="102"/>
        <v>-17.709803921568628</v>
      </c>
      <c r="L1605">
        <f t="shared" si="103"/>
        <v>313.63715494040758</v>
      </c>
    </row>
    <row r="1606" spans="1:12" x14ac:dyDescent="0.25">
      <c r="A1606" t="s">
        <v>8219</v>
      </c>
      <c r="B1606">
        <v>184</v>
      </c>
      <c r="C1606" s="6">
        <f t="shared" si="100"/>
        <v>-204.67246111619397</v>
      </c>
      <c r="D1606">
        <f t="shared" si="101"/>
        <v>41890.816339359932</v>
      </c>
      <c r="K1606" s="6">
        <f t="shared" si="102"/>
        <v>-17.709803921568628</v>
      </c>
      <c r="L1606">
        <f t="shared" si="103"/>
        <v>313.63715494040758</v>
      </c>
    </row>
    <row r="1607" spans="1:12" x14ac:dyDescent="0.25">
      <c r="A1607" t="s">
        <v>8219</v>
      </c>
      <c r="B1607">
        <v>263</v>
      </c>
      <c r="C1607" s="6">
        <f t="shared" si="100"/>
        <v>-125.67246111619397</v>
      </c>
      <c r="D1607">
        <f t="shared" si="101"/>
        <v>15793.567483001287</v>
      </c>
      <c r="K1607" s="6">
        <f t="shared" si="102"/>
        <v>-17.709803921568628</v>
      </c>
      <c r="L1607">
        <f t="shared" si="103"/>
        <v>313.63715494040758</v>
      </c>
    </row>
    <row r="1608" spans="1:12" x14ac:dyDescent="0.25">
      <c r="A1608" t="s">
        <v>8219</v>
      </c>
      <c r="B1608">
        <v>128</v>
      </c>
      <c r="C1608" s="6">
        <f t="shared" si="100"/>
        <v>-260.67246111619397</v>
      </c>
      <c r="D1608">
        <f t="shared" si="101"/>
        <v>67950.131984373656</v>
      </c>
      <c r="K1608" s="6">
        <f t="shared" si="102"/>
        <v>-17.709803921568628</v>
      </c>
      <c r="L1608">
        <f t="shared" si="103"/>
        <v>313.63715494040758</v>
      </c>
    </row>
    <row r="1609" spans="1:12" x14ac:dyDescent="0.25">
      <c r="A1609" t="s">
        <v>8219</v>
      </c>
      <c r="B1609">
        <v>269</v>
      </c>
      <c r="C1609" s="6">
        <f t="shared" si="100"/>
        <v>-119.67246111619397</v>
      </c>
      <c r="D1609">
        <f t="shared" si="101"/>
        <v>14321.497949606957</v>
      </c>
      <c r="K1609" s="6">
        <f t="shared" si="102"/>
        <v>-17.709803921568628</v>
      </c>
      <c r="L1609">
        <f t="shared" si="103"/>
        <v>313.63715494040758</v>
      </c>
    </row>
    <row r="1610" spans="1:12" x14ac:dyDescent="0.25">
      <c r="A1610" t="s">
        <v>8219</v>
      </c>
      <c r="B1610">
        <v>197</v>
      </c>
      <c r="C1610" s="6">
        <f t="shared" si="100"/>
        <v>-191.67246111619397</v>
      </c>
      <c r="D1610">
        <f t="shared" si="101"/>
        <v>36738.332350338889</v>
      </c>
      <c r="K1610" s="6">
        <f t="shared" si="102"/>
        <v>-17.709803921568628</v>
      </c>
      <c r="L1610">
        <f t="shared" si="103"/>
        <v>313.63715494040758</v>
      </c>
    </row>
    <row r="1611" spans="1:12" x14ac:dyDescent="0.25">
      <c r="A1611" t="s">
        <v>8219</v>
      </c>
      <c r="B1611">
        <v>73</v>
      </c>
      <c r="C1611" s="6">
        <f t="shared" si="100"/>
        <v>-315.67246111619397</v>
      </c>
      <c r="D1611">
        <f t="shared" si="101"/>
        <v>99649.102707154991</v>
      </c>
      <c r="K1611" s="6">
        <f t="shared" si="102"/>
        <v>-17.709803921568628</v>
      </c>
      <c r="L1611">
        <f t="shared" si="103"/>
        <v>313.63715494040758</v>
      </c>
    </row>
    <row r="1612" spans="1:12" x14ac:dyDescent="0.25">
      <c r="A1612" t="s">
        <v>8219</v>
      </c>
      <c r="B1612">
        <v>96</v>
      </c>
      <c r="C1612" s="6">
        <f t="shared" si="100"/>
        <v>-292.67246111619397</v>
      </c>
      <c r="D1612">
        <f t="shared" si="101"/>
        <v>85657.169495810071</v>
      </c>
      <c r="K1612" s="6">
        <f t="shared" si="102"/>
        <v>-17.709803921568628</v>
      </c>
      <c r="L1612">
        <f t="shared" si="103"/>
        <v>313.63715494040758</v>
      </c>
    </row>
    <row r="1613" spans="1:12" x14ac:dyDescent="0.25">
      <c r="A1613" t="s">
        <v>8219</v>
      </c>
      <c r="B1613">
        <v>86</v>
      </c>
      <c r="C1613" s="6">
        <f t="shared" si="100"/>
        <v>-302.67246111619397</v>
      </c>
      <c r="D1613">
        <f t="shared" si="101"/>
        <v>91610.618718133948</v>
      </c>
      <c r="K1613" s="6">
        <f t="shared" si="102"/>
        <v>-17.709803921568628</v>
      </c>
      <c r="L1613">
        <f t="shared" si="103"/>
        <v>313.63715494040758</v>
      </c>
    </row>
    <row r="1614" spans="1:12" x14ac:dyDescent="0.25">
      <c r="A1614" t="s">
        <v>8219</v>
      </c>
      <c r="B1614">
        <v>178</v>
      </c>
      <c r="C1614" s="6">
        <f t="shared" si="100"/>
        <v>-210.67246111619397</v>
      </c>
      <c r="D1614">
        <f t="shared" si="101"/>
        <v>44382.885872754261</v>
      </c>
      <c r="K1614" s="6">
        <f t="shared" si="102"/>
        <v>-17.709803921568628</v>
      </c>
      <c r="L1614">
        <f t="shared" si="103"/>
        <v>313.63715494040758</v>
      </c>
    </row>
    <row r="1615" spans="1:12" x14ac:dyDescent="0.25">
      <c r="A1615" t="s">
        <v>8219</v>
      </c>
      <c r="B1615">
        <v>193</v>
      </c>
      <c r="C1615" s="6">
        <f t="shared" si="100"/>
        <v>-195.67246111619397</v>
      </c>
      <c r="D1615">
        <f t="shared" si="101"/>
        <v>38287.712039268445</v>
      </c>
      <c r="K1615" s="6">
        <f t="shared" si="102"/>
        <v>-17.709803921568628</v>
      </c>
      <c r="L1615">
        <f t="shared" si="103"/>
        <v>313.63715494040758</v>
      </c>
    </row>
    <row r="1616" spans="1:12" x14ac:dyDescent="0.25">
      <c r="A1616" t="s">
        <v>8219</v>
      </c>
      <c r="B1616">
        <v>151</v>
      </c>
      <c r="C1616" s="6">
        <f t="shared" si="100"/>
        <v>-237.67246111619397</v>
      </c>
      <c r="D1616">
        <f t="shared" si="101"/>
        <v>56488.198773028736</v>
      </c>
      <c r="K1616" s="6">
        <f t="shared" si="102"/>
        <v>-17.709803921568628</v>
      </c>
      <c r="L1616">
        <f t="shared" si="103"/>
        <v>313.63715494040758</v>
      </c>
    </row>
    <row r="1617" spans="1:12" x14ac:dyDescent="0.25">
      <c r="A1617" t="s">
        <v>8219</v>
      </c>
      <c r="B1617">
        <v>141</v>
      </c>
      <c r="C1617" s="6">
        <f t="shared" si="100"/>
        <v>-247.67246111619397</v>
      </c>
      <c r="D1617">
        <f t="shared" si="101"/>
        <v>61341.647995352614</v>
      </c>
      <c r="K1617" s="6">
        <f t="shared" si="102"/>
        <v>-17.709803921568628</v>
      </c>
      <c r="L1617">
        <f t="shared" si="103"/>
        <v>313.63715494040758</v>
      </c>
    </row>
    <row r="1618" spans="1:12" x14ac:dyDescent="0.25">
      <c r="A1618" t="s">
        <v>8219</v>
      </c>
      <c r="B1618">
        <v>138</v>
      </c>
      <c r="C1618" s="6">
        <f t="shared" si="100"/>
        <v>-250.67246111619397</v>
      </c>
      <c r="D1618">
        <f t="shared" si="101"/>
        <v>62836.682762049779</v>
      </c>
      <c r="K1618" s="6">
        <f t="shared" si="102"/>
        <v>-17.709803921568628</v>
      </c>
      <c r="L1618">
        <f t="shared" si="103"/>
        <v>313.63715494040758</v>
      </c>
    </row>
    <row r="1619" spans="1:12" x14ac:dyDescent="0.25">
      <c r="A1619" t="s">
        <v>8219</v>
      </c>
      <c r="B1619">
        <v>62</v>
      </c>
      <c r="C1619" s="6">
        <f t="shared" si="100"/>
        <v>-326.67246111619397</v>
      </c>
      <c r="D1619">
        <f t="shared" si="101"/>
        <v>106714.89685171127</v>
      </c>
      <c r="K1619" s="6">
        <f t="shared" si="102"/>
        <v>-17.709803921568628</v>
      </c>
      <c r="L1619">
        <f t="shared" si="103"/>
        <v>313.63715494040758</v>
      </c>
    </row>
    <row r="1620" spans="1:12" x14ac:dyDescent="0.25">
      <c r="A1620" t="s">
        <v>8219</v>
      </c>
      <c r="B1620">
        <v>70</v>
      </c>
      <c r="C1620" s="6">
        <f t="shared" si="100"/>
        <v>-318.67246111619397</v>
      </c>
      <c r="D1620">
        <f t="shared" si="101"/>
        <v>101552.13747385216</v>
      </c>
      <c r="K1620" s="6">
        <f t="shared" si="102"/>
        <v>-17.709803921568628</v>
      </c>
      <c r="L1620">
        <f t="shared" si="103"/>
        <v>313.63715494040758</v>
      </c>
    </row>
    <row r="1621" spans="1:12" x14ac:dyDescent="0.25">
      <c r="A1621" t="s">
        <v>8219</v>
      </c>
      <c r="B1621">
        <v>235</v>
      </c>
      <c r="C1621" s="6">
        <f t="shared" si="100"/>
        <v>-153.67246111619397</v>
      </c>
      <c r="D1621">
        <f t="shared" si="101"/>
        <v>23615.225305508149</v>
      </c>
      <c r="K1621" s="6">
        <f t="shared" si="102"/>
        <v>-17.709803921568628</v>
      </c>
      <c r="L1621">
        <f t="shared" si="103"/>
        <v>313.63715494040758</v>
      </c>
    </row>
    <row r="1622" spans="1:12" x14ac:dyDescent="0.25">
      <c r="A1622" t="s">
        <v>8219</v>
      </c>
      <c r="B1622">
        <v>271</v>
      </c>
      <c r="C1622" s="6">
        <f t="shared" si="100"/>
        <v>-117.67246111619397</v>
      </c>
      <c r="D1622">
        <f t="shared" si="101"/>
        <v>13846.808105142183</v>
      </c>
      <c r="K1622" s="6">
        <f t="shared" si="102"/>
        <v>-17.709803921568628</v>
      </c>
      <c r="L1622">
        <f t="shared" si="103"/>
        <v>313.63715494040758</v>
      </c>
    </row>
    <row r="1623" spans="1:12" x14ac:dyDescent="0.25">
      <c r="A1623" t="s">
        <v>8219</v>
      </c>
      <c r="B1623">
        <v>226</v>
      </c>
      <c r="C1623" s="6">
        <f t="shared" si="100"/>
        <v>-162.67246111619397</v>
      </c>
      <c r="D1623">
        <f t="shared" si="101"/>
        <v>26462.32960559964</v>
      </c>
      <c r="K1623" s="6">
        <f t="shared" si="102"/>
        <v>-17.709803921568628</v>
      </c>
      <c r="L1623">
        <f t="shared" si="103"/>
        <v>313.63715494040758</v>
      </c>
    </row>
    <row r="1624" spans="1:12" x14ac:dyDescent="0.25">
      <c r="A1624" t="s">
        <v>8219</v>
      </c>
      <c r="B1624">
        <v>108</v>
      </c>
      <c r="C1624" s="6">
        <f t="shared" si="100"/>
        <v>-280.67246111619397</v>
      </c>
      <c r="D1624">
        <f t="shared" si="101"/>
        <v>78777.030429021412</v>
      </c>
      <c r="K1624" s="6">
        <f t="shared" si="102"/>
        <v>-17.709803921568628</v>
      </c>
      <c r="L1624">
        <f t="shared" si="103"/>
        <v>313.63715494040758</v>
      </c>
    </row>
    <row r="1625" spans="1:12" x14ac:dyDescent="0.25">
      <c r="A1625" t="s">
        <v>8219</v>
      </c>
      <c r="B1625">
        <v>184</v>
      </c>
      <c r="C1625" s="6">
        <f t="shared" si="100"/>
        <v>-204.67246111619397</v>
      </c>
      <c r="D1625">
        <f t="shared" si="101"/>
        <v>41890.816339359932</v>
      </c>
      <c r="K1625" s="6">
        <f t="shared" si="102"/>
        <v>-17.709803921568628</v>
      </c>
      <c r="L1625">
        <f t="shared" si="103"/>
        <v>313.63715494040758</v>
      </c>
    </row>
    <row r="1626" spans="1:12" x14ac:dyDescent="0.25">
      <c r="A1626" t="s">
        <v>8219</v>
      </c>
      <c r="B1626">
        <v>128</v>
      </c>
      <c r="C1626" s="6">
        <f t="shared" si="100"/>
        <v>-260.67246111619397</v>
      </c>
      <c r="D1626">
        <f t="shared" si="101"/>
        <v>67950.131984373656</v>
      </c>
      <c r="K1626" s="6">
        <f t="shared" si="102"/>
        <v>-17.709803921568628</v>
      </c>
      <c r="L1626">
        <f t="shared" si="103"/>
        <v>313.63715494040758</v>
      </c>
    </row>
    <row r="1627" spans="1:12" x14ac:dyDescent="0.25">
      <c r="A1627" t="s">
        <v>8219</v>
      </c>
      <c r="B1627">
        <v>115</v>
      </c>
      <c r="C1627" s="6">
        <f t="shared" si="100"/>
        <v>-273.67246111619397</v>
      </c>
      <c r="D1627">
        <f t="shared" si="101"/>
        <v>74896.615973394699</v>
      </c>
      <c r="K1627" s="6">
        <f t="shared" si="102"/>
        <v>-17.709803921568628</v>
      </c>
      <c r="L1627">
        <f t="shared" si="103"/>
        <v>313.63715494040758</v>
      </c>
    </row>
    <row r="1628" spans="1:12" x14ac:dyDescent="0.25">
      <c r="A1628" t="s">
        <v>8219</v>
      </c>
      <c r="B1628">
        <v>158</v>
      </c>
      <c r="C1628" s="6">
        <f t="shared" si="100"/>
        <v>-230.67246111619397</v>
      </c>
      <c r="D1628">
        <f t="shared" si="101"/>
        <v>53209.784317402024</v>
      </c>
      <c r="K1628" s="6">
        <f t="shared" si="102"/>
        <v>-17.709803921568628</v>
      </c>
      <c r="L1628">
        <f t="shared" si="103"/>
        <v>313.63715494040758</v>
      </c>
    </row>
    <row r="1629" spans="1:12" x14ac:dyDescent="0.25">
      <c r="A1629" t="s">
        <v>8219</v>
      </c>
      <c r="B1629">
        <v>480</v>
      </c>
      <c r="C1629" s="6">
        <f t="shared" si="100"/>
        <v>91.327538883806028</v>
      </c>
      <c r="D1629">
        <f t="shared" si="101"/>
        <v>8340.719358573102</v>
      </c>
      <c r="K1629" s="6">
        <f t="shared" si="102"/>
        <v>-17.709803921568628</v>
      </c>
      <c r="L1629">
        <f t="shared" si="103"/>
        <v>313.63715494040758</v>
      </c>
    </row>
    <row r="1630" spans="1:12" x14ac:dyDescent="0.25">
      <c r="A1630" t="s">
        <v>8219</v>
      </c>
      <c r="B1630">
        <v>62</v>
      </c>
      <c r="C1630" s="6">
        <f t="shared" si="100"/>
        <v>-326.67246111619397</v>
      </c>
      <c r="D1630">
        <f t="shared" si="101"/>
        <v>106714.89685171127</v>
      </c>
      <c r="K1630" s="6">
        <f t="shared" si="102"/>
        <v>-17.709803921568628</v>
      </c>
      <c r="L1630">
        <f t="shared" si="103"/>
        <v>313.63715494040758</v>
      </c>
    </row>
    <row r="1631" spans="1:12" x14ac:dyDescent="0.25">
      <c r="A1631" t="s">
        <v>8219</v>
      </c>
      <c r="B1631">
        <v>169</v>
      </c>
      <c r="C1631" s="6">
        <f t="shared" si="100"/>
        <v>-219.67246111619397</v>
      </c>
      <c r="D1631">
        <f t="shared" si="101"/>
        <v>48255.990172845755</v>
      </c>
      <c r="K1631" s="6">
        <f t="shared" si="102"/>
        <v>-17.709803921568628</v>
      </c>
      <c r="L1631">
        <f t="shared" si="103"/>
        <v>313.63715494040758</v>
      </c>
    </row>
    <row r="1632" spans="1:12" x14ac:dyDescent="0.25">
      <c r="A1632" t="s">
        <v>8219</v>
      </c>
      <c r="B1632">
        <v>84</v>
      </c>
      <c r="C1632" s="6">
        <f t="shared" si="100"/>
        <v>-304.67246111619397</v>
      </c>
      <c r="D1632">
        <f t="shared" si="101"/>
        <v>92825.30856259873</v>
      </c>
      <c r="K1632" s="6">
        <f t="shared" si="102"/>
        <v>-17.709803921568628</v>
      </c>
      <c r="L1632">
        <f t="shared" si="103"/>
        <v>313.63715494040758</v>
      </c>
    </row>
    <row r="1633" spans="1:12" x14ac:dyDescent="0.25">
      <c r="A1633" t="s">
        <v>8219</v>
      </c>
      <c r="B1633">
        <v>104</v>
      </c>
      <c r="C1633" s="6">
        <f t="shared" si="100"/>
        <v>-284.67246111619397</v>
      </c>
      <c r="D1633">
        <f t="shared" si="101"/>
        <v>81038.410117950974</v>
      </c>
      <c r="K1633" s="6">
        <f t="shared" si="102"/>
        <v>-17.709803921568628</v>
      </c>
      <c r="L1633">
        <f t="shared" si="103"/>
        <v>313.63715494040758</v>
      </c>
    </row>
    <row r="1634" spans="1:12" x14ac:dyDescent="0.25">
      <c r="A1634" t="s">
        <v>8219</v>
      </c>
      <c r="B1634">
        <v>186</v>
      </c>
      <c r="C1634" s="6">
        <f t="shared" si="100"/>
        <v>-202.67246111619397</v>
      </c>
      <c r="D1634">
        <f t="shared" si="101"/>
        <v>41076.126494895158</v>
      </c>
      <c r="K1634" s="6">
        <f t="shared" si="102"/>
        <v>-17.709803921568628</v>
      </c>
      <c r="L1634">
        <f t="shared" si="103"/>
        <v>313.63715494040758</v>
      </c>
    </row>
    <row r="1635" spans="1:12" x14ac:dyDescent="0.25">
      <c r="A1635" t="s">
        <v>8219</v>
      </c>
      <c r="B1635">
        <v>283</v>
      </c>
      <c r="C1635" s="6">
        <f t="shared" si="100"/>
        <v>-105.67246111619397</v>
      </c>
      <c r="D1635">
        <f t="shared" si="101"/>
        <v>11166.669038353528</v>
      </c>
      <c r="K1635" s="6">
        <f t="shared" si="102"/>
        <v>-17.709803921568628</v>
      </c>
      <c r="L1635">
        <f t="shared" si="103"/>
        <v>313.63715494040758</v>
      </c>
    </row>
    <row r="1636" spans="1:12" x14ac:dyDescent="0.25">
      <c r="A1636" t="s">
        <v>8219</v>
      </c>
      <c r="B1636">
        <v>137</v>
      </c>
      <c r="C1636" s="6">
        <f t="shared" si="100"/>
        <v>-251.67246111619397</v>
      </c>
      <c r="D1636">
        <f t="shared" si="101"/>
        <v>63339.02768428217</v>
      </c>
      <c r="K1636" s="6">
        <f t="shared" si="102"/>
        <v>-17.709803921568628</v>
      </c>
      <c r="L1636">
        <f t="shared" si="103"/>
        <v>313.63715494040758</v>
      </c>
    </row>
    <row r="1637" spans="1:12" x14ac:dyDescent="0.25">
      <c r="A1637" t="s">
        <v>8219</v>
      </c>
      <c r="B1637">
        <v>52</v>
      </c>
      <c r="C1637" s="6">
        <f t="shared" si="100"/>
        <v>-336.67246111619397</v>
      </c>
      <c r="D1637">
        <f t="shared" si="101"/>
        <v>113348.34607403514</v>
      </c>
      <c r="K1637" s="6">
        <f t="shared" si="102"/>
        <v>-17.709803921568628</v>
      </c>
      <c r="L1637">
        <f t="shared" si="103"/>
        <v>313.63715494040758</v>
      </c>
    </row>
    <row r="1638" spans="1:12" x14ac:dyDescent="0.25">
      <c r="A1638" t="s">
        <v>8219</v>
      </c>
      <c r="B1638">
        <v>182</v>
      </c>
      <c r="C1638" s="6">
        <f t="shared" si="100"/>
        <v>-206.67246111619397</v>
      </c>
      <c r="D1638">
        <f t="shared" si="101"/>
        <v>42713.506183824706</v>
      </c>
      <c r="K1638" s="6">
        <f t="shared" si="102"/>
        <v>-17.709803921568628</v>
      </c>
      <c r="L1638">
        <f t="shared" si="103"/>
        <v>313.63715494040758</v>
      </c>
    </row>
    <row r="1639" spans="1:12" x14ac:dyDescent="0.25">
      <c r="A1639" t="s">
        <v>8219</v>
      </c>
      <c r="B1639">
        <v>104</v>
      </c>
      <c r="C1639" s="6">
        <f t="shared" si="100"/>
        <v>-284.67246111619397</v>
      </c>
      <c r="D1639">
        <f t="shared" si="101"/>
        <v>81038.410117950974</v>
      </c>
      <c r="K1639" s="6">
        <f t="shared" si="102"/>
        <v>-17.709803921568628</v>
      </c>
      <c r="L1639">
        <f t="shared" si="103"/>
        <v>313.63715494040758</v>
      </c>
    </row>
    <row r="1640" spans="1:12" x14ac:dyDescent="0.25">
      <c r="A1640" t="s">
        <v>8219</v>
      </c>
      <c r="B1640">
        <v>286</v>
      </c>
      <c r="C1640" s="6">
        <f t="shared" si="100"/>
        <v>-102.67246111619397</v>
      </c>
      <c r="D1640">
        <f t="shared" si="101"/>
        <v>10541.634271656363</v>
      </c>
      <c r="K1640" s="6">
        <f t="shared" si="102"/>
        <v>-17.709803921568628</v>
      </c>
      <c r="L1640">
        <f t="shared" si="103"/>
        <v>313.63715494040758</v>
      </c>
    </row>
    <row r="1641" spans="1:12" x14ac:dyDescent="0.25">
      <c r="A1641" t="s">
        <v>8219</v>
      </c>
      <c r="B1641">
        <v>255</v>
      </c>
      <c r="C1641" s="6">
        <f t="shared" si="100"/>
        <v>-133.67246111619397</v>
      </c>
      <c r="D1641">
        <f t="shared" si="101"/>
        <v>17868.32686086039</v>
      </c>
      <c r="K1641" s="6">
        <f t="shared" si="102"/>
        <v>-17.709803921568628</v>
      </c>
      <c r="L1641">
        <f t="shared" si="103"/>
        <v>313.63715494040758</v>
      </c>
    </row>
    <row r="1642" spans="1:12" x14ac:dyDescent="0.25">
      <c r="A1642" t="s">
        <v>8219</v>
      </c>
      <c r="B1642">
        <v>144</v>
      </c>
      <c r="C1642" s="6">
        <f t="shared" si="100"/>
        <v>-244.67246111619397</v>
      </c>
      <c r="D1642">
        <f t="shared" si="101"/>
        <v>59864.613228655449</v>
      </c>
      <c r="K1642" s="6">
        <f t="shared" si="102"/>
        <v>-17.709803921568628</v>
      </c>
      <c r="L1642">
        <f t="shared" si="103"/>
        <v>313.63715494040758</v>
      </c>
    </row>
    <row r="1643" spans="1:12" x14ac:dyDescent="0.25">
      <c r="A1643" t="s">
        <v>8219</v>
      </c>
      <c r="B1643">
        <v>183</v>
      </c>
      <c r="C1643" s="6">
        <f t="shared" si="100"/>
        <v>-205.67246111619397</v>
      </c>
      <c r="D1643">
        <f t="shared" si="101"/>
        <v>42301.161261592322</v>
      </c>
      <c r="K1643" s="6">
        <f t="shared" si="102"/>
        <v>-17.709803921568628</v>
      </c>
      <c r="L1643">
        <f t="shared" si="103"/>
        <v>313.63715494040758</v>
      </c>
    </row>
    <row r="1644" spans="1:12" x14ac:dyDescent="0.25">
      <c r="A1644" t="s">
        <v>8219</v>
      </c>
      <c r="B1644">
        <v>125</v>
      </c>
      <c r="C1644" s="6">
        <f t="shared" si="100"/>
        <v>-263.67246111619397</v>
      </c>
      <c r="D1644">
        <f t="shared" si="101"/>
        <v>69523.166751070821</v>
      </c>
      <c r="K1644" s="6">
        <f t="shared" si="102"/>
        <v>-17.709803921568628</v>
      </c>
      <c r="L1644">
        <f t="shared" si="103"/>
        <v>313.63715494040758</v>
      </c>
    </row>
    <row r="1645" spans="1:12" x14ac:dyDescent="0.25">
      <c r="A1645" t="s">
        <v>8219</v>
      </c>
      <c r="B1645">
        <v>274</v>
      </c>
      <c r="C1645" s="6">
        <f t="shared" si="100"/>
        <v>-114.67246111619397</v>
      </c>
      <c r="D1645">
        <f t="shared" si="101"/>
        <v>13149.773338445018</v>
      </c>
      <c r="K1645" s="6">
        <f t="shared" si="102"/>
        <v>-17.709803921568628</v>
      </c>
      <c r="L1645">
        <f t="shared" si="103"/>
        <v>313.63715494040758</v>
      </c>
    </row>
    <row r="1646" spans="1:12" x14ac:dyDescent="0.25">
      <c r="A1646" t="s">
        <v>8219</v>
      </c>
      <c r="B1646">
        <v>90</v>
      </c>
      <c r="C1646" s="6">
        <f t="shared" si="100"/>
        <v>-298.67246111619397</v>
      </c>
      <c r="D1646">
        <f t="shared" si="101"/>
        <v>89205.2390292044</v>
      </c>
      <c r="K1646" s="6">
        <f t="shared" si="102"/>
        <v>-17.709803921568628</v>
      </c>
      <c r="L1646">
        <f t="shared" si="103"/>
        <v>313.63715494040758</v>
      </c>
    </row>
    <row r="1647" spans="1:12" x14ac:dyDescent="0.25">
      <c r="A1647" t="s">
        <v>8219</v>
      </c>
      <c r="B1647">
        <v>95</v>
      </c>
      <c r="C1647" s="6">
        <f t="shared" si="100"/>
        <v>-293.67246111619397</v>
      </c>
      <c r="D1647">
        <f t="shared" si="101"/>
        <v>86243.514418042454</v>
      </c>
      <c r="K1647" s="6">
        <f t="shared" si="102"/>
        <v>-17.709803921568628</v>
      </c>
      <c r="L1647">
        <f t="shared" si="103"/>
        <v>313.63715494040758</v>
      </c>
    </row>
    <row r="1648" spans="1:12" x14ac:dyDescent="0.25">
      <c r="A1648" t="s">
        <v>8219</v>
      </c>
      <c r="B1648">
        <v>207</v>
      </c>
      <c r="C1648" s="6">
        <f t="shared" si="100"/>
        <v>-181.67246111619397</v>
      </c>
      <c r="D1648">
        <f t="shared" si="101"/>
        <v>33004.883128015012</v>
      </c>
      <c r="K1648" s="6">
        <f t="shared" si="102"/>
        <v>-17.709803921568628</v>
      </c>
      <c r="L1648">
        <f t="shared" si="103"/>
        <v>313.63715494040758</v>
      </c>
    </row>
    <row r="1649" spans="1:12" x14ac:dyDescent="0.25">
      <c r="A1649" t="s">
        <v>8219</v>
      </c>
      <c r="B1649">
        <v>187</v>
      </c>
      <c r="C1649" s="6">
        <f t="shared" si="100"/>
        <v>-201.67246111619397</v>
      </c>
      <c r="D1649">
        <f t="shared" si="101"/>
        <v>40671.781572662767</v>
      </c>
      <c r="K1649" s="6">
        <f t="shared" si="102"/>
        <v>-17.709803921568628</v>
      </c>
      <c r="L1649">
        <f t="shared" si="103"/>
        <v>313.63715494040758</v>
      </c>
    </row>
    <row r="1650" spans="1:12" x14ac:dyDescent="0.25">
      <c r="A1650" t="s">
        <v>8219</v>
      </c>
      <c r="B1650">
        <v>87</v>
      </c>
      <c r="C1650" s="6">
        <f t="shared" si="100"/>
        <v>-301.67246111619397</v>
      </c>
      <c r="D1650">
        <f t="shared" si="101"/>
        <v>91006.273795901565</v>
      </c>
      <c r="K1650" s="6">
        <f t="shared" si="102"/>
        <v>-17.709803921568628</v>
      </c>
      <c r="L1650">
        <f t="shared" si="103"/>
        <v>313.63715494040758</v>
      </c>
    </row>
    <row r="1651" spans="1:12" x14ac:dyDescent="0.25">
      <c r="A1651" t="s">
        <v>8219</v>
      </c>
      <c r="B1651">
        <v>86</v>
      </c>
      <c r="C1651" s="6">
        <f t="shared" si="100"/>
        <v>-302.67246111619397</v>
      </c>
      <c r="D1651">
        <f t="shared" si="101"/>
        <v>91610.618718133948</v>
      </c>
      <c r="K1651" s="6">
        <f t="shared" si="102"/>
        <v>-17.709803921568628</v>
      </c>
      <c r="L1651">
        <f t="shared" si="103"/>
        <v>313.63715494040758</v>
      </c>
    </row>
    <row r="1652" spans="1:12" x14ac:dyDescent="0.25">
      <c r="A1652" t="s">
        <v>8219</v>
      </c>
      <c r="B1652">
        <v>12</v>
      </c>
      <c r="C1652" s="6">
        <f t="shared" si="100"/>
        <v>-376.67246111619397</v>
      </c>
      <c r="D1652">
        <f t="shared" si="101"/>
        <v>141882.14296333067</v>
      </c>
      <c r="K1652" s="6">
        <f t="shared" si="102"/>
        <v>-17.709803921568628</v>
      </c>
      <c r="L1652">
        <f t="shared" si="103"/>
        <v>313.63715494040758</v>
      </c>
    </row>
    <row r="1653" spans="1:12" x14ac:dyDescent="0.25">
      <c r="A1653" t="s">
        <v>8219</v>
      </c>
      <c r="B1653">
        <v>215</v>
      </c>
      <c r="C1653" s="6">
        <f t="shared" si="100"/>
        <v>-173.67246111619397</v>
      </c>
      <c r="D1653">
        <f t="shared" si="101"/>
        <v>30162.123750155908</v>
      </c>
      <c r="K1653" s="6">
        <f t="shared" si="102"/>
        <v>-17.709803921568628</v>
      </c>
      <c r="L1653">
        <f t="shared" si="103"/>
        <v>313.63715494040758</v>
      </c>
    </row>
    <row r="1654" spans="1:12" x14ac:dyDescent="0.25">
      <c r="A1654" t="s">
        <v>8219</v>
      </c>
      <c r="B1654">
        <v>167</v>
      </c>
      <c r="C1654" s="6">
        <f t="shared" si="100"/>
        <v>-221.67246111619397</v>
      </c>
      <c r="D1654">
        <f t="shared" si="101"/>
        <v>49138.680017310529</v>
      </c>
      <c r="K1654" s="6">
        <f t="shared" si="102"/>
        <v>-17.709803921568628</v>
      </c>
      <c r="L1654">
        <f t="shared" si="103"/>
        <v>313.63715494040758</v>
      </c>
    </row>
    <row r="1655" spans="1:12" x14ac:dyDescent="0.25">
      <c r="A1655" t="s">
        <v>8219</v>
      </c>
      <c r="B1655">
        <v>70</v>
      </c>
      <c r="C1655" s="6">
        <f t="shared" si="100"/>
        <v>-318.67246111619397</v>
      </c>
      <c r="D1655">
        <f t="shared" si="101"/>
        <v>101552.13747385216</v>
      </c>
      <c r="K1655" s="6">
        <f t="shared" si="102"/>
        <v>-17.709803921568628</v>
      </c>
      <c r="L1655">
        <f t="shared" si="103"/>
        <v>313.63715494040758</v>
      </c>
    </row>
    <row r="1656" spans="1:12" x14ac:dyDescent="0.25">
      <c r="A1656" t="s">
        <v>8219</v>
      </c>
      <c r="B1656">
        <v>190</v>
      </c>
      <c r="C1656" s="6">
        <f t="shared" si="100"/>
        <v>-198.67246111619397</v>
      </c>
      <c r="D1656">
        <f t="shared" si="101"/>
        <v>39470.746805965609</v>
      </c>
      <c r="K1656" s="6">
        <f t="shared" si="102"/>
        <v>-17.709803921568628</v>
      </c>
      <c r="L1656">
        <f t="shared" si="103"/>
        <v>313.63715494040758</v>
      </c>
    </row>
    <row r="1657" spans="1:12" x14ac:dyDescent="0.25">
      <c r="A1657" t="s">
        <v>8219</v>
      </c>
      <c r="B1657">
        <v>71</v>
      </c>
      <c r="C1657" s="6">
        <f t="shared" si="100"/>
        <v>-317.67246111619397</v>
      </c>
      <c r="D1657">
        <f t="shared" si="101"/>
        <v>100915.79255161977</v>
      </c>
      <c r="K1657" s="6">
        <f t="shared" si="102"/>
        <v>-17.709803921568628</v>
      </c>
      <c r="L1657">
        <f t="shared" si="103"/>
        <v>313.63715494040758</v>
      </c>
    </row>
    <row r="1658" spans="1:12" x14ac:dyDescent="0.25">
      <c r="A1658" t="s">
        <v>8219</v>
      </c>
      <c r="B1658">
        <v>200</v>
      </c>
      <c r="C1658" s="6">
        <f t="shared" si="100"/>
        <v>-188.67246111619397</v>
      </c>
      <c r="D1658">
        <f t="shared" si="101"/>
        <v>35597.297583641724</v>
      </c>
      <c r="K1658" s="6">
        <f t="shared" si="102"/>
        <v>-17.709803921568628</v>
      </c>
      <c r="L1658">
        <f t="shared" si="103"/>
        <v>313.63715494040758</v>
      </c>
    </row>
    <row r="1659" spans="1:12" x14ac:dyDescent="0.25">
      <c r="A1659" t="s">
        <v>8219</v>
      </c>
      <c r="B1659">
        <v>385</v>
      </c>
      <c r="C1659" s="6">
        <f t="shared" si="100"/>
        <v>-3.672461116193972</v>
      </c>
      <c r="D1659">
        <f t="shared" si="101"/>
        <v>13.486970649956675</v>
      </c>
      <c r="K1659" s="6">
        <f t="shared" si="102"/>
        <v>-17.709803921568628</v>
      </c>
      <c r="L1659">
        <f t="shared" si="103"/>
        <v>313.63715494040758</v>
      </c>
    </row>
    <row r="1660" spans="1:12" x14ac:dyDescent="0.25">
      <c r="A1660" t="s">
        <v>8219</v>
      </c>
      <c r="B1660">
        <v>217</v>
      </c>
      <c r="C1660" s="6">
        <f t="shared" si="100"/>
        <v>-171.67246111619397</v>
      </c>
      <c r="D1660">
        <f t="shared" si="101"/>
        <v>29471.43390569113</v>
      </c>
      <c r="K1660" s="6">
        <f t="shared" si="102"/>
        <v>-17.709803921568628</v>
      </c>
      <c r="L1660">
        <f t="shared" si="103"/>
        <v>313.63715494040758</v>
      </c>
    </row>
    <row r="1661" spans="1:12" x14ac:dyDescent="0.25">
      <c r="A1661" t="s">
        <v>8219</v>
      </c>
      <c r="B1661">
        <v>87</v>
      </c>
      <c r="C1661" s="6">
        <f t="shared" si="100"/>
        <v>-301.67246111619397</v>
      </c>
      <c r="D1661">
        <f t="shared" si="101"/>
        <v>91006.273795901565</v>
      </c>
      <c r="K1661" s="6">
        <f t="shared" si="102"/>
        <v>-17.709803921568628</v>
      </c>
      <c r="L1661">
        <f t="shared" si="103"/>
        <v>313.63715494040758</v>
      </c>
    </row>
    <row r="1662" spans="1:12" x14ac:dyDescent="0.25">
      <c r="A1662" t="s">
        <v>8219</v>
      </c>
      <c r="B1662">
        <v>111</v>
      </c>
      <c r="C1662" s="6">
        <f t="shared" si="100"/>
        <v>-277.67246111619397</v>
      </c>
      <c r="D1662">
        <f t="shared" si="101"/>
        <v>77101.995662324247</v>
      </c>
      <c r="K1662" s="6">
        <f t="shared" si="102"/>
        <v>-17.709803921568628</v>
      </c>
      <c r="L1662">
        <f t="shared" si="103"/>
        <v>313.63715494040758</v>
      </c>
    </row>
    <row r="1663" spans="1:12" x14ac:dyDescent="0.25">
      <c r="A1663" t="s">
        <v>8219</v>
      </c>
      <c r="B1663">
        <v>17</v>
      </c>
      <c r="C1663" s="6">
        <f t="shared" si="100"/>
        <v>-371.67246111619397</v>
      </c>
      <c r="D1663">
        <f t="shared" si="101"/>
        <v>138140.41835216872</v>
      </c>
      <c r="K1663" s="6">
        <f t="shared" si="102"/>
        <v>-17.709803921568628</v>
      </c>
      <c r="L1663">
        <f t="shared" si="103"/>
        <v>313.63715494040758</v>
      </c>
    </row>
    <row r="1664" spans="1:12" x14ac:dyDescent="0.25">
      <c r="A1664" t="s">
        <v>8219</v>
      </c>
      <c r="B1664">
        <v>118</v>
      </c>
      <c r="C1664" s="6">
        <f t="shared" si="100"/>
        <v>-270.67246111619397</v>
      </c>
      <c r="D1664">
        <f t="shared" si="101"/>
        <v>73263.581206697534</v>
      </c>
      <c r="K1664" s="6">
        <f t="shared" si="102"/>
        <v>-17.709803921568628</v>
      </c>
      <c r="L1664">
        <f t="shared" si="103"/>
        <v>313.63715494040758</v>
      </c>
    </row>
    <row r="1665" spans="1:12" x14ac:dyDescent="0.25">
      <c r="A1665" t="s">
        <v>8219</v>
      </c>
      <c r="B1665">
        <v>184</v>
      </c>
      <c r="C1665" s="6">
        <f t="shared" si="100"/>
        <v>-204.67246111619397</v>
      </c>
      <c r="D1665">
        <f t="shared" si="101"/>
        <v>41890.816339359932</v>
      </c>
      <c r="K1665" s="6">
        <f t="shared" si="102"/>
        <v>-17.709803921568628</v>
      </c>
      <c r="L1665">
        <f t="shared" si="103"/>
        <v>313.63715494040758</v>
      </c>
    </row>
    <row r="1666" spans="1:12" x14ac:dyDescent="0.25">
      <c r="A1666" t="s">
        <v>8219</v>
      </c>
      <c r="B1666">
        <v>115</v>
      </c>
      <c r="C1666" s="6">
        <f t="shared" si="100"/>
        <v>-273.67246111619397</v>
      </c>
      <c r="D1666">
        <f t="shared" si="101"/>
        <v>74896.615973394699</v>
      </c>
      <c r="K1666" s="6">
        <f t="shared" si="102"/>
        <v>-17.709803921568628</v>
      </c>
      <c r="L1666">
        <f t="shared" si="103"/>
        <v>313.63715494040758</v>
      </c>
    </row>
    <row r="1667" spans="1:12" x14ac:dyDescent="0.25">
      <c r="A1667" t="s">
        <v>8219</v>
      </c>
      <c r="B1667">
        <v>182</v>
      </c>
      <c r="C1667" s="6">
        <f t="shared" ref="C1667:C1730" si="104">B1667-$G$9</f>
        <v>-206.67246111619397</v>
      </c>
      <c r="D1667">
        <f t="shared" ref="D1667:D1730" si="105">POWER(C1667,2)</f>
        <v>42713.506183824706</v>
      </c>
      <c r="K1667" s="6">
        <f t="shared" ref="K1667:K1730" si="106">J1667-$O$9</f>
        <v>-17.709803921568628</v>
      </c>
      <c r="L1667">
        <f t="shared" ref="L1667:L1730" si="107">POWER(K1667,2)</f>
        <v>313.63715494040758</v>
      </c>
    </row>
    <row r="1668" spans="1:12" x14ac:dyDescent="0.25">
      <c r="A1668" t="s">
        <v>8219</v>
      </c>
      <c r="B1668">
        <v>173</v>
      </c>
      <c r="C1668" s="6">
        <f t="shared" si="104"/>
        <v>-215.67246111619397</v>
      </c>
      <c r="D1668">
        <f t="shared" si="105"/>
        <v>46514.6104839162</v>
      </c>
      <c r="K1668" s="6">
        <f t="shared" si="106"/>
        <v>-17.709803921568628</v>
      </c>
      <c r="L1668">
        <f t="shared" si="107"/>
        <v>313.63715494040758</v>
      </c>
    </row>
    <row r="1669" spans="1:12" x14ac:dyDescent="0.25">
      <c r="A1669" t="s">
        <v>8219</v>
      </c>
      <c r="B1669">
        <v>199</v>
      </c>
      <c r="C1669" s="6">
        <f t="shared" si="104"/>
        <v>-189.67246111619397</v>
      </c>
      <c r="D1669">
        <f t="shared" si="105"/>
        <v>35975.642505874115</v>
      </c>
      <c r="K1669" s="6">
        <f t="shared" si="106"/>
        <v>-17.709803921568628</v>
      </c>
      <c r="L1669">
        <f t="shared" si="107"/>
        <v>313.63715494040758</v>
      </c>
    </row>
    <row r="1670" spans="1:12" x14ac:dyDescent="0.25">
      <c r="A1670" t="s">
        <v>8219</v>
      </c>
      <c r="B1670">
        <v>140</v>
      </c>
      <c r="C1670" s="6">
        <f t="shared" si="104"/>
        <v>-248.67246111619397</v>
      </c>
      <c r="D1670">
        <f t="shared" si="105"/>
        <v>61837.992917585005</v>
      </c>
      <c r="K1670" s="6">
        <f t="shared" si="106"/>
        <v>-17.709803921568628</v>
      </c>
      <c r="L1670">
        <f t="shared" si="107"/>
        <v>313.63715494040758</v>
      </c>
    </row>
    <row r="1671" spans="1:12" x14ac:dyDescent="0.25">
      <c r="A1671" t="s">
        <v>8219</v>
      </c>
      <c r="B1671">
        <v>134</v>
      </c>
      <c r="C1671" s="6">
        <f t="shared" si="104"/>
        <v>-254.67246111619397</v>
      </c>
      <c r="D1671">
        <f t="shared" si="105"/>
        <v>64858.062450979327</v>
      </c>
      <c r="K1671" s="6">
        <f t="shared" si="106"/>
        <v>-17.709803921568628</v>
      </c>
      <c r="L1671">
        <f t="shared" si="107"/>
        <v>313.63715494040758</v>
      </c>
    </row>
    <row r="1672" spans="1:12" x14ac:dyDescent="0.25">
      <c r="A1672" t="s">
        <v>8219</v>
      </c>
      <c r="B1672">
        <v>131</v>
      </c>
      <c r="C1672" s="6">
        <f t="shared" si="104"/>
        <v>-257.67246111619397</v>
      </c>
      <c r="D1672">
        <f t="shared" si="105"/>
        <v>66395.097217676492</v>
      </c>
      <c r="K1672" s="6">
        <f t="shared" si="106"/>
        <v>-17.709803921568628</v>
      </c>
      <c r="L1672">
        <f t="shared" si="107"/>
        <v>313.63715494040758</v>
      </c>
    </row>
    <row r="1673" spans="1:12" x14ac:dyDescent="0.25">
      <c r="A1673" t="s">
        <v>8219</v>
      </c>
      <c r="B1673">
        <v>240</v>
      </c>
      <c r="C1673" s="6">
        <f t="shared" si="104"/>
        <v>-148.67246111619397</v>
      </c>
      <c r="D1673">
        <f t="shared" si="105"/>
        <v>22103.500694346207</v>
      </c>
      <c r="K1673" s="6">
        <f t="shared" si="106"/>
        <v>-17.709803921568628</v>
      </c>
      <c r="L1673">
        <f t="shared" si="107"/>
        <v>313.63715494040758</v>
      </c>
    </row>
    <row r="1674" spans="1:12" x14ac:dyDescent="0.25">
      <c r="A1674" t="s">
        <v>8219</v>
      </c>
      <c r="B1674">
        <v>99</v>
      </c>
      <c r="C1674" s="6">
        <f t="shared" si="104"/>
        <v>-289.67246111619397</v>
      </c>
      <c r="D1674">
        <f t="shared" si="105"/>
        <v>83910.134729112906</v>
      </c>
      <c r="K1674" s="6">
        <f t="shared" si="106"/>
        <v>-17.709803921568628</v>
      </c>
      <c r="L1674">
        <f t="shared" si="107"/>
        <v>313.63715494040758</v>
      </c>
    </row>
    <row r="1675" spans="1:12" x14ac:dyDescent="0.25">
      <c r="A1675" t="s">
        <v>8219</v>
      </c>
      <c r="B1675">
        <v>134</v>
      </c>
      <c r="C1675" s="6">
        <f t="shared" si="104"/>
        <v>-254.67246111619397</v>
      </c>
      <c r="D1675">
        <f t="shared" si="105"/>
        <v>64858.062450979327</v>
      </c>
      <c r="K1675" s="6">
        <f t="shared" si="106"/>
        <v>-17.709803921568628</v>
      </c>
      <c r="L1675">
        <f t="shared" si="107"/>
        <v>313.63715494040758</v>
      </c>
    </row>
    <row r="1676" spans="1:12" x14ac:dyDescent="0.25">
      <c r="A1676" t="s">
        <v>8219</v>
      </c>
      <c r="B1676">
        <v>185</v>
      </c>
      <c r="C1676" s="6">
        <f t="shared" si="104"/>
        <v>-203.67246111619397</v>
      </c>
      <c r="D1676">
        <f t="shared" si="105"/>
        <v>41482.471417127548</v>
      </c>
      <c r="K1676" s="6">
        <f t="shared" si="106"/>
        <v>-17.709803921568628</v>
      </c>
      <c r="L1676">
        <f t="shared" si="107"/>
        <v>313.63715494040758</v>
      </c>
    </row>
    <row r="1677" spans="1:12" x14ac:dyDescent="0.25">
      <c r="A1677" t="s">
        <v>8219</v>
      </c>
      <c r="B1677">
        <v>202</v>
      </c>
      <c r="C1677" s="6">
        <f t="shared" si="104"/>
        <v>-186.67246111619397</v>
      </c>
      <c r="D1677">
        <f t="shared" si="105"/>
        <v>34846.60773917695</v>
      </c>
      <c r="K1677" s="6">
        <f t="shared" si="106"/>
        <v>-17.709803921568628</v>
      </c>
      <c r="L1677">
        <f t="shared" si="107"/>
        <v>313.63715494040758</v>
      </c>
    </row>
    <row r="1678" spans="1:12" x14ac:dyDescent="0.25">
      <c r="A1678" t="s">
        <v>8219</v>
      </c>
      <c r="B1678">
        <v>183</v>
      </c>
      <c r="C1678" s="6">
        <f t="shared" si="104"/>
        <v>-205.67246111619397</v>
      </c>
      <c r="D1678">
        <f t="shared" si="105"/>
        <v>42301.161261592322</v>
      </c>
      <c r="K1678" s="6">
        <f t="shared" si="106"/>
        <v>-17.709803921568628</v>
      </c>
      <c r="L1678">
        <f t="shared" si="107"/>
        <v>313.63715494040758</v>
      </c>
    </row>
    <row r="1679" spans="1:12" x14ac:dyDescent="0.25">
      <c r="A1679" t="s">
        <v>8219</v>
      </c>
      <c r="B1679">
        <v>118</v>
      </c>
      <c r="C1679" s="6">
        <f t="shared" si="104"/>
        <v>-270.67246111619397</v>
      </c>
      <c r="D1679">
        <f t="shared" si="105"/>
        <v>73263.581206697534</v>
      </c>
      <c r="K1679" s="6">
        <f t="shared" si="106"/>
        <v>-17.709803921568628</v>
      </c>
      <c r="L1679">
        <f t="shared" si="107"/>
        <v>313.63715494040758</v>
      </c>
    </row>
    <row r="1680" spans="1:12" x14ac:dyDescent="0.25">
      <c r="A1680" t="s">
        <v>8219</v>
      </c>
      <c r="B1680">
        <v>141</v>
      </c>
      <c r="C1680" s="6">
        <f t="shared" si="104"/>
        <v>-247.67246111619397</v>
      </c>
      <c r="D1680">
        <f t="shared" si="105"/>
        <v>61341.647995352614</v>
      </c>
      <c r="K1680" s="6">
        <f t="shared" si="106"/>
        <v>-17.709803921568628</v>
      </c>
      <c r="L1680">
        <f t="shared" si="107"/>
        <v>313.63715494040758</v>
      </c>
    </row>
    <row r="1681" spans="1:12" x14ac:dyDescent="0.25">
      <c r="A1681" t="s">
        <v>8219</v>
      </c>
      <c r="B1681">
        <v>26</v>
      </c>
      <c r="C1681" s="6">
        <f t="shared" si="104"/>
        <v>-362.67246111619397</v>
      </c>
      <c r="D1681">
        <f t="shared" si="105"/>
        <v>131531.31405207724</v>
      </c>
      <c r="K1681" s="6">
        <f t="shared" si="106"/>
        <v>-17.709803921568628</v>
      </c>
      <c r="L1681">
        <f t="shared" si="107"/>
        <v>313.63715494040758</v>
      </c>
    </row>
    <row r="1682" spans="1:12" x14ac:dyDescent="0.25">
      <c r="A1682" t="s">
        <v>8219</v>
      </c>
      <c r="B1682">
        <v>176</v>
      </c>
      <c r="C1682" s="6">
        <f t="shared" si="104"/>
        <v>-212.67246111619397</v>
      </c>
      <c r="D1682">
        <f t="shared" si="105"/>
        <v>45229.575717219035</v>
      </c>
      <c r="K1682" s="6">
        <f t="shared" si="106"/>
        <v>-17.709803921568628</v>
      </c>
      <c r="L1682">
        <f t="shared" si="107"/>
        <v>313.63715494040758</v>
      </c>
    </row>
    <row r="1683" spans="1:12" x14ac:dyDescent="0.25">
      <c r="A1683" t="s">
        <v>8219</v>
      </c>
      <c r="B1683">
        <v>47</v>
      </c>
      <c r="C1683" s="6">
        <f t="shared" si="104"/>
        <v>-341.67246111619397</v>
      </c>
      <c r="D1683">
        <f t="shared" si="105"/>
        <v>116740.07068519708</v>
      </c>
      <c r="K1683" s="6">
        <f t="shared" si="106"/>
        <v>-17.709803921568628</v>
      </c>
      <c r="L1683">
        <f t="shared" si="107"/>
        <v>313.63715494040758</v>
      </c>
    </row>
    <row r="1684" spans="1:12" x14ac:dyDescent="0.25">
      <c r="A1684" t="s">
        <v>8219</v>
      </c>
      <c r="B1684">
        <v>229</v>
      </c>
      <c r="C1684" s="6">
        <f t="shared" si="104"/>
        <v>-159.67246111619397</v>
      </c>
      <c r="D1684">
        <f t="shared" si="105"/>
        <v>25495.294838902475</v>
      </c>
      <c r="K1684" s="6">
        <f t="shared" si="106"/>
        <v>-17.709803921568628</v>
      </c>
      <c r="L1684">
        <f t="shared" si="107"/>
        <v>313.63715494040758</v>
      </c>
    </row>
    <row r="1685" spans="1:12" x14ac:dyDescent="0.25">
      <c r="A1685" t="s">
        <v>8219</v>
      </c>
      <c r="B1685">
        <v>165</v>
      </c>
      <c r="C1685" s="6">
        <f t="shared" si="104"/>
        <v>-223.67246111619397</v>
      </c>
      <c r="D1685">
        <f t="shared" si="105"/>
        <v>50029.369861775303</v>
      </c>
      <c r="K1685" s="6">
        <f t="shared" si="106"/>
        <v>-17.709803921568628</v>
      </c>
      <c r="L1685">
        <f t="shared" si="107"/>
        <v>313.63715494040758</v>
      </c>
    </row>
    <row r="1686" spans="1:12" x14ac:dyDescent="0.25">
      <c r="A1686" t="s">
        <v>8219</v>
      </c>
      <c r="B1686">
        <v>159</v>
      </c>
      <c r="C1686" s="6">
        <f t="shared" si="104"/>
        <v>-229.67246111619397</v>
      </c>
      <c r="D1686">
        <f t="shared" si="105"/>
        <v>52749.439395169633</v>
      </c>
      <c r="K1686" s="6">
        <f t="shared" si="106"/>
        <v>-17.709803921568628</v>
      </c>
      <c r="L1686">
        <f t="shared" si="107"/>
        <v>313.63715494040758</v>
      </c>
    </row>
    <row r="1687" spans="1:12" x14ac:dyDescent="0.25">
      <c r="A1687" t="s">
        <v>8219</v>
      </c>
      <c r="B1687">
        <v>62</v>
      </c>
      <c r="C1687" s="6">
        <f t="shared" si="104"/>
        <v>-326.67246111619397</v>
      </c>
      <c r="D1687">
        <f t="shared" si="105"/>
        <v>106714.89685171127</v>
      </c>
      <c r="K1687" s="6">
        <f t="shared" si="106"/>
        <v>-17.709803921568628</v>
      </c>
      <c r="L1687">
        <f t="shared" si="107"/>
        <v>313.63715494040758</v>
      </c>
    </row>
    <row r="1688" spans="1:12" x14ac:dyDescent="0.25">
      <c r="A1688" t="s">
        <v>8219</v>
      </c>
      <c r="B1688">
        <v>103</v>
      </c>
      <c r="C1688" s="6">
        <f t="shared" si="104"/>
        <v>-285.67246111619397</v>
      </c>
      <c r="D1688">
        <f t="shared" si="105"/>
        <v>81608.755040183358</v>
      </c>
      <c r="K1688" s="6">
        <f t="shared" si="106"/>
        <v>-17.709803921568628</v>
      </c>
      <c r="L1688">
        <f t="shared" si="107"/>
        <v>313.63715494040758</v>
      </c>
    </row>
    <row r="1689" spans="1:12" x14ac:dyDescent="0.25">
      <c r="A1689" t="s">
        <v>8219</v>
      </c>
      <c r="B1689">
        <v>156</v>
      </c>
      <c r="C1689" s="6">
        <f t="shared" si="104"/>
        <v>-232.67246111619397</v>
      </c>
      <c r="D1689">
        <f t="shared" si="105"/>
        <v>54136.474161866798</v>
      </c>
      <c r="K1689" s="6">
        <f t="shared" si="106"/>
        <v>-17.709803921568628</v>
      </c>
      <c r="L1689">
        <f t="shared" si="107"/>
        <v>313.63715494040758</v>
      </c>
    </row>
    <row r="1690" spans="1:12" x14ac:dyDescent="0.25">
      <c r="A1690" t="s">
        <v>8219</v>
      </c>
      <c r="B1690">
        <v>186</v>
      </c>
      <c r="C1690" s="6">
        <f t="shared" si="104"/>
        <v>-202.67246111619397</v>
      </c>
      <c r="D1690">
        <f t="shared" si="105"/>
        <v>41076.126494895158</v>
      </c>
      <c r="K1690" s="6">
        <f t="shared" si="106"/>
        <v>-17.709803921568628</v>
      </c>
      <c r="L1690">
        <f t="shared" si="107"/>
        <v>313.63715494040758</v>
      </c>
    </row>
    <row r="1691" spans="1:12" x14ac:dyDescent="0.25">
      <c r="A1691" t="s">
        <v>8219</v>
      </c>
      <c r="B1691">
        <v>111</v>
      </c>
      <c r="C1691" s="6">
        <f t="shared" si="104"/>
        <v>-277.67246111619397</v>
      </c>
      <c r="D1691">
        <f t="shared" si="105"/>
        <v>77101.995662324247</v>
      </c>
      <c r="K1691" s="6">
        <f t="shared" si="106"/>
        <v>-17.709803921568628</v>
      </c>
      <c r="L1691">
        <f t="shared" si="107"/>
        <v>313.63715494040758</v>
      </c>
    </row>
    <row r="1692" spans="1:12" x14ac:dyDescent="0.25">
      <c r="A1692" t="s">
        <v>8219</v>
      </c>
      <c r="B1692">
        <v>251</v>
      </c>
      <c r="C1692" s="6">
        <f t="shared" si="104"/>
        <v>-137.67246111619397</v>
      </c>
      <c r="D1692">
        <f t="shared" si="105"/>
        <v>18953.706549789942</v>
      </c>
      <c r="K1692" s="6">
        <f t="shared" si="106"/>
        <v>-17.709803921568628</v>
      </c>
      <c r="L1692">
        <f t="shared" si="107"/>
        <v>313.63715494040758</v>
      </c>
    </row>
    <row r="1693" spans="1:12" x14ac:dyDescent="0.25">
      <c r="A1693" t="s">
        <v>8219</v>
      </c>
      <c r="B1693">
        <v>179</v>
      </c>
      <c r="C1693" s="6">
        <f t="shared" si="104"/>
        <v>-209.67246111619397</v>
      </c>
      <c r="D1693">
        <f t="shared" si="105"/>
        <v>43962.54095052187</v>
      </c>
      <c r="K1693" s="6">
        <f t="shared" si="106"/>
        <v>-17.709803921568628</v>
      </c>
      <c r="L1693">
        <f t="shared" si="107"/>
        <v>313.63715494040758</v>
      </c>
    </row>
    <row r="1694" spans="1:12" x14ac:dyDescent="0.25">
      <c r="A1694" t="s">
        <v>8219</v>
      </c>
      <c r="B1694">
        <v>94</v>
      </c>
      <c r="C1694" s="6">
        <f t="shared" si="104"/>
        <v>-294.67246111619397</v>
      </c>
      <c r="D1694">
        <f t="shared" si="105"/>
        <v>86831.859340274852</v>
      </c>
      <c r="K1694" s="6">
        <f t="shared" si="106"/>
        <v>-17.709803921568628</v>
      </c>
      <c r="L1694">
        <f t="shared" si="107"/>
        <v>313.63715494040758</v>
      </c>
    </row>
    <row r="1695" spans="1:12" x14ac:dyDescent="0.25">
      <c r="A1695" t="s">
        <v>8219</v>
      </c>
      <c r="B1695">
        <v>141</v>
      </c>
      <c r="C1695" s="6">
        <f t="shared" si="104"/>
        <v>-247.67246111619397</v>
      </c>
      <c r="D1695">
        <f t="shared" si="105"/>
        <v>61341.647995352614</v>
      </c>
      <c r="K1695" s="6">
        <f t="shared" si="106"/>
        <v>-17.709803921568628</v>
      </c>
      <c r="L1695">
        <f t="shared" si="107"/>
        <v>313.63715494040758</v>
      </c>
    </row>
    <row r="1696" spans="1:12" x14ac:dyDescent="0.25">
      <c r="A1696" t="s">
        <v>8219</v>
      </c>
      <c r="B1696">
        <v>57</v>
      </c>
      <c r="C1696" s="6">
        <f t="shared" si="104"/>
        <v>-331.67246111619397</v>
      </c>
      <c r="D1696">
        <f t="shared" si="105"/>
        <v>110006.6214628732</v>
      </c>
      <c r="K1696" s="6">
        <f t="shared" si="106"/>
        <v>-17.709803921568628</v>
      </c>
      <c r="L1696">
        <f t="shared" si="107"/>
        <v>313.63715494040758</v>
      </c>
    </row>
    <row r="1697" spans="1:12" x14ac:dyDescent="0.25">
      <c r="A1697" t="s">
        <v>8219</v>
      </c>
      <c r="B1697">
        <v>171</v>
      </c>
      <c r="C1697" s="6">
        <f t="shared" si="104"/>
        <v>-217.67246111619397</v>
      </c>
      <c r="D1697">
        <f t="shared" si="105"/>
        <v>47381.300328380974</v>
      </c>
      <c r="K1697" s="6">
        <f t="shared" si="106"/>
        <v>-17.709803921568628</v>
      </c>
      <c r="L1697">
        <f t="shared" si="107"/>
        <v>313.63715494040758</v>
      </c>
    </row>
    <row r="1698" spans="1:12" x14ac:dyDescent="0.25">
      <c r="A1698" t="s">
        <v>8219</v>
      </c>
      <c r="B1698">
        <v>191</v>
      </c>
      <c r="C1698" s="6">
        <f t="shared" si="104"/>
        <v>-197.67246111619397</v>
      </c>
      <c r="D1698">
        <f t="shared" si="105"/>
        <v>39074.401883733219</v>
      </c>
      <c r="K1698" s="6">
        <f t="shared" si="106"/>
        <v>-17.709803921568628</v>
      </c>
      <c r="L1698">
        <f t="shared" si="107"/>
        <v>313.63715494040758</v>
      </c>
    </row>
    <row r="1699" spans="1:12" x14ac:dyDescent="0.25">
      <c r="A1699" t="s">
        <v>8219</v>
      </c>
      <c r="B1699">
        <v>170</v>
      </c>
      <c r="C1699" s="6">
        <f t="shared" si="104"/>
        <v>-218.67246111619397</v>
      </c>
      <c r="D1699">
        <f t="shared" si="105"/>
        <v>47817.645250613365</v>
      </c>
      <c r="K1699" s="6">
        <f t="shared" si="106"/>
        <v>-17.709803921568628</v>
      </c>
      <c r="L1699">
        <f t="shared" si="107"/>
        <v>313.63715494040758</v>
      </c>
    </row>
    <row r="1700" spans="1:12" x14ac:dyDescent="0.25">
      <c r="A1700" t="s">
        <v>8219</v>
      </c>
      <c r="B1700">
        <v>96</v>
      </c>
      <c r="C1700" s="6">
        <f t="shared" si="104"/>
        <v>-292.67246111619397</v>
      </c>
      <c r="D1700">
        <f t="shared" si="105"/>
        <v>85657.169495810071</v>
      </c>
      <c r="K1700" s="6">
        <f t="shared" si="106"/>
        <v>-17.709803921568628</v>
      </c>
      <c r="L1700">
        <f t="shared" si="107"/>
        <v>313.63715494040758</v>
      </c>
    </row>
    <row r="1701" spans="1:12" x14ac:dyDescent="0.25">
      <c r="A1701" t="s">
        <v>8219</v>
      </c>
      <c r="B1701">
        <v>944</v>
      </c>
      <c r="C1701" s="6">
        <f t="shared" si="104"/>
        <v>555.32753888380603</v>
      </c>
      <c r="D1701">
        <f t="shared" si="105"/>
        <v>308388.67544274509</v>
      </c>
      <c r="K1701" s="6">
        <f t="shared" si="106"/>
        <v>-17.709803921568628</v>
      </c>
      <c r="L1701">
        <f t="shared" si="107"/>
        <v>313.63715494040758</v>
      </c>
    </row>
    <row r="1702" spans="1:12" x14ac:dyDescent="0.25">
      <c r="A1702" t="s">
        <v>8219</v>
      </c>
      <c r="B1702">
        <v>227</v>
      </c>
      <c r="C1702" s="6">
        <f t="shared" si="104"/>
        <v>-161.67246111619397</v>
      </c>
      <c r="D1702">
        <f t="shared" si="105"/>
        <v>26137.984683367253</v>
      </c>
      <c r="K1702" s="6">
        <f t="shared" si="106"/>
        <v>-17.709803921568628</v>
      </c>
      <c r="L1702">
        <f t="shared" si="107"/>
        <v>313.63715494040758</v>
      </c>
    </row>
    <row r="1703" spans="1:12" x14ac:dyDescent="0.25">
      <c r="A1703" t="s">
        <v>8219</v>
      </c>
      <c r="B1703">
        <v>132</v>
      </c>
      <c r="C1703" s="6">
        <f t="shared" si="104"/>
        <v>-256.67246111619397</v>
      </c>
      <c r="D1703">
        <f t="shared" si="105"/>
        <v>65880.752295444108</v>
      </c>
      <c r="K1703" s="6">
        <f t="shared" si="106"/>
        <v>-17.709803921568628</v>
      </c>
      <c r="L1703">
        <f t="shared" si="107"/>
        <v>313.63715494040758</v>
      </c>
    </row>
    <row r="1704" spans="1:12" x14ac:dyDescent="0.25">
      <c r="A1704" t="s">
        <v>8219</v>
      </c>
      <c r="B1704">
        <v>539</v>
      </c>
      <c r="C1704" s="6">
        <f t="shared" si="104"/>
        <v>150.32753888380603</v>
      </c>
      <c r="D1704">
        <f t="shared" si="105"/>
        <v>22598.368946862214</v>
      </c>
      <c r="K1704" s="6">
        <f t="shared" si="106"/>
        <v>-17.709803921568628</v>
      </c>
      <c r="L1704">
        <f t="shared" si="107"/>
        <v>313.63715494040758</v>
      </c>
    </row>
    <row r="1705" spans="1:12" x14ac:dyDescent="0.25">
      <c r="A1705" t="s">
        <v>8219</v>
      </c>
      <c r="B1705">
        <v>133</v>
      </c>
      <c r="C1705" s="6">
        <f t="shared" si="104"/>
        <v>-255.67246111619397</v>
      </c>
      <c r="D1705">
        <f t="shared" si="105"/>
        <v>65368.407373211718</v>
      </c>
      <c r="K1705" s="6">
        <f t="shared" si="106"/>
        <v>-17.709803921568628</v>
      </c>
      <c r="L1705">
        <f t="shared" si="107"/>
        <v>313.63715494040758</v>
      </c>
    </row>
    <row r="1706" spans="1:12" x14ac:dyDescent="0.25">
      <c r="A1706" t="s">
        <v>8219</v>
      </c>
      <c r="B1706">
        <v>473</v>
      </c>
      <c r="C1706" s="6">
        <f t="shared" si="104"/>
        <v>84.327538883806028</v>
      </c>
      <c r="D1706">
        <f t="shared" si="105"/>
        <v>7111.1338141998176</v>
      </c>
      <c r="K1706" s="6">
        <f t="shared" si="106"/>
        <v>-17.709803921568628</v>
      </c>
      <c r="L1706">
        <f t="shared" si="107"/>
        <v>313.63715494040758</v>
      </c>
    </row>
    <row r="1707" spans="1:12" x14ac:dyDescent="0.25">
      <c r="A1707" t="s">
        <v>8219</v>
      </c>
      <c r="B1707">
        <v>189</v>
      </c>
      <c r="C1707" s="6">
        <f t="shared" si="104"/>
        <v>-199.67246111619397</v>
      </c>
      <c r="D1707">
        <f t="shared" si="105"/>
        <v>39869.091728197993</v>
      </c>
      <c r="K1707" s="6">
        <f t="shared" si="106"/>
        <v>-17.709803921568628</v>
      </c>
      <c r="L1707">
        <f t="shared" si="107"/>
        <v>313.63715494040758</v>
      </c>
    </row>
    <row r="1708" spans="1:12" x14ac:dyDescent="0.25">
      <c r="A1708" t="s">
        <v>8219</v>
      </c>
      <c r="B1708">
        <v>182</v>
      </c>
      <c r="C1708" s="6">
        <f t="shared" si="104"/>
        <v>-206.67246111619397</v>
      </c>
      <c r="D1708">
        <f t="shared" si="105"/>
        <v>42713.506183824706</v>
      </c>
      <c r="K1708" s="6">
        <f t="shared" si="106"/>
        <v>-17.709803921568628</v>
      </c>
      <c r="L1708">
        <f t="shared" si="107"/>
        <v>313.63715494040758</v>
      </c>
    </row>
    <row r="1709" spans="1:12" x14ac:dyDescent="0.25">
      <c r="A1709" t="s">
        <v>8219</v>
      </c>
      <c r="B1709">
        <v>95</v>
      </c>
      <c r="C1709" s="6">
        <f t="shared" si="104"/>
        <v>-293.67246111619397</v>
      </c>
      <c r="D1709">
        <f t="shared" si="105"/>
        <v>86243.514418042454</v>
      </c>
      <c r="K1709" s="6">
        <f t="shared" si="106"/>
        <v>-17.709803921568628</v>
      </c>
      <c r="L1709">
        <f t="shared" si="107"/>
        <v>313.63715494040758</v>
      </c>
    </row>
    <row r="1710" spans="1:12" x14ac:dyDescent="0.25">
      <c r="A1710" t="s">
        <v>8219</v>
      </c>
      <c r="B1710">
        <v>119</v>
      </c>
      <c r="C1710" s="6">
        <f t="shared" si="104"/>
        <v>-269.67246111619397</v>
      </c>
      <c r="D1710">
        <f t="shared" si="105"/>
        <v>72723.236284465151</v>
      </c>
      <c r="K1710" s="6">
        <f t="shared" si="106"/>
        <v>-17.709803921568628</v>
      </c>
      <c r="L1710">
        <f t="shared" si="107"/>
        <v>313.63715494040758</v>
      </c>
    </row>
    <row r="1711" spans="1:12" x14ac:dyDescent="0.25">
      <c r="A1711" t="s">
        <v>8219</v>
      </c>
      <c r="B1711">
        <v>284</v>
      </c>
      <c r="C1711" s="6">
        <f t="shared" si="104"/>
        <v>-104.67246111619397</v>
      </c>
      <c r="D1711">
        <f t="shared" si="105"/>
        <v>10956.324116121139</v>
      </c>
      <c r="K1711" s="6">
        <f t="shared" si="106"/>
        <v>-17.709803921568628</v>
      </c>
      <c r="L1711">
        <f t="shared" si="107"/>
        <v>313.63715494040758</v>
      </c>
    </row>
    <row r="1712" spans="1:12" x14ac:dyDescent="0.25">
      <c r="A1712" t="s">
        <v>8219</v>
      </c>
      <c r="B1712">
        <v>146</v>
      </c>
      <c r="C1712" s="6">
        <f t="shared" si="104"/>
        <v>-242.67246111619397</v>
      </c>
      <c r="D1712">
        <f t="shared" si="105"/>
        <v>58889.923384190675</v>
      </c>
      <c r="K1712" s="6">
        <f t="shared" si="106"/>
        <v>-17.709803921568628</v>
      </c>
      <c r="L1712">
        <f t="shared" si="107"/>
        <v>313.63715494040758</v>
      </c>
    </row>
    <row r="1713" spans="1:12" x14ac:dyDescent="0.25">
      <c r="A1713" t="s">
        <v>8219</v>
      </c>
      <c r="B1713">
        <v>156</v>
      </c>
      <c r="C1713" s="6">
        <f t="shared" si="104"/>
        <v>-232.67246111619397</v>
      </c>
      <c r="D1713">
        <f t="shared" si="105"/>
        <v>54136.474161866798</v>
      </c>
      <c r="K1713" s="6">
        <f t="shared" si="106"/>
        <v>-17.709803921568628</v>
      </c>
      <c r="L1713">
        <f t="shared" si="107"/>
        <v>313.63715494040758</v>
      </c>
    </row>
    <row r="1714" spans="1:12" x14ac:dyDescent="0.25">
      <c r="A1714" t="s">
        <v>8219</v>
      </c>
      <c r="B1714">
        <v>72</v>
      </c>
      <c r="C1714" s="6">
        <f t="shared" si="104"/>
        <v>-316.67246111619397</v>
      </c>
      <c r="D1714">
        <f t="shared" si="105"/>
        <v>100281.44762938739</v>
      </c>
      <c r="K1714" s="6">
        <f t="shared" si="106"/>
        <v>-17.709803921568628</v>
      </c>
      <c r="L1714">
        <f t="shared" si="107"/>
        <v>313.63715494040758</v>
      </c>
    </row>
    <row r="1715" spans="1:12" x14ac:dyDescent="0.25">
      <c r="A1715" t="s">
        <v>8219</v>
      </c>
      <c r="B1715">
        <v>205</v>
      </c>
      <c r="C1715" s="6">
        <f t="shared" si="104"/>
        <v>-183.67246111619397</v>
      </c>
      <c r="D1715">
        <f t="shared" si="105"/>
        <v>33735.572972479786</v>
      </c>
      <c r="K1715" s="6">
        <f t="shared" si="106"/>
        <v>-17.709803921568628</v>
      </c>
      <c r="L1715">
        <f t="shared" si="107"/>
        <v>313.63715494040758</v>
      </c>
    </row>
    <row r="1716" spans="1:12" x14ac:dyDescent="0.25">
      <c r="A1716" t="s">
        <v>8219</v>
      </c>
      <c r="B1716">
        <v>79</v>
      </c>
      <c r="C1716" s="6">
        <f t="shared" si="104"/>
        <v>-309.67246111619397</v>
      </c>
      <c r="D1716">
        <f t="shared" si="105"/>
        <v>95897.033173760661</v>
      </c>
      <c r="K1716" s="6">
        <f t="shared" si="106"/>
        <v>-17.709803921568628</v>
      </c>
      <c r="L1716">
        <f t="shared" si="107"/>
        <v>313.63715494040758</v>
      </c>
    </row>
    <row r="1717" spans="1:12" x14ac:dyDescent="0.25">
      <c r="A1717" t="s">
        <v>8219</v>
      </c>
      <c r="B1717">
        <v>202</v>
      </c>
      <c r="C1717" s="6">
        <f t="shared" si="104"/>
        <v>-186.67246111619397</v>
      </c>
      <c r="D1717">
        <f t="shared" si="105"/>
        <v>34846.60773917695</v>
      </c>
      <c r="K1717" s="6">
        <f t="shared" si="106"/>
        <v>-17.709803921568628</v>
      </c>
      <c r="L1717">
        <f t="shared" si="107"/>
        <v>313.63715494040758</v>
      </c>
    </row>
    <row r="1718" spans="1:12" x14ac:dyDescent="0.25">
      <c r="A1718" t="s">
        <v>8219</v>
      </c>
      <c r="B1718">
        <v>680</v>
      </c>
      <c r="C1718" s="6">
        <f t="shared" si="104"/>
        <v>291.32753888380603</v>
      </c>
      <c r="D1718">
        <f t="shared" si="105"/>
        <v>84871.734912095519</v>
      </c>
      <c r="K1718" s="6">
        <f t="shared" si="106"/>
        <v>-17.709803921568628</v>
      </c>
      <c r="L1718">
        <f t="shared" si="107"/>
        <v>313.63715494040758</v>
      </c>
    </row>
    <row r="1719" spans="1:12" x14ac:dyDescent="0.25">
      <c r="A1719" t="s">
        <v>8219</v>
      </c>
      <c r="B1719">
        <v>58</v>
      </c>
      <c r="C1719" s="6">
        <f t="shared" si="104"/>
        <v>-330.67246111619397</v>
      </c>
      <c r="D1719">
        <f t="shared" si="105"/>
        <v>109344.27654064081</v>
      </c>
      <c r="K1719" s="6">
        <f t="shared" si="106"/>
        <v>-17.709803921568628</v>
      </c>
      <c r="L1719">
        <f t="shared" si="107"/>
        <v>313.63715494040758</v>
      </c>
    </row>
    <row r="1720" spans="1:12" x14ac:dyDescent="0.25">
      <c r="A1720" t="s">
        <v>8219</v>
      </c>
      <c r="B1720">
        <v>154</v>
      </c>
      <c r="C1720" s="6">
        <f t="shared" si="104"/>
        <v>-234.67246111619397</v>
      </c>
      <c r="D1720">
        <f t="shared" si="105"/>
        <v>55071.164006331572</v>
      </c>
      <c r="K1720" s="6">
        <f t="shared" si="106"/>
        <v>-17.709803921568628</v>
      </c>
      <c r="L1720">
        <f t="shared" si="107"/>
        <v>313.63715494040758</v>
      </c>
    </row>
    <row r="1721" spans="1:12" x14ac:dyDescent="0.25">
      <c r="A1721" t="s">
        <v>8219</v>
      </c>
      <c r="B1721">
        <v>60</v>
      </c>
      <c r="C1721" s="6">
        <f t="shared" si="104"/>
        <v>-328.67246111619397</v>
      </c>
      <c r="D1721">
        <f t="shared" si="105"/>
        <v>108025.58669617603</v>
      </c>
      <c r="K1721" s="6">
        <f t="shared" si="106"/>
        <v>-17.709803921568628</v>
      </c>
      <c r="L1721">
        <f t="shared" si="107"/>
        <v>313.63715494040758</v>
      </c>
    </row>
    <row r="1722" spans="1:12" x14ac:dyDescent="0.25">
      <c r="A1722" t="s">
        <v>8219</v>
      </c>
      <c r="B1722">
        <v>59</v>
      </c>
      <c r="C1722" s="6">
        <f t="shared" si="104"/>
        <v>-329.67246111619397</v>
      </c>
      <c r="D1722">
        <f t="shared" si="105"/>
        <v>108683.93161840843</v>
      </c>
      <c r="K1722" s="6">
        <f t="shared" si="106"/>
        <v>-17.709803921568628</v>
      </c>
      <c r="L1722">
        <f t="shared" si="107"/>
        <v>313.63715494040758</v>
      </c>
    </row>
    <row r="1723" spans="1:12" x14ac:dyDescent="0.25">
      <c r="A1723" t="s">
        <v>8219</v>
      </c>
      <c r="B1723">
        <v>123</v>
      </c>
      <c r="C1723" s="6">
        <f t="shared" si="104"/>
        <v>-265.67246111619397</v>
      </c>
      <c r="D1723">
        <f t="shared" si="105"/>
        <v>70581.856595535603</v>
      </c>
      <c r="K1723" s="6">
        <f t="shared" si="106"/>
        <v>-17.709803921568628</v>
      </c>
      <c r="L1723">
        <f t="shared" si="107"/>
        <v>313.63715494040758</v>
      </c>
    </row>
    <row r="1724" spans="1:12" x14ac:dyDescent="0.25">
      <c r="A1724" t="s">
        <v>8219</v>
      </c>
      <c r="B1724">
        <v>340</v>
      </c>
      <c r="C1724" s="6">
        <f t="shared" si="104"/>
        <v>-48.672461116193972</v>
      </c>
      <c r="D1724">
        <f t="shared" si="105"/>
        <v>2369.0084711074142</v>
      </c>
      <c r="K1724" s="6">
        <f t="shared" si="106"/>
        <v>-17.709803921568628</v>
      </c>
      <c r="L1724">
        <f t="shared" si="107"/>
        <v>313.63715494040758</v>
      </c>
    </row>
    <row r="1725" spans="1:12" x14ac:dyDescent="0.25">
      <c r="A1725" t="s">
        <v>8219</v>
      </c>
      <c r="B1725">
        <v>226</v>
      </c>
      <c r="C1725" s="6">
        <f t="shared" si="104"/>
        <v>-162.67246111619397</v>
      </c>
      <c r="D1725">
        <f t="shared" si="105"/>
        <v>26462.32960559964</v>
      </c>
      <c r="K1725" s="6">
        <f t="shared" si="106"/>
        <v>-17.709803921568628</v>
      </c>
      <c r="L1725">
        <f t="shared" si="107"/>
        <v>313.63715494040758</v>
      </c>
    </row>
    <row r="1726" spans="1:12" x14ac:dyDescent="0.25">
      <c r="A1726" t="s">
        <v>8219</v>
      </c>
      <c r="B1726">
        <v>102</v>
      </c>
      <c r="C1726" s="6">
        <f t="shared" si="104"/>
        <v>-286.67246111619397</v>
      </c>
      <c r="D1726">
        <f t="shared" si="105"/>
        <v>82181.099962415741</v>
      </c>
      <c r="K1726" s="6">
        <f t="shared" si="106"/>
        <v>-17.709803921568628</v>
      </c>
      <c r="L1726">
        <f t="shared" si="107"/>
        <v>313.63715494040758</v>
      </c>
    </row>
    <row r="1727" spans="1:12" x14ac:dyDescent="0.25">
      <c r="A1727" t="s">
        <v>8219</v>
      </c>
      <c r="B1727">
        <v>122</v>
      </c>
      <c r="C1727" s="6">
        <f t="shared" si="104"/>
        <v>-266.67246111619397</v>
      </c>
      <c r="D1727">
        <f t="shared" si="105"/>
        <v>71114.201517767986</v>
      </c>
      <c r="K1727" s="6">
        <f t="shared" si="106"/>
        <v>-17.709803921568628</v>
      </c>
      <c r="L1727">
        <f t="shared" si="107"/>
        <v>313.63715494040758</v>
      </c>
    </row>
    <row r="1728" spans="1:12" x14ac:dyDescent="0.25">
      <c r="A1728" t="s">
        <v>8219</v>
      </c>
      <c r="B1728">
        <v>223</v>
      </c>
      <c r="C1728" s="6">
        <f t="shared" si="104"/>
        <v>-165.67246111619397</v>
      </c>
      <c r="D1728">
        <f t="shared" si="105"/>
        <v>27447.364372296805</v>
      </c>
      <c r="K1728" s="6">
        <f t="shared" si="106"/>
        <v>-17.709803921568628</v>
      </c>
      <c r="L1728">
        <f t="shared" si="107"/>
        <v>313.63715494040758</v>
      </c>
    </row>
    <row r="1729" spans="1:12" x14ac:dyDescent="0.25">
      <c r="A1729" t="s">
        <v>8219</v>
      </c>
      <c r="B1729">
        <v>69</v>
      </c>
      <c r="C1729" s="6">
        <f t="shared" si="104"/>
        <v>-319.67246111619397</v>
      </c>
      <c r="D1729">
        <f t="shared" si="105"/>
        <v>102190.48239608455</v>
      </c>
      <c r="K1729" s="6">
        <f t="shared" si="106"/>
        <v>-17.709803921568628</v>
      </c>
      <c r="L1729">
        <f t="shared" si="107"/>
        <v>313.63715494040758</v>
      </c>
    </row>
    <row r="1730" spans="1:12" x14ac:dyDescent="0.25">
      <c r="A1730" t="s">
        <v>8219</v>
      </c>
      <c r="B1730">
        <v>288</v>
      </c>
      <c r="C1730" s="6">
        <f t="shared" si="104"/>
        <v>-100.67246111619397</v>
      </c>
      <c r="D1730">
        <f t="shared" si="105"/>
        <v>10134.944427191587</v>
      </c>
      <c r="K1730" s="6">
        <f t="shared" si="106"/>
        <v>-17.709803921568628</v>
      </c>
      <c r="L1730">
        <f t="shared" si="107"/>
        <v>313.63715494040758</v>
      </c>
    </row>
    <row r="1731" spans="1:12" x14ac:dyDescent="0.25">
      <c r="A1731" t="s">
        <v>8219</v>
      </c>
      <c r="B1731">
        <v>174</v>
      </c>
      <c r="C1731" s="6">
        <f t="shared" ref="C1731:C1794" si="108">B1731-$G$9</f>
        <v>-214.67246111619397</v>
      </c>
      <c r="D1731">
        <f t="shared" ref="D1731:D1794" si="109">POWER(C1731,2)</f>
        <v>46084.265561683816</v>
      </c>
      <c r="K1731" s="6">
        <f t="shared" ref="K1731:K1794" si="110">J1731-$O$9</f>
        <v>-17.709803921568628</v>
      </c>
      <c r="L1731">
        <f t="shared" ref="L1731:L1794" si="111">POWER(K1731,2)</f>
        <v>313.63715494040758</v>
      </c>
    </row>
    <row r="1732" spans="1:12" x14ac:dyDescent="0.25">
      <c r="A1732" t="s">
        <v>8219</v>
      </c>
      <c r="B1732">
        <v>112</v>
      </c>
      <c r="C1732" s="6">
        <f t="shared" si="108"/>
        <v>-276.67246111619397</v>
      </c>
      <c r="D1732">
        <f t="shared" si="109"/>
        <v>76547.650740091864</v>
      </c>
      <c r="K1732" s="6">
        <f t="shared" si="110"/>
        <v>-17.709803921568628</v>
      </c>
      <c r="L1732">
        <f t="shared" si="111"/>
        <v>313.63715494040758</v>
      </c>
    </row>
    <row r="1733" spans="1:12" x14ac:dyDescent="0.25">
      <c r="A1733" t="s">
        <v>8219</v>
      </c>
      <c r="B1733">
        <v>120</v>
      </c>
      <c r="C1733" s="6">
        <f t="shared" si="108"/>
        <v>-268.67246111619397</v>
      </c>
      <c r="D1733">
        <f t="shared" si="109"/>
        <v>72184.891362232767</v>
      </c>
      <c r="K1733" s="6">
        <f t="shared" si="110"/>
        <v>-17.709803921568628</v>
      </c>
      <c r="L1733">
        <f t="shared" si="111"/>
        <v>313.63715494040758</v>
      </c>
    </row>
    <row r="1734" spans="1:12" x14ac:dyDescent="0.25">
      <c r="A1734" t="s">
        <v>8219</v>
      </c>
      <c r="B1734">
        <v>251</v>
      </c>
      <c r="C1734" s="6">
        <f t="shared" si="108"/>
        <v>-137.67246111619397</v>
      </c>
      <c r="D1734">
        <f t="shared" si="109"/>
        <v>18953.706549789942</v>
      </c>
      <c r="K1734" s="6">
        <f t="shared" si="110"/>
        <v>-17.709803921568628</v>
      </c>
      <c r="L1734">
        <f t="shared" si="111"/>
        <v>313.63715494040758</v>
      </c>
    </row>
    <row r="1735" spans="1:12" x14ac:dyDescent="0.25">
      <c r="A1735" t="s">
        <v>8219</v>
      </c>
      <c r="B1735">
        <v>145</v>
      </c>
      <c r="C1735" s="6">
        <f t="shared" si="108"/>
        <v>-243.67246111619397</v>
      </c>
      <c r="D1735">
        <f t="shared" si="109"/>
        <v>59376.268306423066</v>
      </c>
      <c r="K1735" s="6">
        <f t="shared" si="110"/>
        <v>-17.709803921568628</v>
      </c>
      <c r="L1735">
        <f t="shared" si="111"/>
        <v>313.63715494040758</v>
      </c>
    </row>
    <row r="1736" spans="1:12" x14ac:dyDescent="0.25">
      <c r="A1736" t="s">
        <v>8219</v>
      </c>
      <c r="B1736">
        <v>181</v>
      </c>
      <c r="C1736" s="6">
        <f t="shared" si="108"/>
        <v>-207.67246111619397</v>
      </c>
      <c r="D1736">
        <f t="shared" si="109"/>
        <v>43127.851106057096</v>
      </c>
      <c r="K1736" s="6">
        <f t="shared" si="110"/>
        <v>-17.709803921568628</v>
      </c>
      <c r="L1736">
        <f t="shared" si="111"/>
        <v>313.63715494040758</v>
      </c>
    </row>
    <row r="1737" spans="1:12" x14ac:dyDescent="0.25">
      <c r="A1737" t="s">
        <v>8219</v>
      </c>
      <c r="B1737">
        <v>89</v>
      </c>
      <c r="C1737" s="6">
        <f t="shared" si="108"/>
        <v>-299.67246111619397</v>
      </c>
      <c r="D1737">
        <f t="shared" si="109"/>
        <v>89803.583951436784</v>
      </c>
      <c r="K1737" s="6">
        <f t="shared" si="110"/>
        <v>-17.709803921568628</v>
      </c>
      <c r="L1737">
        <f t="shared" si="111"/>
        <v>313.63715494040758</v>
      </c>
    </row>
    <row r="1738" spans="1:12" x14ac:dyDescent="0.25">
      <c r="A1738" t="s">
        <v>8219</v>
      </c>
      <c r="B1738">
        <v>75</v>
      </c>
      <c r="C1738" s="6">
        <f t="shared" si="108"/>
        <v>-313.67246111619397</v>
      </c>
      <c r="D1738">
        <f t="shared" si="109"/>
        <v>98390.412862690224</v>
      </c>
      <c r="K1738" s="6">
        <f t="shared" si="110"/>
        <v>-17.709803921568628</v>
      </c>
      <c r="L1738">
        <f t="shared" si="111"/>
        <v>313.63715494040758</v>
      </c>
    </row>
    <row r="1739" spans="1:12" x14ac:dyDescent="0.25">
      <c r="A1739" t="s">
        <v>8219</v>
      </c>
      <c r="B1739">
        <v>78</v>
      </c>
      <c r="C1739" s="6">
        <f t="shared" si="108"/>
        <v>-310.67246111619397</v>
      </c>
      <c r="D1739">
        <f t="shared" si="109"/>
        <v>96517.378095993059</v>
      </c>
      <c r="K1739" s="6">
        <f t="shared" si="110"/>
        <v>-17.709803921568628</v>
      </c>
      <c r="L1739">
        <f t="shared" si="111"/>
        <v>313.63715494040758</v>
      </c>
    </row>
    <row r="1740" spans="1:12" x14ac:dyDescent="0.25">
      <c r="A1740" t="s">
        <v>8219</v>
      </c>
      <c r="B1740">
        <v>140</v>
      </c>
      <c r="C1740" s="6">
        <f t="shared" si="108"/>
        <v>-248.67246111619397</v>
      </c>
      <c r="D1740">
        <f t="shared" si="109"/>
        <v>61837.992917585005</v>
      </c>
      <c r="K1740" s="6">
        <f t="shared" si="110"/>
        <v>-17.709803921568628</v>
      </c>
      <c r="L1740">
        <f t="shared" si="111"/>
        <v>313.63715494040758</v>
      </c>
    </row>
    <row r="1741" spans="1:12" x14ac:dyDescent="0.25">
      <c r="A1741" t="s">
        <v>8219</v>
      </c>
      <c r="B1741">
        <v>133</v>
      </c>
      <c r="C1741" s="6">
        <f t="shared" si="108"/>
        <v>-255.67246111619397</v>
      </c>
      <c r="D1741">
        <f t="shared" si="109"/>
        <v>65368.407373211718</v>
      </c>
      <c r="K1741" s="6">
        <f t="shared" si="110"/>
        <v>-17.709803921568628</v>
      </c>
      <c r="L1741">
        <f t="shared" si="111"/>
        <v>313.63715494040758</v>
      </c>
    </row>
    <row r="1742" spans="1:12" x14ac:dyDescent="0.25">
      <c r="A1742" t="s">
        <v>8219</v>
      </c>
      <c r="B1742">
        <v>65</v>
      </c>
      <c r="C1742" s="6">
        <f t="shared" si="108"/>
        <v>-323.67246111619397</v>
      </c>
      <c r="D1742">
        <f t="shared" si="109"/>
        <v>104763.8620850141</v>
      </c>
      <c r="K1742" s="6">
        <f t="shared" si="110"/>
        <v>-17.709803921568628</v>
      </c>
      <c r="L1742">
        <f t="shared" si="111"/>
        <v>313.63715494040758</v>
      </c>
    </row>
    <row r="1743" spans="1:12" x14ac:dyDescent="0.25">
      <c r="A1743" t="s">
        <v>8219</v>
      </c>
      <c r="B1743">
        <v>115</v>
      </c>
      <c r="C1743" s="6">
        <f t="shared" si="108"/>
        <v>-273.67246111619397</v>
      </c>
      <c r="D1743">
        <f t="shared" si="109"/>
        <v>74896.615973394699</v>
      </c>
      <c r="K1743" s="6">
        <f t="shared" si="110"/>
        <v>-17.709803921568628</v>
      </c>
      <c r="L1743">
        <f t="shared" si="111"/>
        <v>313.63715494040758</v>
      </c>
    </row>
    <row r="1744" spans="1:12" x14ac:dyDescent="0.25">
      <c r="A1744" t="s">
        <v>8219</v>
      </c>
      <c r="B1744">
        <v>200</v>
      </c>
      <c r="C1744" s="6">
        <f t="shared" si="108"/>
        <v>-188.67246111619397</v>
      </c>
      <c r="D1744">
        <f t="shared" si="109"/>
        <v>35597.297583641724</v>
      </c>
      <c r="K1744" s="6">
        <f t="shared" si="110"/>
        <v>-17.709803921568628</v>
      </c>
      <c r="L1744">
        <f t="shared" si="111"/>
        <v>313.63715494040758</v>
      </c>
    </row>
    <row r="1745" spans="1:12" x14ac:dyDescent="0.25">
      <c r="A1745" t="s">
        <v>8219</v>
      </c>
      <c r="B1745">
        <v>184</v>
      </c>
      <c r="C1745" s="6">
        <f t="shared" si="108"/>
        <v>-204.67246111619397</v>
      </c>
      <c r="D1745">
        <f t="shared" si="109"/>
        <v>41890.816339359932</v>
      </c>
      <c r="K1745" s="6">
        <f t="shared" si="110"/>
        <v>-17.709803921568628</v>
      </c>
      <c r="L1745">
        <f t="shared" si="111"/>
        <v>313.63715494040758</v>
      </c>
    </row>
    <row r="1746" spans="1:12" x14ac:dyDescent="0.25">
      <c r="A1746" t="s">
        <v>8219</v>
      </c>
      <c r="B1746">
        <v>206</v>
      </c>
      <c r="C1746" s="6">
        <f t="shared" si="108"/>
        <v>-182.67246111619397</v>
      </c>
      <c r="D1746">
        <f t="shared" si="109"/>
        <v>33369.228050247402</v>
      </c>
      <c r="K1746" s="6">
        <f t="shared" si="110"/>
        <v>-17.709803921568628</v>
      </c>
      <c r="L1746">
        <f t="shared" si="111"/>
        <v>313.63715494040758</v>
      </c>
    </row>
    <row r="1747" spans="1:12" x14ac:dyDescent="0.25">
      <c r="A1747" t="s">
        <v>8219</v>
      </c>
      <c r="B1747">
        <v>424</v>
      </c>
      <c r="C1747" s="6">
        <f t="shared" si="108"/>
        <v>35.327538883806028</v>
      </c>
      <c r="D1747">
        <f t="shared" si="109"/>
        <v>1248.0350035868269</v>
      </c>
      <c r="K1747" s="6">
        <f t="shared" si="110"/>
        <v>-17.709803921568628</v>
      </c>
      <c r="L1747">
        <f t="shared" si="111"/>
        <v>313.63715494040758</v>
      </c>
    </row>
    <row r="1748" spans="1:12" x14ac:dyDescent="0.25">
      <c r="A1748" t="s">
        <v>8219</v>
      </c>
      <c r="B1748">
        <v>175</v>
      </c>
      <c r="C1748" s="6">
        <f t="shared" si="108"/>
        <v>-213.67246111619397</v>
      </c>
      <c r="D1748">
        <f t="shared" si="109"/>
        <v>45655.920639451426</v>
      </c>
      <c r="K1748" s="6">
        <f t="shared" si="110"/>
        <v>-17.709803921568628</v>
      </c>
      <c r="L1748">
        <f t="shared" si="111"/>
        <v>313.63715494040758</v>
      </c>
    </row>
    <row r="1749" spans="1:12" x14ac:dyDescent="0.25">
      <c r="A1749" t="s">
        <v>8219</v>
      </c>
      <c r="B1749">
        <v>107</v>
      </c>
      <c r="C1749" s="6">
        <f t="shared" si="108"/>
        <v>-281.67246111619397</v>
      </c>
      <c r="D1749">
        <f t="shared" si="109"/>
        <v>79339.37535125381</v>
      </c>
      <c r="K1749" s="6">
        <f t="shared" si="110"/>
        <v>-17.709803921568628</v>
      </c>
      <c r="L1749">
        <f t="shared" si="111"/>
        <v>313.63715494040758</v>
      </c>
    </row>
    <row r="1750" spans="1:12" x14ac:dyDescent="0.25">
      <c r="A1750" t="s">
        <v>8219</v>
      </c>
      <c r="B1750">
        <v>48</v>
      </c>
      <c r="C1750" s="6">
        <f t="shared" si="108"/>
        <v>-340.67246111619397</v>
      </c>
      <c r="D1750">
        <f t="shared" si="109"/>
        <v>116057.72576296469</v>
      </c>
      <c r="K1750" s="6">
        <f t="shared" si="110"/>
        <v>-17.709803921568628</v>
      </c>
      <c r="L1750">
        <f t="shared" si="111"/>
        <v>313.63715494040758</v>
      </c>
    </row>
    <row r="1751" spans="1:12" x14ac:dyDescent="0.25">
      <c r="A1751" t="s">
        <v>8219</v>
      </c>
      <c r="B1751">
        <v>286</v>
      </c>
      <c r="C1751" s="6">
        <f t="shared" si="108"/>
        <v>-102.67246111619397</v>
      </c>
      <c r="D1751">
        <f t="shared" si="109"/>
        <v>10541.634271656363</v>
      </c>
      <c r="K1751" s="6">
        <f t="shared" si="110"/>
        <v>-17.709803921568628</v>
      </c>
      <c r="L1751">
        <f t="shared" si="111"/>
        <v>313.63715494040758</v>
      </c>
    </row>
    <row r="1752" spans="1:12" x14ac:dyDescent="0.25">
      <c r="A1752" t="s">
        <v>8219</v>
      </c>
      <c r="B1752">
        <v>232</v>
      </c>
      <c r="C1752" s="6">
        <f t="shared" si="108"/>
        <v>-156.67246111619397</v>
      </c>
      <c r="D1752">
        <f t="shared" si="109"/>
        <v>24546.26007220531</v>
      </c>
      <c r="K1752" s="6">
        <f t="shared" si="110"/>
        <v>-17.709803921568628</v>
      </c>
      <c r="L1752">
        <f t="shared" si="111"/>
        <v>313.63715494040758</v>
      </c>
    </row>
    <row r="1753" spans="1:12" x14ac:dyDescent="0.25">
      <c r="A1753" t="s">
        <v>8219</v>
      </c>
      <c r="B1753">
        <v>356</v>
      </c>
      <c r="C1753" s="6">
        <f t="shared" si="108"/>
        <v>-32.672461116193972</v>
      </c>
      <c r="D1753">
        <f t="shared" si="109"/>
        <v>1067.489715389207</v>
      </c>
      <c r="K1753" s="6">
        <f t="shared" si="110"/>
        <v>-17.709803921568628</v>
      </c>
      <c r="L1753">
        <f t="shared" si="111"/>
        <v>313.63715494040758</v>
      </c>
    </row>
    <row r="1754" spans="1:12" x14ac:dyDescent="0.25">
      <c r="A1754" t="s">
        <v>8219</v>
      </c>
      <c r="B1754">
        <v>249</v>
      </c>
      <c r="C1754" s="6">
        <f t="shared" si="108"/>
        <v>-139.67246111619397</v>
      </c>
      <c r="D1754">
        <f t="shared" si="109"/>
        <v>19508.396394254716</v>
      </c>
      <c r="K1754" s="6">
        <f t="shared" si="110"/>
        <v>-17.709803921568628</v>
      </c>
      <c r="L1754">
        <f t="shared" si="111"/>
        <v>313.63715494040758</v>
      </c>
    </row>
    <row r="1755" spans="1:12" x14ac:dyDescent="0.25">
      <c r="A1755" t="s">
        <v>8219</v>
      </c>
      <c r="B1755">
        <v>77</v>
      </c>
      <c r="C1755" s="6">
        <f t="shared" si="108"/>
        <v>-311.67246111619397</v>
      </c>
      <c r="D1755">
        <f t="shared" si="109"/>
        <v>97139.723018225443</v>
      </c>
      <c r="K1755" s="6">
        <f t="shared" si="110"/>
        <v>-17.709803921568628</v>
      </c>
      <c r="L1755">
        <f t="shared" si="111"/>
        <v>313.63715494040758</v>
      </c>
    </row>
    <row r="1756" spans="1:12" x14ac:dyDescent="0.25">
      <c r="A1756" t="s">
        <v>8219</v>
      </c>
      <c r="B1756">
        <v>169</v>
      </c>
      <c r="C1756" s="6">
        <f t="shared" si="108"/>
        <v>-219.67246111619397</v>
      </c>
      <c r="D1756">
        <f t="shared" si="109"/>
        <v>48255.990172845755</v>
      </c>
      <c r="K1756" s="6">
        <f t="shared" si="110"/>
        <v>-17.709803921568628</v>
      </c>
      <c r="L1756">
        <f t="shared" si="111"/>
        <v>313.63715494040758</v>
      </c>
    </row>
    <row r="1757" spans="1:12" x14ac:dyDescent="0.25">
      <c r="A1757" t="s">
        <v>8219</v>
      </c>
      <c r="B1757">
        <v>413</v>
      </c>
      <c r="C1757" s="6">
        <f t="shared" si="108"/>
        <v>24.327538883806028</v>
      </c>
      <c r="D1757">
        <f t="shared" si="109"/>
        <v>591.82914814309424</v>
      </c>
      <c r="K1757" s="6">
        <f t="shared" si="110"/>
        <v>-17.709803921568628</v>
      </c>
      <c r="L1757">
        <f t="shared" si="111"/>
        <v>313.63715494040758</v>
      </c>
    </row>
    <row r="1758" spans="1:12" x14ac:dyDescent="0.25">
      <c r="A1758" t="s">
        <v>8219</v>
      </c>
      <c r="B1758">
        <v>206</v>
      </c>
      <c r="C1758" s="6">
        <f t="shared" si="108"/>
        <v>-182.67246111619397</v>
      </c>
      <c r="D1758">
        <f t="shared" si="109"/>
        <v>33369.228050247402</v>
      </c>
      <c r="K1758" s="6">
        <f t="shared" si="110"/>
        <v>-17.709803921568628</v>
      </c>
      <c r="L1758">
        <f t="shared" si="111"/>
        <v>313.63715494040758</v>
      </c>
    </row>
    <row r="1759" spans="1:12" x14ac:dyDescent="0.25">
      <c r="A1759" t="s">
        <v>8219</v>
      </c>
      <c r="B1759">
        <v>234</v>
      </c>
      <c r="C1759" s="6">
        <f t="shared" si="108"/>
        <v>-154.67246111619397</v>
      </c>
      <c r="D1759">
        <f t="shared" si="109"/>
        <v>23923.570227740536</v>
      </c>
      <c r="K1759" s="6">
        <f t="shared" si="110"/>
        <v>-17.709803921568628</v>
      </c>
      <c r="L1759">
        <f t="shared" si="111"/>
        <v>313.63715494040758</v>
      </c>
    </row>
    <row r="1760" spans="1:12" x14ac:dyDescent="0.25">
      <c r="A1760" t="s">
        <v>8219</v>
      </c>
      <c r="B1760">
        <v>196</v>
      </c>
      <c r="C1760" s="6">
        <f t="shared" si="108"/>
        <v>-192.67246111619397</v>
      </c>
      <c r="D1760">
        <f t="shared" si="109"/>
        <v>37122.67727257128</v>
      </c>
      <c r="K1760" s="6">
        <f t="shared" si="110"/>
        <v>-17.709803921568628</v>
      </c>
      <c r="L1760">
        <f t="shared" si="111"/>
        <v>313.63715494040758</v>
      </c>
    </row>
    <row r="1761" spans="1:12" x14ac:dyDescent="0.25">
      <c r="A1761" t="s">
        <v>8219</v>
      </c>
      <c r="B1761">
        <v>137</v>
      </c>
      <c r="C1761" s="6">
        <f t="shared" si="108"/>
        <v>-251.67246111619397</v>
      </c>
      <c r="D1761">
        <f t="shared" si="109"/>
        <v>63339.02768428217</v>
      </c>
      <c r="K1761" s="6">
        <f t="shared" si="110"/>
        <v>-17.709803921568628</v>
      </c>
      <c r="L1761">
        <f t="shared" si="111"/>
        <v>313.63715494040758</v>
      </c>
    </row>
    <row r="1762" spans="1:12" x14ac:dyDescent="0.25">
      <c r="A1762" t="s">
        <v>8219</v>
      </c>
      <c r="B1762">
        <v>405</v>
      </c>
      <c r="C1762" s="6">
        <f t="shared" si="108"/>
        <v>16.327538883806028</v>
      </c>
      <c r="D1762">
        <f t="shared" si="109"/>
        <v>266.5885260021978</v>
      </c>
      <c r="K1762" s="6">
        <f t="shared" si="110"/>
        <v>-17.709803921568628</v>
      </c>
      <c r="L1762">
        <f t="shared" si="111"/>
        <v>313.63715494040758</v>
      </c>
    </row>
    <row r="1763" spans="1:12" x14ac:dyDescent="0.25">
      <c r="A1763" t="s">
        <v>8219</v>
      </c>
      <c r="B1763">
        <v>35</v>
      </c>
      <c r="C1763" s="6">
        <f t="shared" si="108"/>
        <v>-353.67246111619397</v>
      </c>
      <c r="D1763">
        <f t="shared" si="109"/>
        <v>125084.20975198573</v>
      </c>
      <c r="K1763" s="6">
        <f t="shared" si="110"/>
        <v>-17.709803921568628</v>
      </c>
      <c r="L1763">
        <f t="shared" si="111"/>
        <v>313.63715494040758</v>
      </c>
    </row>
    <row r="1764" spans="1:12" x14ac:dyDescent="0.25">
      <c r="A1764" t="s">
        <v>8219</v>
      </c>
      <c r="B1764">
        <v>176</v>
      </c>
      <c r="C1764" s="6">
        <f t="shared" si="108"/>
        <v>-212.67246111619397</v>
      </c>
      <c r="D1764">
        <f t="shared" si="109"/>
        <v>45229.575717219035</v>
      </c>
      <c r="K1764" s="6">
        <f t="shared" si="110"/>
        <v>-17.709803921568628</v>
      </c>
      <c r="L1764">
        <f t="shared" si="111"/>
        <v>313.63715494040758</v>
      </c>
    </row>
    <row r="1765" spans="1:12" x14ac:dyDescent="0.25">
      <c r="A1765" t="s">
        <v>8219</v>
      </c>
      <c r="B1765">
        <v>180</v>
      </c>
      <c r="C1765" s="6">
        <f t="shared" si="108"/>
        <v>-208.67246111619397</v>
      </c>
      <c r="D1765">
        <f t="shared" si="109"/>
        <v>43544.196028289487</v>
      </c>
      <c r="K1765" s="6">
        <f t="shared" si="110"/>
        <v>-17.709803921568628</v>
      </c>
      <c r="L1765">
        <f t="shared" si="111"/>
        <v>313.63715494040758</v>
      </c>
    </row>
    <row r="1766" spans="1:12" x14ac:dyDescent="0.25">
      <c r="A1766" t="s">
        <v>8219</v>
      </c>
      <c r="B1766">
        <v>135</v>
      </c>
      <c r="C1766" s="6">
        <f t="shared" si="108"/>
        <v>-253.67246111619397</v>
      </c>
      <c r="D1766">
        <f t="shared" si="109"/>
        <v>64349.717528746944</v>
      </c>
      <c r="K1766" s="6">
        <f t="shared" si="110"/>
        <v>-17.709803921568628</v>
      </c>
      <c r="L1766">
        <f t="shared" si="111"/>
        <v>313.63715494040758</v>
      </c>
    </row>
    <row r="1767" spans="1:12" x14ac:dyDescent="0.25">
      <c r="A1767" t="s">
        <v>8219</v>
      </c>
      <c r="B1767">
        <v>165</v>
      </c>
      <c r="C1767" s="6">
        <f t="shared" si="108"/>
        <v>-223.67246111619397</v>
      </c>
      <c r="D1767">
        <f t="shared" si="109"/>
        <v>50029.369861775303</v>
      </c>
      <c r="K1767" s="6">
        <f t="shared" si="110"/>
        <v>-17.709803921568628</v>
      </c>
      <c r="L1767">
        <f t="shared" si="111"/>
        <v>313.63715494040758</v>
      </c>
    </row>
    <row r="1768" spans="1:12" x14ac:dyDescent="0.25">
      <c r="A1768" t="s">
        <v>8219</v>
      </c>
      <c r="B1768">
        <v>128</v>
      </c>
      <c r="C1768" s="6">
        <f t="shared" si="108"/>
        <v>-260.67246111619397</v>
      </c>
      <c r="D1768">
        <f t="shared" si="109"/>
        <v>67950.131984373656</v>
      </c>
      <c r="K1768" s="6">
        <f t="shared" si="110"/>
        <v>-17.709803921568628</v>
      </c>
      <c r="L1768">
        <f t="shared" si="111"/>
        <v>313.63715494040758</v>
      </c>
    </row>
    <row r="1769" spans="1:12" x14ac:dyDescent="0.25">
      <c r="A1769" t="s">
        <v>8219</v>
      </c>
      <c r="B1769">
        <v>236</v>
      </c>
      <c r="C1769" s="6">
        <f t="shared" si="108"/>
        <v>-152.67246111619397</v>
      </c>
      <c r="D1769">
        <f t="shared" si="109"/>
        <v>23308.880383275762</v>
      </c>
      <c r="K1769" s="6">
        <f t="shared" si="110"/>
        <v>-17.709803921568628</v>
      </c>
      <c r="L1769">
        <f t="shared" si="111"/>
        <v>313.63715494040758</v>
      </c>
    </row>
    <row r="1770" spans="1:12" x14ac:dyDescent="0.25">
      <c r="A1770" t="s">
        <v>8219</v>
      </c>
      <c r="B1770">
        <v>345</v>
      </c>
      <c r="C1770" s="6">
        <f t="shared" si="108"/>
        <v>-43.672461116193972</v>
      </c>
      <c r="D1770">
        <f t="shared" si="109"/>
        <v>1907.2838599454744</v>
      </c>
      <c r="K1770" s="6">
        <f t="shared" si="110"/>
        <v>-17.709803921568628</v>
      </c>
      <c r="L1770">
        <f t="shared" si="111"/>
        <v>313.63715494040758</v>
      </c>
    </row>
    <row r="1771" spans="1:12" x14ac:dyDescent="0.25">
      <c r="A1771" t="s">
        <v>8219</v>
      </c>
      <c r="B1771">
        <v>130</v>
      </c>
      <c r="C1771" s="6">
        <f t="shared" si="108"/>
        <v>-258.67246111619397</v>
      </c>
      <c r="D1771">
        <f t="shared" si="109"/>
        <v>66911.442139908875</v>
      </c>
      <c r="K1771" s="6">
        <f t="shared" si="110"/>
        <v>-17.709803921568628</v>
      </c>
      <c r="L1771">
        <f t="shared" si="111"/>
        <v>313.63715494040758</v>
      </c>
    </row>
    <row r="1772" spans="1:12" x14ac:dyDescent="0.25">
      <c r="A1772" t="s">
        <v>8219</v>
      </c>
      <c r="B1772">
        <v>101</v>
      </c>
      <c r="C1772" s="6">
        <f t="shared" si="108"/>
        <v>-287.67246111619397</v>
      </c>
      <c r="D1772">
        <f t="shared" si="109"/>
        <v>82755.444884648139</v>
      </c>
      <c r="K1772" s="6">
        <f t="shared" si="110"/>
        <v>-17.709803921568628</v>
      </c>
      <c r="L1772">
        <f t="shared" si="111"/>
        <v>313.63715494040758</v>
      </c>
    </row>
    <row r="1773" spans="1:12" x14ac:dyDescent="0.25">
      <c r="A1773" t="s">
        <v>8219</v>
      </c>
      <c r="B1773">
        <v>176</v>
      </c>
      <c r="C1773" s="6">
        <f t="shared" si="108"/>
        <v>-212.67246111619397</v>
      </c>
      <c r="D1773">
        <f t="shared" si="109"/>
        <v>45229.575717219035</v>
      </c>
      <c r="K1773" s="6">
        <f t="shared" si="110"/>
        <v>-17.709803921568628</v>
      </c>
      <c r="L1773">
        <f t="shared" si="111"/>
        <v>313.63715494040758</v>
      </c>
    </row>
    <row r="1774" spans="1:12" x14ac:dyDescent="0.25">
      <c r="A1774" t="s">
        <v>8219</v>
      </c>
      <c r="B1774">
        <v>238</v>
      </c>
      <c r="C1774" s="6">
        <f t="shared" si="108"/>
        <v>-150.67246111619397</v>
      </c>
      <c r="D1774">
        <f t="shared" si="109"/>
        <v>22702.190538810984</v>
      </c>
      <c r="K1774" s="6">
        <f t="shared" si="110"/>
        <v>-17.709803921568628</v>
      </c>
      <c r="L1774">
        <f t="shared" si="111"/>
        <v>313.63715494040758</v>
      </c>
    </row>
    <row r="1775" spans="1:12" x14ac:dyDescent="0.25">
      <c r="A1775" t="s">
        <v>8219</v>
      </c>
      <c r="B1775">
        <v>188</v>
      </c>
      <c r="C1775" s="6">
        <f t="shared" si="108"/>
        <v>-200.67246111619397</v>
      </c>
      <c r="D1775">
        <f t="shared" si="109"/>
        <v>40269.436650430383</v>
      </c>
      <c r="K1775" s="6">
        <f t="shared" si="110"/>
        <v>-17.709803921568628</v>
      </c>
      <c r="L1775">
        <f t="shared" si="111"/>
        <v>313.63715494040758</v>
      </c>
    </row>
    <row r="1776" spans="1:12" x14ac:dyDescent="0.25">
      <c r="A1776" t="s">
        <v>8219</v>
      </c>
      <c r="B1776">
        <v>158</v>
      </c>
      <c r="C1776" s="6">
        <f t="shared" si="108"/>
        <v>-230.67246111619397</v>
      </c>
      <c r="D1776">
        <f t="shared" si="109"/>
        <v>53209.784317402024</v>
      </c>
      <c r="K1776" s="6">
        <f t="shared" si="110"/>
        <v>-17.709803921568628</v>
      </c>
      <c r="L1776">
        <f t="shared" si="111"/>
        <v>313.63715494040758</v>
      </c>
    </row>
    <row r="1777" spans="1:12" x14ac:dyDescent="0.25">
      <c r="A1777" t="s">
        <v>8219</v>
      </c>
      <c r="B1777">
        <v>191</v>
      </c>
      <c r="C1777" s="6">
        <f t="shared" si="108"/>
        <v>-197.67246111619397</v>
      </c>
      <c r="D1777">
        <f t="shared" si="109"/>
        <v>39074.401883733219</v>
      </c>
      <c r="K1777" s="6">
        <f t="shared" si="110"/>
        <v>-17.709803921568628</v>
      </c>
      <c r="L1777">
        <f t="shared" si="111"/>
        <v>313.63715494040758</v>
      </c>
    </row>
    <row r="1778" spans="1:12" x14ac:dyDescent="0.25">
      <c r="A1778" t="s">
        <v>8219</v>
      </c>
      <c r="B1778">
        <v>294</v>
      </c>
      <c r="C1778" s="6">
        <f t="shared" si="108"/>
        <v>-94.672461116193972</v>
      </c>
      <c r="D1778">
        <f t="shared" si="109"/>
        <v>8962.8748937972596</v>
      </c>
      <c r="K1778" s="6">
        <f t="shared" si="110"/>
        <v>-17.709803921568628</v>
      </c>
      <c r="L1778">
        <f t="shared" si="111"/>
        <v>313.63715494040758</v>
      </c>
    </row>
    <row r="1779" spans="1:12" x14ac:dyDescent="0.25">
      <c r="A1779" t="s">
        <v>8219</v>
      </c>
      <c r="B1779">
        <v>248</v>
      </c>
      <c r="C1779" s="6">
        <f t="shared" si="108"/>
        <v>-140.67246111619397</v>
      </c>
      <c r="D1779">
        <f t="shared" si="109"/>
        <v>19788.741316487103</v>
      </c>
      <c r="K1779" s="6">
        <f t="shared" si="110"/>
        <v>-17.709803921568628</v>
      </c>
      <c r="L1779">
        <f t="shared" si="111"/>
        <v>313.63715494040758</v>
      </c>
    </row>
    <row r="1780" spans="1:12" x14ac:dyDescent="0.25">
      <c r="A1780" t="s">
        <v>8219</v>
      </c>
      <c r="B1780">
        <v>120</v>
      </c>
      <c r="C1780" s="6">
        <f t="shared" si="108"/>
        <v>-268.67246111619397</v>
      </c>
      <c r="D1780">
        <f t="shared" si="109"/>
        <v>72184.891362232767</v>
      </c>
      <c r="K1780" s="6">
        <f t="shared" si="110"/>
        <v>-17.709803921568628</v>
      </c>
      <c r="L1780">
        <f t="shared" si="111"/>
        <v>313.63715494040758</v>
      </c>
    </row>
    <row r="1781" spans="1:12" x14ac:dyDescent="0.25">
      <c r="A1781" t="s">
        <v>8219</v>
      </c>
      <c r="B1781">
        <v>246</v>
      </c>
      <c r="C1781" s="6">
        <f t="shared" si="108"/>
        <v>-142.67246111619397</v>
      </c>
      <c r="D1781">
        <f t="shared" si="109"/>
        <v>20355.431160951881</v>
      </c>
      <c r="K1781" s="6">
        <f t="shared" si="110"/>
        <v>-17.709803921568628</v>
      </c>
      <c r="L1781">
        <f t="shared" si="111"/>
        <v>313.63715494040758</v>
      </c>
    </row>
    <row r="1782" spans="1:12" x14ac:dyDescent="0.25">
      <c r="A1782" t="s">
        <v>8219</v>
      </c>
      <c r="B1782">
        <v>114</v>
      </c>
      <c r="C1782" s="6">
        <f t="shared" si="108"/>
        <v>-274.67246111619397</v>
      </c>
      <c r="D1782">
        <f t="shared" si="109"/>
        <v>75444.960895627097</v>
      </c>
      <c r="K1782" s="6">
        <f t="shared" si="110"/>
        <v>-17.709803921568628</v>
      </c>
      <c r="L1782">
        <f t="shared" si="111"/>
        <v>313.63715494040758</v>
      </c>
    </row>
    <row r="1783" spans="1:12" x14ac:dyDescent="0.25">
      <c r="A1783" t="s">
        <v>8219</v>
      </c>
      <c r="B1783">
        <v>141</v>
      </c>
      <c r="C1783" s="6">
        <f t="shared" si="108"/>
        <v>-247.67246111619397</v>
      </c>
      <c r="D1783">
        <f t="shared" si="109"/>
        <v>61341.647995352614</v>
      </c>
      <c r="K1783" s="6">
        <f t="shared" si="110"/>
        <v>-17.709803921568628</v>
      </c>
      <c r="L1783">
        <f t="shared" si="111"/>
        <v>313.63715494040758</v>
      </c>
    </row>
    <row r="1784" spans="1:12" x14ac:dyDescent="0.25">
      <c r="A1784" t="s">
        <v>8219</v>
      </c>
      <c r="B1784">
        <v>149</v>
      </c>
      <c r="C1784" s="6">
        <f t="shared" si="108"/>
        <v>-239.67246111619397</v>
      </c>
      <c r="D1784">
        <f t="shared" si="109"/>
        <v>57442.888617493511</v>
      </c>
      <c r="K1784" s="6">
        <f t="shared" si="110"/>
        <v>-17.709803921568628</v>
      </c>
      <c r="L1784">
        <f t="shared" si="111"/>
        <v>313.63715494040758</v>
      </c>
    </row>
    <row r="1785" spans="1:12" x14ac:dyDescent="0.25">
      <c r="A1785" t="s">
        <v>8219</v>
      </c>
      <c r="B1785">
        <v>244</v>
      </c>
      <c r="C1785" s="6">
        <f t="shared" si="108"/>
        <v>-144.67246111619397</v>
      </c>
      <c r="D1785">
        <f t="shared" si="109"/>
        <v>20930.121005416659</v>
      </c>
      <c r="K1785" s="6">
        <f t="shared" si="110"/>
        <v>-17.709803921568628</v>
      </c>
      <c r="L1785">
        <f t="shared" si="111"/>
        <v>313.63715494040758</v>
      </c>
    </row>
    <row r="1786" spans="1:12" x14ac:dyDescent="0.25">
      <c r="A1786" t="s">
        <v>8219</v>
      </c>
      <c r="B1786">
        <v>78</v>
      </c>
      <c r="C1786" s="6">
        <f t="shared" si="108"/>
        <v>-310.67246111619397</v>
      </c>
      <c r="D1786">
        <f t="shared" si="109"/>
        <v>96517.378095993059</v>
      </c>
      <c r="K1786" s="6">
        <f t="shared" si="110"/>
        <v>-17.709803921568628</v>
      </c>
      <c r="L1786">
        <f t="shared" si="111"/>
        <v>313.63715494040758</v>
      </c>
    </row>
    <row r="1787" spans="1:12" x14ac:dyDescent="0.25">
      <c r="A1787" t="s">
        <v>8219</v>
      </c>
      <c r="B1787">
        <v>131</v>
      </c>
      <c r="C1787" s="6">
        <f t="shared" si="108"/>
        <v>-257.67246111619397</v>
      </c>
      <c r="D1787">
        <f t="shared" si="109"/>
        <v>66395.097217676492</v>
      </c>
      <c r="K1787" s="6">
        <f t="shared" si="110"/>
        <v>-17.709803921568628</v>
      </c>
      <c r="L1787">
        <f t="shared" si="111"/>
        <v>313.63715494040758</v>
      </c>
    </row>
    <row r="1788" spans="1:12" x14ac:dyDescent="0.25">
      <c r="A1788" t="s">
        <v>8219</v>
      </c>
      <c r="B1788">
        <v>98</v>
      </c>
      <c r="C1788" s="6">
        <f t="shared" si="108"/>
        <v>-290.67246111619397</v>
      </c>
      <c r="D1788">
        <f t="shared" si="109"/>
        <v>84490.479651345289</v>
      </c>
      <c r="K1788" s="6">
        <f t="shared" si="110"/>
        <v>-17.709803921568628</v>
      </c>
      <c r="L1788">
        <f t="shared" si="111"/>
        <v>313.63715494040758</v>
      </c>
    </row>
    <row r="1789" spans="1:12" x14ac:dyDescent="0.25">
      <c r="A1789" t="s">
        <v>8219</v>
      </c>
      <c r="B1789">
        <v>199</v>
      </c>
      <c r="C1789" s="6">
        <f t="shared" si="108"/>
        <v>-189.67246111619397</v>
      </c>
      <c r="D1789">
        <f t="shared" si="109"/>
        <v>35975.642505874115</v>
      </c>
      <c r="K1789" s="6">
        <f t="shared" si="110"/>
        <v>-17.709803921568628</v>
      </c>
      <c r="L1789">
        <f t="shared" si="111"/>
        <v>313.63715494040758</v>
      </c>
    </row>
    <row r="1790" spans="1:12" x14ac:dyDescent="0.25">
      <c r="A1790" t="s">
        <v>8219</v>
      </c>
      <c r="B1790">
        <v>222</v>
      </c>
      <c r="C1790" s="6">
        <f t="shared" si="108"/>
        <v>-166.67246111619397</v>
      </c>
      <c r="D1790">
        <f t="shared" si="109"/>
        <v>27779.709294529192</v>
      </c>
      <c r="K1790" s="6">
        <f t="shared" si="110"/>
        <v>-17.709803921568628</v>
      </c>
      <c r="L1790">
        <f t="shared" si="111"/>
        <v>313.63715494040758</v>
      </c>
    </row>
    <row r="1791" spans="1:12" x14ac:dyDescent="0.25">
      <c r="A1791" t="s">
        <v>8219</v>
      </c>
      <c r="B1791">
        <v>179</v>
      </c>
      <c r="C1791" s="6">
        <f t="shared" si="108"/>
        <v>-209.67246111619397</v>
      </c>
      <c r="D1791">
        <f t="shared" si="109"/>
        <v>43962.54095052187</v>
      </c>
      <c r="K1791" s="6">
        <f t="shared" si="110"/>
        <v>-17.709803921568628</v>
      </c>
      <c r="L1791">
        <f t="shared" si="111"/>
        <v>313.63715494040758</v>
      </c>
    </row>
    <row r="1792" spans="1:12" x14ac:dyDescent="0.25">
      <c r="A1792" t="s">
        <v>8219</v>
      </c>
      <c r="B1792">
        <v>244</v>
      </c>
      <c r="C1792" s="6">
        <f t="shared" si="108"/>
        <v>-144.67246111619397</v>
      </c>
      <c r="D1792">
        <f t="shared" si="109"/>
        <v>20930.121005416659</v>
      </c>
      <c r="K1792" s="6">
        <f t="shared" si="110"/>
        <v>-17.709803921568628</v>
      </c>
      <c r="L1792">
        <f t="shared" si="111"/>
        <v>313.63715494040758</v>
      </c>
    </row>
    <row r="1793" spans="1:12" x14ac:dyDescent="0.25">
      <c r="A1793" t="s">
        <v>8219</v>
      </c>
      <c r="B1793">
        <v>304</v>
      </c>
      <c r="C1793" s="6">
        <f t="shared" si="108"/>
        <v>-84.672461116193972</v>
      </c>
      <c r="D1793">
        <f t="shared" si="109"/>
        <v>7169.4256714733801</v>
      </c>
      <c r="K1793" s="6">
        <f t="shared" si="110"/>
        <v>-17.709803921568628</v>
      </c>
      <c r="L1793">
        <f t="shared" si="111"/>
        <v>313.63715494040758</v>
      </c>
    </row>
    <row r="1794" spans="1:12" x14ac:dyDescent="0.25">
      <c r="A1794" t="s">
        <v>8219</v>
      </c>
      <c r="B1794">
        <v>269</v>
      </c>
      <c r="C1794" s="6">
        <f t="shared" si="108"/>
        <v>-119.67246111619397</v>
      </c>
      <c r="D1794">
        <f t="shared" si="109"/>
        <v>14321.497949606957</v>
      </c>
      <c r="K1794" s="6">
        <f t="shared" si="110"/>
        <v>-17.709803921568628</v>
      </c>
      <c r="L1794">
        <f t="shared" si="111"/>
        <v>313.63715494040758</v>
      </c>
    </row>
    <row r="1795" spans="1:12" x14ac:dyDescent="0.25">
      <c r="A1795" t="s">
        <v>8219</v>
      </c>
      <c r="B1795">
        <v>275</v>
      </c>
      <c r="C1795" s="6">
        <f t="shared" ref="C1795:C1858" si="112">B1795-$G$9</f>
        <v>-113.67246111619397</v>
      </c>
      <c r="D1795">
        <f t="shared" ref="D1795:D1858" si="113">POWER(C1795,2)</f>
        <v>12921.428416212631</v>
      </c>
      <c r="K1795" s="6">
        <f t="shared" ref="K1795:K1858" si="114">J1795-$O$9</f>
        <v>-17.709803921568628</v>
      </c>
      <c r="L1795">
        <f t="shared" ref="L1795:L1858" si="115">POWER(K1795,2)</f>
        <v>313.63715494040758</v>
      </c>
    </row>
    <row r="1796" spans="1:12" x14ac:dyDescent="0.25">
      <c r="A1796" t="s">
        <v>8219</v>
      </c>
      <c r="B1796">
        <v>104</v>
      </c>
      <c r="C1796" s="6">
        <f t="shared" si="112"/>
        <v>-284.67246111619397</v>
      </c>
      <c r="D1796">
        <f t="shared" si="113"/>
        <v>81038.410117950974</v>
      </c>
      <c r="K1796" s="6">
        <f t="shared" si="114"/>
        <v>-17.709803921568628</v>
      </c>
      <c r="L1796">
        <f t="shared" si="115"/>
        <v>313.63715494040758</v>
      </c>
    </row>
    <row r="1797" spans="1:12" x14ac:dyDescent="0.25">
      <c r="A1797" t="s">
        <v>8219</v>
      </c>
      <c r="B1797">
        <v>226</v>
      </c>
      <c r="C1797" s="6">
        <f t="shared" si="112"/>
        <v>-162.67246111619397</v>
      </c>
      <c r="D1797">
        <f t="shared" si="113"/>
        <v>26462.32960559964</v>
      </c>
      <c r="K1797" s="6">
        <f t="shared" si="114"/>
        <v>-17.709803921568628</v>
      </c>
      <c r="L1797">
        <f t="shared" si="115"/>
        <v>313.63715494040758</v>
      </c>
    </row>
    <row r="1798" spans="1:12" x14ac:dyDescent="0.25">
      <c r="A1798" t="s">
        <v>8219</v>
      </c>
      <c r="B1798">
        <v>167</v>
      </c>
      <c r="C1798" s="6">
        <f t="shared" si="112"/>
        <v>-221.67246111619397</v>
      </c>
      <c r="D1798">
        <f t="shared" si="113"/>
        <v>49138.680017310529</v>
      </c>
      <c r="K1798" s="6">
        <f t="shared" si="114"/>
        <v>-17.709803921568628</v>
      </c>
      <c r="L1798">
        <f t="shared" si="115"/>
        <v>313.63715494040758</v>
      </c>
    </row>
    <row r="1799" spans="1:12" x14ac:dyDescent="0.25">
      <c r="A1799" t="s">
        <v>8219</v>
      </c>
      <c r="B1799">
        <v>116</v>
      </c>
      <c r="C1799" s="6">
        <f t="shared" si="112"/>
        <v>-272.67246111619397</v>
      </c>
      <c r="D1799">
        <f t="shared" si="113"/>
        <v>74350.271051162315</v>
      </c>
      <c r="K1799" s="6">
        <f t="shared" si="114"/>
        <v>-17.709803921568628</v>
      </c>
      <c r="L1799">
        <f t="shared" si="115"/>
        <v>313.63715494040758</v>
      </c>
    </row>
    <row r="1800" spans="1:12" x14ac:dyDescent="0.25">
      <c r="A1800" t="s">
        <v>8219</v>
      </c>
      <c r="B1800">
        <v>274</v>
      </c>
      <c r="C1800" s="6">
        <f t="shared" si="112"/>
        <v>-114.67246111619397</v>
      </c>
      <c r="D1800">
        <f t="shared" si="113"/>
        <v>13149.773338445018</v>
      </c>
      <c r="K1800" s="6">
        <f t="shared" si="114"/>
        <v>-17.709803921568628</v>
      </c>
      <c r="L1800">
        <f t="shared" si="115"/>
        <v>313.63715494040758</v>
      </c>
    </row>
    <row r="1801" spans="1:12" x14ac:dyDescent="0.25">
      <c r="A1801" t="s">
        <v>8219</v>
      </c>
      <c r="B1801">
        <v>167</v>
      </c>
      <c r="C1801" s="6">
        <f t="shared" si="112"/>
        <v>-221.67246111619397</v>
      </c>
      <c r="D1801">
        <f t="shared" si="113"/>
        <v>49138.680017310529</v>
      </c>
      <c r="K1801" s="6">
        <f t="shared" si="114"/>
        <v>-17.709803921568628</v>
      </c>
      <c r="L1801">
        <f t="shared" si="115"/>
        <v>313.63715494040758</v>
      </c>
    </row>
    <row r="1802" spans="1:12" x14ac:dyDescent="0.25">
      <c r="A1802" t="s">
        <v>8219</v>
      </c>
      <c r="B1802">
        <v>148</v>
      </c>
      <c r="C1802" s="6">
        <f t="shared" si="112"/>
        <v>-240.67246111619397</v>
      </c>
      <c r="D1802">
        <f t="shared" si="113"/>
        <v>57923.233539725901</v>
      </c>
      <c r="K1802" s="6">
        <f t="shared" si="114"/>
        <v>-17.709803921568628</v>
      </c>
      <c r="L1802">
        <f t="shared" si="115"/>
        <v>313.63715494040758</v>
      </c>
    </row>
    <row r="1803" spans="1:12" x14ac:dyDescent="0.25">
      <c r="A1803" t="s">
        <v>8219</v>
      </c>
      <c r="B1803">
        <v>206</v>
      </c>
      <c r="C1803" s="6">
        <f t="shared" si="112"/>
        <v>-182.67246111619397</v>
      </c>
      <c r="D1803">
        <f t="shared" si="113"/>
        <v>33369.228050247402</v>
      </c>
      <c r="K1803" s="6">
        <f t="shared" si="114"/>
        <v>-17.709803921568628</v>
      </c>
      <c r="L1803">
        <f t="shared" si="115"/>
        <v>313.63715494040758</v>
      </c>
    </row>
    <row r="1804" spans="1:12" x14ac:dyDescent="0.25">
      <c r="A1804" t="s">
        <v>8219</v>
      </c>
      <c r="B1804">
        <v>206</v>
      </c>
      <c r="C1804" s="6">
        <f t="shared" si="112"/>
        <v>-182.67246111619397</v>
      </c>
      <c r="D1804">
        <f t="shared" si="113"/>
        <v>33369.228050247402</v>
      </c>
      <c r="K1804" s="6">
        <f t="shared" si="114"/>
        <v>-17.709803921568628</v>
      </c>
      <c r="L1804">
        <f t="shared" si="115"/>
        <v>313.63715494040758</v>
      </c>
    </row>
    <row r="1805" spans="1:12" x14ac:dyDescent="0.25">
      <c r="A1805" t="s">
        <v>8219</v>
      </c>
      <c r="B1805">
        <v>290</v>
      </c>
      <c r="C1805" s="6">
        <f t="shared" si="112"/>
        <v>-98.672461116193972</v>
      </c>
      <c r="D1805">
        <f t="shared" si="113"/>
        <v>9736.2545827268113</v>
      </c>
      <c r="K1805" s="6">
        <f t="shared" si="114"/>
        <v>-17.709803921568628</v>
      </c>
      <c r="L1805">
        <f t="shared" si="115"/>
        <v>313.63715494040758</v>
      </c>
    </row>
    <row r="1806" spans="1:12" x14ac:dyDescent="0.25">
      <c r="A1806" t="s">
        <v>8219</v>
      </c>
      <c r="B1806">
        <v>99</v>
      </c>
      <c r="C1806" s="6">
        <f t="shared" si="112"/>
        <v>-289.67246111619397</v>
      </c>
      <c r="D1806">
        <f t="shared" si="113"/>
        <v>83910.134729112906</v>
      </c>
      <c r="K1806" s="6">
        <f t="shared" si="114"/>
        <v>-17.709803921568628</v>
      </c>
      <c r="L1806">
        <f t="shared" si="115"/>
        <v>313.63715494040758</v>
      </c>
    </row>
    <row r="1807" spans="1:12" x14ac:dyDescent="0.25">
      <c r="A1807" t="s">
        <v>8219</v>
      </c>
      <c r="B1807">
        <v>208</v>
      </c>
      <c r="C1807" s="6">
        <f t="shared" si="112"/>
        <v>-180.67246111619397</v>
      </c>
      <c r="D1807">
        <f t="shared" si="113"/>
        <v>32642.538205782621</v>
      </c>
      <c r="K1807" s="6">
        <f t="shared" si="114"/>
        <v>-17.709803921568628</v>
      </c>
      <c r="L1807">
        <f t="shared" si="115"/>
        <v>313.63715494040758</v>
      </c>
    </row>
    <row r="1808" spans="1:12" x14ac:dyDescent="0.25">
      <c r="A1808" t="s">
        <v>8219</v>
      </c>
      <c r="B1808">
        <v>141</v>
      </c>
      <c r="C1808" s="6">
        <f t="shared" si="112"/>
        <v>-247.67246111619397</v>
      </c>
      <c r="D1808">
        <f t="shared" si="113"/>
        <v>61341.647995352614</v>
      </c>
      <c r="K1808" s="6">
        <f t="shared" si="114"/>
        <v>-17.709803921568628</v>
      </c>
      <c r="L1808">
        <f t="shared" si="115"/>
        <v>313.63715494040758</v>
      </c>
    </row>
    <row r="1809" spans="1:12" x14ac:dyDescent="0.25">
      <c r="A1809" t="s">
        <v>8219</v>
      </c>
      <c r="B1809">
        <v>306</v>
      </c>
      <c r="C1809" s="6">
        <f t="shared" si="112"/>
        <v>-82.672461116193972</v>
      </c>
      <c r="D1809">
        <f t="shared" si="113"/>
        <v>6834.7358270086042</v>
      </c>
      <c r="K1809" s="6">
        <f t="shared" si="114"/>
        <v>-17.709803921568628</v>
      </c>
      <c r="L1809">
        <f t="shared" si="115"/>
        <v>313.63715494040758</v>
      </c>
    </row>
    <row r="1810" spans="1:12" x14ac:dyDescent="0.25">
      <c r="A1810" t="s">
        <v>8219</v>
      </c>
      <c r="B1810">
        <v>380</v>
      </c>
      <c r="C1810" s="6">
        <f t="shared" si="112"/>
        <v>-8.672461116193972</v>
      </c>
      <c r="D1810">
        <f t="shared" si="113"/>
        <v>75.211581811896394</v>
      </c>
      <c r="K1810" s="6">
        <f t="shared" si="114"/>
        <v>-17.709803921568628</v>
      </c>
      <c r="L1810">
        <f t="shared" si="115"/>
        <v>313.63715494040758</v>
      </c>
    </row>
    <row r="1811" spans="1:12" x14ac:dyDescent="0.25">
      <c r="A1811" t="s">
        <v>8219</v>
      </c>
      <c r="B1811">
        <v>321</v>
      </c>
      <c r="C1811" s="6">
        <f t="shared" si="112"/>
        <v>-67.672461116193972</v>
      </c>
      <c r="D1811">
        <f t="shared" si="113"/>
        <v>4579.5619935227851</v>
      </c>
      <c r="K1811" s="6">
        <f t="shared" si="114"/>
        <v>-17.709803921568628</v>
      </c>
      <c r="L1811">
        <f t="shared" si="115"/>
        <v>313.63715494040758</v>
      </c>
    </row>
    <row r="1812" spans="1:12" x14ac:dyDescent="0.25">
      <c r="A1812" t="s">
        <v>8219</v>
      </c>
      <c r="B1812">
        <v>335</v>
      </c>
      <c r="C1812" s="6">
        <f t="shared" si="112"/>
        <v>-53.672461116193972</v>
      </c>
      <c r="D1812">
        <f t="shared" si="113"/>
        <v>2880.7330822693539</v>
      </c>
      <c r="K1812" s="6">
        <f t="shared" si="114"/>
        <v>-17.709803921568628</v>
      </c>
      <c r="L1812">
        <f t="shared" si="115"/>
        <v>313.63715494040758</v>
      </c>
    </row>
    <row r="1813" spans="1:12" x14ac:dyDescent="0.25">
      <c r="A1813" t="s">
        <v>8219</v>
      </c>
      <c r="B1813">
        <v>169</v>
      </c>
      <c r="C1813" s="6">
        <f t="shared" si="112"/>
        <v>-219.67246111619397</v>
      </c>
      <c r="D1813">
        <f t="shared" si="113"/>
        <v>48255.990172845755</v>
      </c>
      <c r="K1813" s="6">
        <f t="shared" si="114"/>
        <v>-17.709803921568628</v>
      </c>
      <c r="L1813">
        <f t="shared" si="115"/>
        <v>313.63715494040758</v>
      </c>
    </row>
    <row r="1814" spans="1:12" x14ac:dyDescent="0.25">
      <c r="A1814" t="s">
        <v>8219</v>
      </c>
      <c r="B1814">
        <v>147</v>
      </c>
      <c r="C1814" s="6">
        <f t="shared" si="112"/>
        <v>-241.67246111619397</v>
      </c>
      <c r="D1814">
        <f t="shared" si="113"/>
        <v>58405.578461958285</v>
      </c>
      <c r="K1814" s="6">
        <f t="shared" si="114"/>
        <v>-17.709803921568628</v>
      </c>
      <c r="L1814">
        <f t="shared" si="115"/>
        <v>313.63715494040758</v>
      </c>
    </row>
    <row r="1815" spans="1:12" x14ac:dyDescent="0.25">
      <c r="A1815" t="s">
        <v>8219</v>
      </c>
      <c r="B1815">
        <v>119</v>
      </c>
      <c r="C1815" s="6">
        <f t="shared" si="112"/>
        <v>-269.67246111619397</v>
      </c>
      <c r="D1815">
        <f t="shared" si="113"/>
        <v>72723.236284465151</v>
      </c>
      <c r="K1815" s="6">
        <f t="shared" si="114"/>
        <v>-17.709803921568628</v>
      </c>
      <c r="L1815">
        <f t="shared" si="115"/>
        <v>313.63715494040758</v>
      </c>
    </row>
    <row r="1816" spans="1:12" x14ac:dyDescent="0.25">
      <c r="A1816" t="s">
        <v>8219</v>
      </c>
      <c r="B1816">
        <v>33</v>
      </c>
      <c r="C1816" s="6">
        <f t="shared" si="112"/>
        <v>-355.67246111619397</v>
      </c>
      <c r="D1816">
        <f t="shared" si="113"/>
        <v>126502.89959645052</v>
      </c>
      <c r="K1816" s="6">
        <f t="shared" si="114"/>
        <v>-17.709803921568628</v>
      </c>
      <c r="L1816">
        <f t="shared" si="115"/>
        <v>313.63715494040758</v>
      </c>
    </row>
    <row r="1817" spans="1:12" x14ac:dyDescent="0.25">
      <c r="A1817" t="s">
        <v>8219</v>
      </c>
      <c r="B1817">
        <v>48</v>
      </c>
      <c r="C1817" s="6">
        <f t="shared" si="112"/>
        <v>-340.67246111619397</v>
      </c>
      <c r="D1817">
        <f t="shared" si="113"/>
        <v>116057.72576296469</v>
      </c>
      <c r="K1817" s="6">
        <f t="shared" si="114"/>
        <v>-17.709803921568628</v>
      </c>
      <c r="L1817">
        <f t="shared" si="115"/>
        <v>313.63715494040758</v>
      </c>
    </row>
    <row r="1818" spans="1:12" x14ac:dyDescent="0.25">
      <c r="A1818" t="s">
        <v>8219</v>
      </c>
      <c r="B1818">
        <v>140</v>
      </c>
      <c r="C1818" s="6">
        <f t="shared" si="112"/>
        <v>-248.67246111619397</v>
      </c>
      <c r="D1818">
        <f t="shared" si="113"/>
        <v>61837.992917585005</v>
      </c>
      <c r="K1818" s="6">
        <f t="shared" si="114"/>
        <v>-17.709803921568628</v>
      </c>
      <c r="L1818">
        <f t="shared" si="115"/>
        <v>313.63715494040758</v>
      </c>
    </row>
    <row r="1819" spans="1:12" x14ac:dyDescent="0.25">
      <c r="A1819" t="s">
        <v>8219</v>
      </c>
      <c r="B1819">
        <v>110</v>
      </c>
      <c r="C1819" s="6">
        <f t="shared" si="112"/>
        <v>-278.67246111619397</v>
      </c>
      <c r="D1819">
        <f t="shared" si="113"/>
        <v>77658.340584556645</v>
      </c>
      <c r="K1819" s="6">
        <f t="shared" si="114"/>
        <v>-17.709803921568628</v>
      </c>
      <c r="L1819">
        <f t="shared" si="115"/>
        <v>313.63715494040758</v>
      </c>
    </row>
    <row r="1820" spans="1:12" x14ac:dyDescent="0.25">
      <c r="A1820" t="s">
        <v>8219</v>
      </c>
      <c r="B1820">
        <v>193</v>
      </c>
      <c r="C1820" s="6">
        <f t="shared" si="112"/>
        <v>-195.67246111619397</v>
      </c>
      <c r="D1820">
        <f t="shared" si="113"/>
        <v>38287.712039268445</v>
      </c>
      <c r="K1820" s="6">
        <f t="shared" si="114"/>
        <v>-17.709803921568628</v>
      </c>
      <c r="L1820">
        <f t="shared" si="115"/>
        <v>313.63715494040758</v>
      </c>
    </row>
    <row r="1821" spans="1:12" x14ac:dyDescent="0.25">
      <c r="A1821" t="s">
        <v>8219</v>
      </c>
      <c r="B1821">
        <v>142</v>
      </c>
      <c r="C1821" s="6">
        <f t="shared" si="112"/>
        <v>-246.67246111619397</v>
      </c>
      <c r="D1821">
        <f t="shared" si="113"/>
        <v>60847.303073120231</v>
      </c>
      <c r="K1821" s="6">
        <f t="shared" si="114"/>
        <v>-17.709803921568628</v>
      </c>
      <c r="L1821">
        <f t="shared" si="115"/>
        <v>313.63715494040758</v>
      </c>
    </row>
    <row r="1822" spans="1:12" x14ac:dyDescent="0.25">
      <c r="A1822" t="s">
        <v>8219</v>
      </c>
      <c r="B1822">
        <v>101</v>
      </c>
      <c r="C1822" s="6">
        <f t="shared" si="112"/>
        <v>-287.67246111619397</v>
      </c>
      <c r="D1822">
        <f t="shared" si="113"/>
        <v>82755.444884648139</v>
      </c>
      <c r="K1822" s="6">
        <f t="shared" si="114"/>
        <v>-17.709803921568628</v>
      </c>
      <c r="L1822">
        <f t="shared" si="115"/>
        <v>313.63715494040758</v>
      </c>
    </row>
    <row r="1823" spans="1:12" x14ac:dyDescent="0.25">
      <c r="A1823" t="s">
        <v>8219</v>
      </c>
      <c r="B1823">
        <v>120</v>
      </c>
      <c r="C1823" s="6">
        <f t="shared" si="112"/>
        <v>-268.67246111619397</v>
      </c>
      <c r="D1823">
        <f t="shared" si="113"/>
        <v>72184.891362232767</v>
      </c>
      <c r="K1823" s="6">
        <f t="shared" si="114"/>
        <v>-17.709803921568628</v>
      </c>
      <c r="L1823">
        <f t="shared" si="115"/>
        <v>313.63715494040758</v>
      </c>
    </row>
    <row r="1824" spans="1:12" x14ac:dyDescent="0.25">
      <c r="A1824" t="s">
        <v>8219</v>
      </c>
      <c r="B1824">
        <v>185</v>
      </c>
      <c r="C1824" s="6">
        <f t="shared" si="112"/>
        <v>-203.67246111619397</v>
      </c>
      <c r="D1824">
        <f t="shared" si="113"/>
        <v>41482.471417127548</v>
      </c>
      <c r="K1824" s="6">
        <f t="shared" si="114"/>
        <v>-17.709803921568628</v>
      </c>
      <c r="L1824">
        <f t="shared" si="115"/>
        <v>313.63715494040758</v>
      </c>
    </row>
    <row r="1825" spans="1:12" x14ac:dyDescent="0.25">
      <c r="A1825" t="s">
        <v>8219</v>
      </c>
      <c r="B1825">
        <v>115</v>
      </c>
      <c r="C1825" s="6">
        <f t="shared" si="112"/>
        <v>-273.67246111619397</v>
      </c>
      <c r="D1825">
        <f t="shared" si="113"/>
        <v>74896.615973394699</v>
      </c>
      <c r="K1825" s="6">
        <f t="shared" si="114"/>
        <v>-17.709803921568628</v>
      </c>
      <c r="L1825">
        <f t="shared" si="115"/>
        <v>313.63715494040758</v>
      </c>
    </row>
    <row r="1826" spans="1:12" x14ac:dyDescent="0.25">
      <c r="A1826" t="s">
        <v>8219</v>
      </c>
      <c r="B1826">
        <v>222</v>
      </c>
      <c r="C1826" s="6">
        <f t="shared" si="112"/>
        <v>-166.67246111619397</v>
      </c>
      <c r="D1826">
        <f t="shared" si="113"/>
        <v>27779.709294529192</v>
      </c>
      <c r="K1826" s="6">
        <f t="shared" si="114"/>
        <v>-17.709803921568628</v>
      </c>
      <c r="L1826">
        <f t="shared" si="115"/>
        <v>313.63715494040758</v>
      </c>
    </row>
    <row r="1827" spans="1:12" x14ac:dyDescent="0.25">
      <c r="A1827" t="s">
        <v>8219</v>
      </c>
      <c r="B1827">
        <v>206</v>
      </c>
      <c r="C1827" s="6">
        <f t="shared" si="112"/>
        <v>-182.67246111619397</v>
      </c>
      <c r="D1827">
        <f t="shared" si="113"/>
        <v>33369.228050247402</v>
      </c>
      <c r="K1827" s="6">
        <f t="shared" si="114"/>
        <v>-17.709803921568628</v>
      </c>
      <c r="L1827">
        <f t="shared" si="115"/>
        <v>313.63715494040758</v>
      </c>
    </row>
    <row r="1828" spans="1:12" x14ac:dyDescent="0.25">
      <c r="A1828" t="s">
        <v>8219</v>
      </c>
      <c r="B1828">
        <v>301</v>
      </c>
      <c r="C1828" s="6">
        <f t="shared" si="112"/>
        <v>-87.672461116193972</v>
      </c>
      <c r="D1828">
        <f t="shared" si="113"/>
        <v>7686.460438170544</v>
      </c>
      <c r="K1828" s="6">
        <f t="shared" si="114"/>
        <v>-17.709803921568628</v>
      </c>
      <c r="L1828">
        <f t="shared" si="115"/>
        <v>313.63715494040758</v>
      </c>
    </row>
    <row r="1829" spans="1:12" x14ac:dyDescent="0.25">
      <c r="A1829" t="s">
        <v>8219</v>
      </c>
      <c r="B1829">
        <v>211</v>
      </c>
      <c r="C1829" s="6">
        <f t="shared" si="112"/>
        <v>-177.67246111619397</v>
      </c>
      <c r="D1829">
        <f t="shared" si="113"/>
        <v>31567.50343908546</v>
      </c>
      <c r="K1829" s="6">
        <f t="shared" si="114"/>
        <v>-17.709803921568628</v>
      </c>
      <c r="L1829">
        <f t="shared" si="115"/>
        <v>313.63715494040758</v>
      </c>
    </row>
    <row r="1830" spans="1:12" x14ac:dyDescent="0.25">
      <c r="A1830" t="s">
        <v>8219</v>
      </c>
      <c r="B1830">
        <v>202</v>
      </c>
      <c r="C1830" s="6">
        <f t="shared" si="112"/>
        <v>-186.67246111619397</v>
      </c>
      <c r="D1830">
        <f t="shared" si="113"/>
        <v>34846.60773917695</v>
      </c>
      <c r="K1830" s="6">
        <f t="shared" si="114"/>
        <v>-17.709803921568628</v>
      </c>
      <c r="L1830">
        <f t="shared" si="115"/>
        <v>313.63715494040758</v>
      </c>
    </row>
    <row r="1831" spans="1:12" x14ac:dyDescent="0.25">
      <c r="A1831" t="s">
        <v>8219</v>
      </c>
      <c r="B1831">
        <v>100</v>
      </c>
      <c r="C1831" s="6">
        <f t="shared" si="112"/>
        <v>-288.67246111619397</v>
      </c>
      <c r="D1831">
        <f t="shared" si="113"/>
        <v>83331.789806880523</v>
      </c>
      <c r="K1831" s="6">
        <f t="shared" si="114"/>
        <v>-17.709803921568628</v>
      </c>
      <c r="L1831">
        <f t="shared" si="115"/>
        <v>313.63715494040758</v>
      </c>
    </row>
    <row r="1832" spans="1:12" x14ac:dyDescent="0.25">
      <c r="A1832" t="s">
        <v>8219</v>
      </c>
      <c r="B1832">
        <v>209</v>
      </c>
      <c r="C1832" s="6">
        <f t="shared" si="112"/>
        <v>-179.67246111619397</v>
      </c>
      <c r="D1832">
        <f t="shared" si="113"/>
        <v>32282.193283550234</v>
      </c>
      <c r="K1832" s="6">
        <f t="shared" si="114"/>
        <v>-17.709803921568628</v>
      </c>
      <c r="L1832">
        <f t="shared" si="115"/>
        <v>313.63715494040758</v>
      </c>
    </row>
    <row r="1833" spans="1:12" x14ac:dyDescent="0.25">
      <c r="A1833" t="s">
        <v>8219</v>
      </c>
      <c r="B1833">
        <v>78</v>
      </c>
      <c r="C1833" s="6">
        <f t="shared" si="112"/>
        <v>-310.67246111619397</v>
      </c>
      <c r="D1833">
        <f t="shared" si="113"/>
        <v>96517.378095993059</v>
      </c>
      <c r="K1833" s="6">
        <f t="shared" si="114"/>
        <v>-17.709803921568628</v>
      </c>
      <c r="L1833">
        <f t="shared" si="115"/>
        <v>313.63715494040758</v>
      </c>
    </row>
    <row r="1834" spans="1:12" x14ac:dyDescent="0.25">
      <c r="A1834" t="s">
        <v>8219</v>
      </c>
      <c r="B1834">
        <v>150</v>
      </c>
      <c r="C1834" s="6">
        <f t="shared" si="112"/>
        <v>-238.67246111619397</v>
      </c>
      <c r="D1834">
        <f t="shared" si="113"/>
        <v>56964.54369526112</v>
      </c>
      <c r="K1834" s="6">
        <f t="shared" si="114"/>
        <v>-17.709803921568628</v>
      </c>
      <c r="L1834">
        <f t="shared" si="115"/>
        <v>313.63715494040758</v>
      </c>
    </row>
    <row r="1835" spans="1:12" x14ac:dyDescent="0.25">
      <c r="A1835" t="s">
        <v>8219</v>
      </c>
      <c r="B1835">
        <v>321</v>
      </c>
      <c r="C1835" s="6">
        <f t="shared" si="112"/>
        <v>-67.672461116193972</v>
      </c>
      <c r="D1835">
        <f t="shared" si="113"/>
        <v>4579.5619935227851</v>
      </c>
      <c r="K1835" s="6">
        <f t="shared" si="114"/>
        <v>-17.709803921568628</v>
      </c>
      <c r="L1835">
        <f t="shared" si="115"/>
        <v>313.63715494040758</v>
      </c>
    </row>
    <row r="1836" spans="1:12" x14ac:dyDescent="0.25">
      <c r="A1836" t="s">
        <v>8219</v>
      </c>
      <c r="B1836">
        <v>56</v>
      </c>
      <c r="C1836" s="6">
        <f t="shared" si="112"/>
        <v>-332.67246111619397</v>
      </c>
      <c r="D1836">
        <f t="shared" si="113"/>
        <v>110670.9663851056</v>
      </c>
      <c r="K1836" s="6">
        <f t="shared" si="114"/>
        <v>-17.709803921568628</v>
      </c>
      <c r="L1836">
        <f t="shared" si="115"/>
        <v>313.63715494040758</v>
      </c>
    </row>
    <row r="1837" spans="1:12" x14ac:dyDescent="0.25">
      <c r="A1837" t="s">
        <v>8219</v>
      </c>
      <c r="B1837">
        <v>158</v>
      </c>
      <c r="C1837" s="6">
        <f t="shared" si="112"/>
        <v>-230.67246111619397</v>
      </c>
      <c r="D1837">
        <f t="shared" si="113"/>
        <v>53209.784317402024</v>
      </c>
      <c r="K1837" s="6">
        <f t="shared" si="114"/>
        <v>-17.709803921568628</v>
      </c>
      <c r="L1837">
        <f t="shared" si="115"/>
        <v>313.63715494040758</v>
      </c>
    </row>
    <row r="1838" spans="1:12" x14ac:dyDescent="0.25">
      <c r="A1838" t="s">
        <v>8219</v>
      </c>
      <c r="B1838">
        <v>80</v>
      </c>
      <c r="C1838" s="6">
        <f t="shared" si="112"/>
        <v>-308.67246111619397</v>
      </c>
      <c r="D1838">
        <f t="shared" si="113"/>
        <v>95278.688251528278</v>
      </c>
      <c r="K1838" s="6">
        <f t="shared" si="114"/>
        <v>-17.709803921568628</v>
      </c>
      <c r="L1838">
        <f t="shared" si="115"/>
        <v>313.63715494040758</v>
      </c>
    </row>
    <row r="1839" spans="1:12" x14ac:dyDescent="0.25">
      <c r="A1839" t="s">
        <v>8219</v>
      </c>
      <c r="B1839">
        <v>95</v>
      </c>
      <c r="C1839" s="6">
        <f t="shared" si="112"/>
        <v>-293.67246111619397</v>
      </c>
      <c r="D1839">
        <f t="shared" si="113"/>
        <v>86243.514418042454</v>
      </c>
      <c r="K1839" s="6">
        <f t="shared" si="114"/>
        <v>-17.709803921568628</v>
      </c>
      <c r="L1839">
        <f t="shared" si="115"/>
        <v>313.63715494040758</v>
      </c>
    </row>
    <row r="1840" spans="1:12" x14ac:dyDescent="0.25">
      <c r="A1840" t="s">
        <v>8219</v>
      </c>
      <c r="B1840">
        <v>238</v>
      </c>
      <c r="C1840" s="6">
        <f t="shared" si="112"/>
        <v>-150.67246111619397</v>
      </c>
      <c r="D1840">
        <f t="shared" si="113"/>
        <v>22702.190538810984</v>
      </c>
      <c r="K1840" s="6">
        <f t="shared" si="114"/>
        <v>-17.709803921568628</v>
      </c>
      <c r="L1840">
        <f t="shared" si="115"/>
        <v>313.63715494040758</v>
      </c>
    </row>
    <row r="1841" spans="1:12" x14ac:dyDescent="0.25">
      <c r="A1841" t="s">
        <v>8219</v>
      </c>
      <c r="B1841">
        <v>220</v>
      </c>
      <c r="C1841" s="6">
        <f t="shared" si="112"/>
        <v>-168.67246111619397</v>
      </c>
      <c r="D1841">
        <f t="shared" si="113"/>
        <v>28450.399138993969</v>
      </c>
      <c r="K1841" s="6">
        <f t="shared" si="114"/>
        <v>-17.709803921568628</v>
      </c>
      <c r="L1841">
        <f t="shared" si="115"/>
        <v>313.63715494040758</v>
      </c>
    </row>
    <row r="1842" spans="1:12" x14ac:dyDescent="0.25">
      <c r="A1842" t="s">
        <v>8219</v>
      </c>
      <c r="B1842">
        <v>202</v>
      </c>
      <c r="C1842" s="6">
        <f t="shared" si="112"/>
        <v>-186.67246111619397</v>
      </c>
      <c r="D1842">
        <f t="shared" si="113"/>
        <v>34846.60773917695</v>
      </c>
      <c r="K1842" s="6">
        <f t="shared" si="114"/>
        <v>-17.709803921568628</v>
      </c>
      <c r="L1842">
        <f t="shared" si="115"/>
        <v>313.63715494040758</v>
      </c>
    </row>
    <row r="1843" spans="1:12" x14ac:dyDescent="0.25">
      <c r="A1843" t="s">
        <v>8219</v>
      </c>
      <c r="B1843">
        <v>224</v>
      </c>
      <c r="C1843" s="6">
        <f t="shared" si="112"/>
        <v>-164.67246111619397</v>
      </c>
      <c r="D1843">
        <f t="shared" si="113"/>
        <v>27117.019450064414</v>
      </c>
      <c r="K1843" s="6">
        <f t="shared" si="114"/>
        <v>-17.709803921568628</v>
      </c>
      <c r="L1843">
        <f t="shared" si="115"/>
        <v>313.63715494040758</v>
      </c>
    </row>
    <row r="1844" spans="1:12" x14ac:dyDescent="0.25">
      <c r="A1844" t="s">
        <v>8219</v>
      </c>
      <c r="B1844">
        <v>196</v>
      </c>
      <c r="C1844" s="6">
        <f t="shared" si="112"/>
        <v>-192.67246111619397</v>
      </c>
      <c r="D1844">
        <f t="shared" si="113"/>
        <v>37122.67727257128</v>
      </c>
      <c r="K1844" s="6">
        <f t="shared" si="114"/>
        <v>-17.709803921568628</v>
      </c>
      <c r="L1844">
        <f t="shared" si="115"/>
        <v>313.63715494040758</v>
      </c>
    </row>
    <row r="1845" spans="1:12" x14ac:dyDescent="0.25">
      <c r="A1845" t="s">
        <v>8219</v>
      </c>
      <c r="B1845">
        <v>332</v>
      </c>
      <c r="C1845" s="6">
        <f t="shared" si="112"/>
        <v>-56.672461116193972</v>
      </c>
      <c r="D1845">
        <f t="shared" si="113"/>
        <v>3211.7678489665177</v>
      </c>
      <c r="K1845" s="6">
        <f t="shared" si="114"/>
        <v>-17.709803921568628</v>
      </c>
      <c r="L1845">
        <f t="shared" si="115"/>
        <v>313.63715494040758</v>
      </c>
    </row>
    <row r="1846" spans="1:12" x14ac:dyDescent="0.25">
      <c r="A1846" t="s">
        <v>8219</v>
      </c>
      <c r="B1846">
        <v>246</v>
      </c>
      <c r="C1846" s="6">
        <f t="shared" si="112"/>
        <v>-142.67246111619397</v>
      </c>
      <c r="D1846">
        <f t="shared" si="113"/>
        <v>20355.431160951881</v>
      </c>
      <c r="K1846" s="6">
        <f t="shared" si="114"/>
        <v>-17.709803921568628</v>
      </c>
      <c r="L1846">
        <f t="shared" si="115"/>
        <v>313.63715494040758</v>
      </c>
    </row>
    <row r="1847" spans="1:12" x14ac:dyDescent="0.25">
      <c r="A1847" t="s">
        <v>8219</v>
      </c>
      <c r="B1847">
        <v>236</v>
      </c>
      <c r="C1847" s="6">
        <f t="shared" si="112"/>
        <v>-152.67246111619397</v>
      </c>
      <c r="D1847">
        <f t="shared" si="113"/>
        <v>23308.880383275762</v>
      </c>
      <c r="K1847" s="6">
        <f t="shared" si="114"/>
        <v>-17.709803921568628</v>
      </c>
      <c r="L1847">
        <f t="shared" si="115"/>
        <v>313.63715494040758</v>
      </c>
    </row>
    <row r="1848" spans="1:12" x14ac:dyDescent="0.25">
      <c r="A1848" t="s">
        <v>8219</v>
      </c>
      <c r="B1848">
        <v>273</v>
      </c>
      <c r="C1848" s="6">
        <f t="shared" si="112"/>
        <v>-115.67246111619397</v>
      </c>
      <c r="D1848">
        <f t="shared" si="113"/>
        <v>13380.118260677405</v>
      </c>
      <c r="K1848" s="6">
        <f t="shared" si="114"/>
        <v>-17.709803921568628</v>
      </c>
      <c r="L1848">
        <f t="shared" si="115"/>
        <v>313.63715494040758</v>
      </c>
    </row>
    <row r="1849" spans="1:12" x14ac:dyDescent="0.25">
      <c r="A1849" t="s">
        <v>8219</v>
      </c>
      <c r="B1849">
        <v>465</v>
      </c>
      <c r="C1849" s="6">
        <f t="shared" si="112"/>
        <v>76.327538883806028</v>
      </c>
      <c r="D1849">
        <f t="shared" si="113"/>
        <v>5825.8931920589212</v>
      </c>
      <c r="K1849" s="6">
        <f t="shared" si="114"/>
        <v>-17.709803921568628</v>
      </c>
      <c r="L1849">
        <f t="shared" si="115"/>
        <v>313.63715494040758</v>
      </c>
    </row>
    <row r="1850" spans="1:12" x14ac:dyDescent="0.25">
      <c r="A1850" t="s">
        <v>8219</v>
      </c>
      <c r="B1850">
        <v>340</v>
      </c>
      <c r="C1850" s="6">
        <f t="shared" si="112"/>
        <v>-48.672461116193972</v>
      </c>
      <c r="D1850">
        <f t="shared" si="113"/>
        <v>2369.0084711074142</v>
      </c>
      <c r="K1850" s="6">
        <f t="shared" si="114"/>
        <v>-17.709803921568628</v>
      </c>
      <c r="L1850">
        <f t="shared" si="115"/>
        <v>313.63715494040758</v>
      </c>
    </row>
    <row r="1851" spans="1:12" x14ac:dyDescent="0.25">
      <c r="A1851" t="s">
        <v>8219</v>
      </c>
      <c r="B1851">
        <v>270</v>
      </c>
      <c r="C1851" s="6">
        <f t="shared" si="112"/>
        <v>-118.67246111619397</v>
      </c>
      <c r="D1851">
        <f t="shared" si="113"/>
        <v>14083.15302737457</v>
      </c>
      <c r="K1851" s="6">
        <f t="shared" si="114"/>
        <v>-17.709803921568628</v>
      </c>
      <c r="L1851">
        <f t="shared" si="115"/>
        <v>313.63715494040758</v>
      </c>
    </row>
    <row r="1852" spans="1:12" x14ac:dyDescent="0.25">
      <c r="A1852" t="s">
        <v>8219</v>
      </c>
      <c r="B1852">
        <v>238</v>
      </c>
      <c r="C1852" s="6">
        <f t="shared" si="112"/>
        <v>-150.67246111619397</v>
      </c>
      <c r="D1852">
        <f t="shared" si="113"/>
        <v>22702.190538810984</v>
      </c>
      <c r="K1852" s="6">
        <f t="shared" si="114"/>
        <v>-17.709803921568628</v>
      </c>
      <c r="L1852">
        <f t="shared" si="115"/>
        <v>313.63715494040758</v>
      </c>
    </row>
    <row r="1853" spans="1:12" x14ac:dyDescent="0.25">
      <c r="A1853" t="s">
        <v>8219</v>
      </c>
      <c r="B1853">
        <v>392</v>
      </c>
      <c r="C1853" s="6">
        <f t="shared" si="112"/>
        <v>3.327538883806028</v>
      </c>
      <c r="D1853">
        <f t="shared" si="113"/>
        <v>11.072515023241067</v>
      </c>
      <c r="K1853" s="6">
        <f t="shared" si="114"/>
        <v>-17.709803921568628</v>
      </c>
      <c r="L1853">
        <f t="shared" si="115"/>
        <v>313.63715494040758</v>
      </c>
    </row>
    <row r="1854" spans="1:12" x14ac:dyDescent="0.25">
      <c r="A1854" t="s">
        <v>8219</v>
      </c>
      <c r="B1854">
        <v>191</v>
      </c>
      <c r="C1854" s="6">
        <f t="shared" si="112"/>
        <v>-197.67246111619397</v>
      </c>
      <c r="D1854">
        <f t="shared" si="113"/>
        <v>39074.401883733219</v>
      </c>
      <c r="K1854" s="6">
        <f t="shared" si="114"/>
        <v>-17.709803921568628</v>
      </c>
      <c r="L1854">
        <f t="shared" si="115"/>
        <v>313.63715494040758</v>
      </c>
    </row>
    <row r="1855" spans="1:12" x14ac:dyDescent="0.25">
      <c r="A1855" t="s">
        <v>8219</v>
      </c>
      <c r="B1855">
        <v>107</v>
      </c>
      <c r="C1855" s="6">
        <f t="shared" si="112"/>
        <v>-281.67246111619397</v>
      </c>
      <c r="D1855">
        <f t="shared" si="113"/>
        <v>79339.37535125381</v>
      </c>
      <c r="K1855" s="6">
        <f t="shared" si="114"/>
        <v>-17.709803921568628</v>
      </c>
      <c r="L1855">
        <f t="shared" si="115"/>
        <v>313.63715494040758</v>
      </c>
    </row>
    <row r="1856" spans="1:12" x14ac:dyDescent="0.25">
      <c r="A1856" t="s">
        <v>8219</v>
      </c>
      <c r="B1856">
        <v>329</v>
      </c>
      <c r="C1856" s="6">
        <f t="shared" si="112"/>
        <v>-59.672461116193972</v>
      </c>
      <c r="D1856">
        <f t="shared" si="113"/>
        <v>3560.8026156636815</v>
      </c>
      <c r="K1856" s="6">
        <f t="shared" si="114"/>
        <v>-17.709803921568628</v>
      </c>
      <c r="L1856">
        <f t="shared" si="115"/>
        <v>313.63715494040758</v>
      </c>
    </row>
    <row r="1857" spans="1:12" x14ac:dyDescent="0.25">
      <c r="A1857" t="s">
        <v>8219</v>
      </c>
      <c r="B1857">
        <v>150</v>
      </c>
      <c r="C1857" s="6">
        <f t="shared" si="112"/>
        <v>-238.67246111619397</v>
      </c>
      <c r="D1857">
        <f t="shared" si="113"/>
        <v>56964.54369526112</v>
      </c>
      <c r="K1857" s="6">
        <f t="shared" si="114"/>
        <v>-17.709803921568628</v>
      </c>
      <c r="L1857">
        <f t="shared" si="115"/>
        <v>313.63715494040758</v>
      </c>
    </row>
    <row r="1858" spans="1:12" x14ac:dyDescent="0.25">
      <c r="A1858" t="s">
        <v>8219</v>
      </c>
      <c r="B1858">
        <v>159</v>
      </c>
      <c r="C1858" s="6">
        <f t="shared" si="112"/>
        <v>-229.67246111619397</v>
      </c>
      <c r="D1858">
        <f t="shared" si="113"/>
        <v>52749.439395169633</v>
      </c>
      <c r="K1858" s="6">
        <f t="shared" si="114"/>
        <v>-17.709803921568628</v>
      </c>
      <c r="L1858">
        <f t="shared" si="115"/>
        <v>313.63715494040758</v>
      </c>
    </row>
    <row r="1859" spans="1:12" x14ac:dyDescent="0.25">
      <c r="A1859" t="s">
        <v>8219</v>
      </c>
      <c r="B1859">
        <v>383</v>
      </c>
      <c r="C1859" s="6">
        <f t="shared" ref="C1859:C1922" si="116">B1859-$G$9</f>
        <v>-5.672461116193972</v>
      </c>
      <c r="D1859">
        <f t="shared" ref="D1859:D1922" si="117">POWER(C1859,2)</f>
        <v>32.176815114732563</v>
      </c>
      <c r="K1859" s="6">
        <f t="shared" ref="K1859:K1922" si="118">J1859-$O$9</f>
        <v>-17.709803921568628</v>
      </c>
      <c r="L1859">
        <f t="shared" ref="L1859:L1922" si="119">POWER(K1859,2)</f>
        <v>313.63715494040758</v>
      </c>
    </row>
    <row r="1860" spans="1:12" x14ac:dyDescent="0.25">
      <c r="A1860" t="s">
        <v>8219</v>
      </c>
      <c r="B1860">
        <v>104</v>
      </c>
      <c r="C1860" s="6">
        <f t="shared" si="116"/>
        <v>-284.67246111619397</v>
      </c>
      <c r="D1860">
        <f t="shared" si="117"/>
        <v>81038.410117950974</v>
      </c>
      <c r="K1860" s="6">
        <f t="shared" si="118"/>
        <v>-17.709803921568628</v>
      </c>
      <c r="L1860">
        <f t="shared" si="119"/>
        <v>313.63715494040758</v>
      </c>
    </row>
    <row r="1861" spans="1:12" x14ac:dyDescent="0.25">
      <c r="A1861" t="s">
        <v>8219</v>
      </c>
      <c r="B1861">
        <v>163</v>
      </c>
      <c r="C1861" s="6">
        <f t="shared" si="116"/>
        <v>-225.67246111619397</v>
      </c>
      <c r="D1861">
        <f t="shared" si="117"/>
        <v>50928.059706240078</v>
      </c>
      <c r="K1861" s="6">
        <f t="shared" si="118"/>
        <v>-17.709803921568628</v>
      </c>
      <c r="L1861">
        <f t="shared" si="119"/>
        <v>313.63715494040758</v>
      </c>
    </row>
    <row r="1862" spans="1:12" x14ac:dyDescent="0.25">
      <c r="A1862" t="s">
        <v>8219</v>
      </c>
      <c r="B1862">
        <v>514</v>
      </c>
      <c r="C1862" s="6">
        <f t="shared" si="116"/>
        <v>125.32753888380603</v>
      </c>
      <c r="D1862">
        <f t="shared" si="117"/>
        <v>15706.992002671912</v>
      </c>
      <c r="K1862" s="6">
        <f t="shared" si="118"/>
        <v>-17.709803921568628</v>
      </c>
      <c r="L1862">
        <f t="shared" si="119"/>
        <v>313.63715494040758</v>
      </c>
    </row>
    <row r="1863" spans="1:12" x14ac:dyDescent="0.25">
      <c r="A1863" t="s">
        <v>8219</v>
      </c>
      <c r="B1863">
        <v>286</v>
      </c>
      <c r="C1863" s="6">
        <f t="shared" si="116"/>
        <v>-102.67246111619397</v>
      </c>
      <c r="D1863">
        <f t="shared" si="117"/>
        <v>10541.634271656363</v>
      </c>
      <c r="K1863" s="6">
        <f t="shared" si="118"/>
        <v>-17.709803921568628</v>
      </c>
      <c r="L1863">
        <f t="shared" si="119"/>
        <v>313.63715494040758</v>
      </c>
    </row>
    <row r="1864" spans="1:12" x14ac:dyDescent="0.25">
      <c r="A1864" t="s">
        <v>8219</v>
      </c>
      <c r="B1864">
        <v>175</v>
      </c>
      <c r="C1864" s="6">
        <f t="shared" si="116"/>
        <v>-213.67246111619397</v>
      </c>
      <c r="D1864">
        <f t="shared" si="117"/>
        <v>45655.920639451426</v>
      </c>
      <c r="K1864" s="6">
        <f t="shared" si="118"/>
        <v>-17.709803921568628</v>
      </c>
      <c r="L1864">
        <f t="shared" si="119"/>
        <v>313.63715494040758</v>
      </c>
    </row>
    <row r="1865" spans="1:12" x14ac:dyDescent="0.25">
      <c r="A1865" t="s">
        <v>8219</v>
      </c>
      <c r="B1865">
        <v>375</v>
      </c>
      <c r="C1865" s="6">
        <f t="shared" si="116"/>
        <v>-13.672461116193972</v>
      </c>
      <c r="D1865">
        <f t="shared" si="117"/>
        <v>186.93619297383611</v>
      </c>
      <c r="K1865" s="6">
        <f t="shared" si="118"/>
        <v>-17.709803921568628</v>
      </c>
      <c r="L1865">
        <f t="shared" si="119"/>
        <v>313.63715494040758</v>
      </c>
    </row>
    <row r="1866" spans="1:12" x14ac:dyDescent="0.25">
      <c r="A1866" t="s">
        <v>8219</v>
      </c>
      <c r="B1866">
        <v>241</v>
      </c>
      <c r="C1866" s="6">
        <f t="shared" si="116"/>
        <v>-147.67246111619397</v>
      </c>
      <c r="D1866">
        <f t="shared" si="117"/>
        <v>21807.15577211382</v>
      </c>
      <c r="K1866" s="6">
        <f t="shared" si="118"/>
        <v>-17.709803921568628</v>
      </c>
      <c r="L1866">
        <f t="shared" si="119"/>
        <v>313.63715494040758</v>
      </c>
    </row>
    <row r="1867" spans="1:12" x14ac:dyDescent="0.25">
      <c r="A1867" t="s">
        <v>8219</v>
      </c>
      <c r="B1867">
        <v>159</v>
      </c>
      <c r="C1867" s="6">
        <f t="shared" si="116"/>
        <v>-229.67246111619397</v>
      </c>
      <c r="D1867">
        <f t="shared" si="117"/>
        <v>52749.439395169633</v>
      </c>
      <c r="K1867" s="6">
        <f t="shared" si="118"/>
        <v>-17.709803921568628</v>
      </c>
      <c r="L1867">
        <f t="shared" si="119"/>
        <v>313.63715494040758</v>
      </c>
    </row>
    <row r="1868" spans="1:12" x14ac:dyDescent="0.25">
      <c r="A1868" t="s">
        <v>8219</v>
      </c>
      <c r="B1868">
        <v>105</v>
      </c>
      <c r="C1868" s="6">
        <f t="shared" si="116"/>
        <v>-283.67246111619397</v>
      </c>
      <c r="D1868">
        <f t="shared" si="117"/>
        <v>80470.065195718576</v>
      </c>
      <c r="K1868" s="6">
        <f t="shared" si="118"/>
        <v>-17.709803921568628</v>
      </c>
      <c r="L1868">
        <f t="shared" si="119"/>
        <v>313.63715494040758</v>
      </c>
    </row>
    <row r="1869" spans="1:12" x14ac:dyDescent="0.25">
      <c r="A1869" t="s">
        <v>8219</v>
      </c>
      <c r="B1869">
        <v>213</v>
      </c>
      <c r="C1869" s="6">
        <f t="shared" si="116"/>
        <v>-175.67246111619397</v>
      </c>
      <c r="D1869">
        <f t="shared" si="117"/>
        <v>30860.813594620682</v>
      </c>
      <c r="K1869" s="6">
        <f t="shared" si="118"/>
        <v>-17.709803921568628</v>
      </c>
      <c r="L1869">
        <f t="shared" si="119"/>
        <v>313.63715494040758</v>
      </c>
    </row>
    <row r="1870" spans="1:12" x14ac:dyDescent="0.25">
      <c r="A1870" t="s">
        <v>8219</v>
      </c>
      <c r="B1870">
        <v>124</v>
      </c>
      <c r="C1870" s="6">
        <f t="shared" si="116"/>
        <v>-264.67246111619397</v>
      </c>
      <c r="D1870">
        <f t="shared" si="117"/>
        <v>70051.511673303205</v>
      </c>
      <c r="K1870" s="6">
        <f t="shared" si="118"/>
        <v>-17.709803921568628</v>
      </c>
      <c r="L1870">
        <f t="shared" si="119"/>
        <v>313.63715494040758</v>
      </c>
    </row>
    <row r="1871" spans="1:12" x14ac:dyDescent="0.25">
      <c r="A1871" t="s">
        <v>8219</v>
      </c>
      <c r="B1871">
        <v>61</v>
      </c>
      <c r="C1871" s="6">
        <f t="shared" si="116"/>
        <v>-327.67246111619397</v>
      </c>
      <c r="D1871">
        <f t="shared" si="117"/>
        <v>107369.24177394365</v>
      </c>
      <c r="K1871" s="6">
        <f t="shared" si="118"/>
        <v>-17.709803921568628</v>
      </c>
      <c r="L1871">
        <f t="shared" si="119"/>
        <v>313.63715494040758</v>
      </c>
    </row>
    <row r="1872" spans="1:12" x14ac:dyDescent="0.25">
      <c r="A1872" t="s">
        <v>8219</v>
      </c>
      <c r="B1872">
        <v>205</v>
      </c>
      <c r="C1872" s="6">
        <f t="shared" si="116"/>
        <v>-183.67246111619397</v>
      </c>
      <c r="D1872">
        <f t="shared" si="117"/>
        <v>33735.572972479786</v>
      </c>
      <c r="K1872" s="6">
        <f t="shared" si="118"/>
        <v>-17.709803921568628</v>
      </c>
      <c r="L1872">
        <f t="shared" si="119"/>
        <v>313.63715494040758</v>
      </c>
    </row>
    <row r="1873" spans="1:12" x14ac:dyDescent="0.25">
      <c r="A1873" t="s">
        <v>8219</v>
      </c>
      <c r="B1873">
        <v>294</v>
      </c>
      <c r="C1873" s="6">
        <f t="shared" si="116"/>
        <v>-94.672461116193972</v>
      </c>
      <c r="D1873">
        <f t="shared" si="117"/>
        <v>8962.8748937972596</v>
      </c>
      <c r="K1873" s="6">
        <f t="shared" si="118"/>
        <v>-17.709803921568628</v>
      </c>
      <c r="L1873">
        <f t="shared" si="119"/>
        <v>313.63715494040758</v>
      </c>
    </row>
    <row r="1874" spans="1:12" x14ac:dyDescent="0.25">
      <c r="A1874" t="s">
        <v>8219</v>
      </c>
      <c r="B1874">
        <v>615</v>
      </c>
      <c r="C1874" s="6">
        <f t="shared" si="116"/>
        <v>226.32753888380603</v>
      </c>
      <c r="D1874">
        <f t="shared" si="117"/>
        <v>51224.15485720073</v>
      </c>
      <c r="K1874" s="6">
        <f t="shared" si="118"/>
        <v>-17.709803921568628</v>
      </c>
      <c r="L1874">
        <f t="shared" si="119"/>
        <v>313.63715494040758</v>
      </c>
    </row>
    <row r="1875" spans="1:12" x14ac:dyDescent="0.25">
      <c r="A1875" t="s">
        <v>8219</v>
      </c>
      <c r="B1875">
        <v>296</v>
      </c>
      <c r="C1875" s="6">
        <f t="shared" si="116"/>
        <v>-92.672461116193972</v>
      </c>
      <c r="D1875">
        <f t="shared" si="117"/>
        <v>8588.1850493324837</v>
      </c>
      <c r="K1875" s="6">
        <f t="shared" si="118"/>
        <v>-17.709803921568628</v>
      </c>
      <c r="L1875">
        <f t="shared" si="119"/>
        <v>313.63715494040758</v>
      </c>
    </row>
    <row r="1876" spans="1:12" x14ac:dyDescent="0.25">
      <c r="A1876" t="s">
        <v>8219</v>
      </c>
      <c r="B1876">
        <v>389</v>
      </c>
      <c r="C1876" s="6">
        <f t="shared" si="116"/>
        <v>0.32753888380602802</v>
      </c>
      <c r="D1876">
        <f t="shared" si="117"/>
        <v>0.10728172040489872</v>
      </c>
      <c r="K1876" s="6">
        <f t="shared" si="118"/>
        <v>-17.709803921568628</v>
      </c>
      <c r="L1876">
        <f t="shared" si="119"/>
        <v>313.63715494040758</v>
      </c>
    </row>
    <row r="1877" spans="1:12" x14ac:dyDescent="0.25">
      <c r="A1877" t="s">
        <v>8219</v>
      </c>
      <c r="B1877">
        <v>97</v>
      </c>
      <c r="C1877" s="6">
        <f t="shared" si="116"/>
        <v>-291.67246111619397</v>
      </c>
      <c r="D1877">
        <f t="shared" si="117"/>
        <v>85072.824573577687</v>
      </c>
      <c r="K1877" s="6">
        <f t="shared" si="118"/>
        <v>-17.709803921568628</v>
      </c>
      <c r="L1877">
        <f t="shared" si="119"/>
        <v>313.63715494040758</v>
      </c>
    </row>
    <row r="1878" spans="1:12" x14ac:dyDescent="0.25">
      <c r="A1878" t="s">
        <v>8219</v>
      </c>
      <c r="B1878">
        <v>576</v>
      </c>
      <c r="C1878" s="6">
        <f t="shared" si="116"/>
        <v>187.32753888380603</v>
      </c>
      <c r="D1878">
        <f t="shared" si="117"/>
        <v>35091.606824263858</v>
      </c>
      <c r="K1878" s="6">
        <f t="shared" si="118"/>
        <v>-17.709803921568628</v>
      </c>
      <c r="L1878">
        <f t="shared" si="119"/>
        <v>313.63715494040758</v>
      </c>
    </row>
    <row r="1879" spans="1:12" x14ac:dyDescent="0.25">
      <c r="A1879" t="s">
        <v>8219</v>
      </c>
      <c r="B1879">
        <v>249</v>
      </c>
      <c r="C1879" s="6">
        <f t="shared" si="116"/>
        <v>-139.67246111619397</v>
      </c>
      <c r="D1879">
        <f t="shared" si="117"/>
        <v>19508.396394254716</v>
      </c>
      <c r="K1879" s="6">
        <f t="shared" si="118"/>
        <v>-17.709803921568628</v>
      </c>
      <c r="L1879">
        <f t="shared" si="119"/>
        <v>313.63715494040758</v>
      </c>
    </row>
    <row r="1880" spans="1:12" x14ac:dyDescent="0.25">
      <c r="A1880" t="s">
        <v>8219</v>
      </c>
      <c r="B1880">
        <v>988</v>
      </c>
      <c r="C1880" s="6">
        <f t="shared" si="116"/>
        <v>599.32753888380603</v>
      </c>
      <c r="D1880">
        <f t="shared" si="117"/>
        <v>359193.49886452005</v>
      </c>
      <c r="K1880" s="6">
        <f t="shared" si="118"/>
        <v>-17.709803921568628</v>
      </c>
      <c r="L1880">
        <f t="shared" si="119"/>
        <v>313.63715494040758</v>
      </c>
    </row>
    <row r="1881" spans="1:12" x14ac:dyDescent="0.25">
      <c r="A1881" t="s">
        <v>8219</v>
      </c>
      <c r="B1881">
        <v>218</v>
      </c>
      <c r="C1881" s="6">
        <f t="shared" si="116"/>
        <v>-170.67246111619397</v>
      </c>
      <c r="D1881">
        <f t="shared" si="117"/>
        <v>29129.088983458743</v>
      </c>
      <c r="K1881" s="6">
        <f t="shared" si="118"/>
        <v>-17.709803921568628</v>
      </c>
      <c r="L1881">
        <f t="shared" si="119"/>
        <v>313.63715494040758</v>
      </c>
    </row>
    <row r="1882" spans="1:12" x14ac:dyDescent="0.25">
      <c r="A1882" t="s">
        <v>8219</v>
      </c>
      <c r="B1882">
        <v>105</v>
      </c>
      <c r="C1882" s="6">
        <f t="shared" si="116"/>
        <v>-283.67246111619397</v>
      </c>
      <c r="D1882">
        <f t="shared" si="117"/>
        <v>80470.065195718576</v>
      </c>
      <c r="K1882" s="6">
        <f t="shared" si="118"/>
        <v>-17.709803921568628</v>
      </c>
      <c r="L1882">
        <f t="shared" si="119"/>
        <v>313.63715494040758</v>
      </c>
    </row>
    <row r="1883" spans="1:12" x14ac:dyDescent="0.25">
      <c r="A1883" t="s">
        <v>8219</v>
      </c>
      <c r="B1883">
        <v>126</v>
      </c>
      <c r="C1883" s="6">
        <f t="shared" si="116"/>
        <v>-262.67246111619397</v>
      </c>
      <c r="D1883">
        <f t="shared" si="117"/>
        <v>68996.821828838438</v>
      </c>
      <c r="K1883" s="6">
        <f t="shared" si="118"/>
        <v>-17.709803921568628</v>
      </c>
      <c r="L1883">
        <f t="shared" si="119"/>
        <v>313.63715494040758</v>
      </c>
    </row>
    <row r="1884" spans="1:12" x14ac:dyDescent="0.25">
      <c r="A1884" t="s">
        <v>8219</v>
      </c>
      <c r="B1884">
        <v>302</v>
      </c>
      <c r="C1884" s="6">
        <f t="shared" si="116"/>
        <v>-86.672461116193972</v>
      </c>
      <c r="D1884">
        <f t="shared" si="117"/>
        <v>7512.115515938156</v>
      </c>
      <c r="K1884" s="6">
        <f t="shared" si="118"/>
        <v>-17.709803921568628</v>
      </c>
      <c r="L1884">
        <f t="shared" si="119"/>
        <v>313.63715494040758</v>
      </c>
    </row>
    <row r="1885" spans="1:12" x14ac:dyDescent="0.25">
      <c r="A1885" t="s">
        <v>8219</v>
      </c>
      <c r="B1885">
        <v>213</v>
      </c>
      <c r="C1885" s="6">
        <f t="shared" si="116"/>
        <v>-175.67246111619397</v>
      </c>
      <c r="D1885">
        <f t="shared" si="117"/>
        <v>30860.813594620682</v>
      </c>
      <c r="K1885" s="6">
        <f t="shared" si="118"/>
        <v>-17.709803921568628</v>
      </c>
      <c r="L1885">
        <f t="shared" si="119"/>
        <v>313.63715494040758</v>
      </c>
    </row>
    <row r="1886" spans="1:12" x14ac:dyDescent="0.25">
      <c r="A1886" t="s">
        <v>8219</v>
      </c>
      <c r="B1886">
        <v>298</v>
      </c>
      <c r="C1886" s="6">
        <f t="shared" si="116"/>
        <v>-90.672461116193972</v>
      </c>
      <c r="D1886">
        <f t="shared" si="117"/>
        <v>8221.4952048677078</v>
      </c>
      <c r="K1886" s="6">
        <f t="shared" si="118"/>
        <v>-17.709803921568628</v>
      </c>
      <c r="L1886">
        <f t="shared" si="119"/>
        <v>313.63715494040758</v>
      </c>
    </row>
    <row r="1887" spans="1:12" x14ac:dyDescent="0.25">
      <c r="A1887" t="s">
        <v>8219</v>
      </c>
      <c r="B1887">
        <v>537</v>
      </c>
      <c r="C1887" s="6">
        <f t="shared" si="116"/>
        <v>148.32753888380603</v>
      </c>
      <c r="D1887">
        <f t="shared" si="117"/>
        <v>22001.058791326988</v>
      </c>
      <c r="K1887" s="6">
        <f t="shared" si="118"/>
        <v>-17.709803921568628</v>
      </c>
      <c r="L1887">
        <f t="shared" si="119"/>
        <v>313.63715494040758</v>
      </c>
    </row>
    <row r="1888" spans="1:12" x14ac:dyDescent="0.25">
      <c r="A1888" t="s">
        <v>8219</v>
      </c>
      <c r="B1888">
        <v>221</v>
      </c>
      <c r="C1888" s="6">
        <f t="shared" si="116"/>
        <v>-167.67246111619397</v>
      </c>
      <c r="D1888">
        <f t="shared" si="117"/>
        <v>28114.054216761579</v>
      </c>
      <c r="K1888" s="6">
        <f t="shared" si="118"/>
        <v>-17.709803921568628</v>
      </c>
      <c r="L1888">
        <f t="shared" si="119"/>
        <v>313.63715494040758</v>
      </c>
    </row>
    <row r="1889" spans="1:12" x14ac:dyDescent="0.25">
      <c r="A1889" t="s">
        <v>8219</v>
      </c>
      <c r="B1889">
        <v>670</v>
      </c>
      <c r="C1889" s="6">
        <f t="shared" si="116"/>
        <v>281.32753888380603</v>
      </c>
      <c r="D1889">
        <f t="shared" si="117"/>
        <v>79145.184134419396</v>
      </c>
      <c r="K1889" s="6">
        <f t="shared" si="118"/>
        <v>-17.709803921568628</v>
      </c>
      <c r="L1889">
        <f t="shared" si="119"/>
        <v>313.63715494040758</v>
      </c>
    </row>
    <row r="1890" spans="1:12" x14ac:dyDescent="0.25">
      <c r="A1890" t="s">
        <v>8219</v>
      </c>
      <c r="B1890">
        <v>328</v>
      </c>
      <c r="C1890" s="6">
        <f t="shared" si="116"/>
        <v>-60.672461116193972</v>
      </c>
      <c r="D1890">
        <f t="shared" si="117"/>
        <v>3681.1475378960695</v>
      </c>
      <c r="K1890" s="6">
        <f t="shared" si="118"/>
        <v>-17.709803921568628</v>
      </c>
      <c r="L1890">
        <f t="shared" si="119"/>
        <v>313.63715494040758</v>
      </c>
    </row>
    <row r="1891" spans="1:12" x14ac:dyDescent="0.25">
      <c r="A1891" t="s">
        <v>8219</v>
      </c>
      <c r="B1891">
        <v>259</v>
      </c>
      <c r="C1891" s="6">
        <f t="shared" si="116"/>
        <v>-129.67246111619397</v>
      </c>
      <c r="D1891">
        <f t="shared" si="117"/>
        <v>16814.947171930839</v>
      </c>
      <c r="K1891" s="6">
        <f t="shared" si="118"/>
        <v>-17.709803921568628</v>
      </c>
      <c r="L1891">
        <f t="shared" si="119"/>
        <v>313.63715494040758</v>
      </c>
    </row>
    <row r="1892" spans="1:12" x14ac:dyDescent="0.25">
      <c r="A1892" t="s">
        <v>8219</v>
      </c>
      <c r="B1892">
        <v>147</v>
      </c>
      <c r="C1892" s="6">
        <f t="shared" si="116"/>
        <v>-241.67246111619397</v>
      </c>
      <c r="D1892">
        <f t="shared" si="117"/>
        <v>58405.578461958285</v>
      </c>
      <c r="K1892" s="6">
        <f t="shared" si="118"/>
        <v>-17.709803921568628</v>
      </c>
      <c r="L1892">
        <f t="shared" si="119"/>
        <v>313.63715494040758</v>
      </c>
    </row>
    <row r="1893" spans="1:12" x14ac:dyDescent="0.25">
      <c r="A1893" t="s">
        <v>8219</v>
      </c>
      <c r="B1893">
        <v>253</v>
      </c>
      <c r="C1893" s="6">
        <f t="shared" si="116"/>
        <v>-135.67246111619397</v>
      </c>
      <c r="D1893">
        <f t="shared" si="117"/>
        <v>18407.016705325164</v>
      </c>
      <c r="K1893" s="6">
        <f t="shared" si="118"/>
        <v>-17.709803921568628</v>
      </c>
      <c r="L1893">
        <f t="shared" si="119"/>
        <v>313.63715494040758</v>
      </c>
    </row>
    <row r="1894" spans="1:12" x14ac:dyDescent="0.25">
      <c r="A1894" t="s">
        <v>8219</v>
      </c>
      <c r="B1894">
        <v>303</v>
      </c>
      <c r="C1894" s="6">
        <f t="shared" si="116"/>
        <v>-85.672461116193972</v>
      </c>
      <c r="D1894">
        <f t="shared" si="117"/>
        <v>7339.7705937057681</v>
      </c>
      <c r="K1894" s="6">
        <f t="shared" si="118"/>
        <v>-17.709803921568628</v>
      </c>
      <c r="L1894">
        <f t="shared" si="119"/>
        <v>313.63715494040758</v>
      </c>
    </row>
    <row r="1895" spans="1:12" x14ac:dyDescent="0.25">
      <c r="A1895" t="s">
        <v>8219</v>
      </c>
      <c r="B1895">
        <v>251</v>
      </c>
      <c r="C1895" s="6">
        <f t="shared" si="116"/>
        <v>-137.67246111619397</v>
      </c>
      <c r="D1895">
        <f t="shared" si="117"/>
        <v>18953.706549789942</v>
      </c>
      <c r="K1895" s="6">
        <f t="shared" si="118"/>
        <v>-17.709803921568628</v>
      </c>
      <c r="L1895">
        <f t="shared" si="119"/>
        <v>313.63715494040758</v>
      </c>
    </row>
    <row r="1896" spans="1:12" x14ac:dyDescent="0.25">
      <c r="A1896" t="s">
        <v>8219</v>
      </c>
      <c r="B1896">
        <v>221</v>
      </c>
      <c r="C1896" s="6">
        <f t="shared" si="116"/>
        <v>-167.67246111619397</v>
      </c>
      <c r="D1896">
        <f t="shared" si="117"/>
        <v>28114.054216761579</v>
      </c>
      <c r="K1896" s="6">
        <f t="shared" si="118"/>
        <v>-17.709803921568628</v>
      </c>
      <c r="L1896">
        <f t="shared" si="119"/>
        <v>313.63715494040758</v>
      </c>
    </row>
    <row r="1897" spans="1:12" x14ac:dyDescent="0.25">
      <c r="A1897" t="s">
        <v>8219</v>
      </c>
      <c r="B1897">
        <v>48</v>
      </c>
      <c r="C1897" s="6">
        <f t="shared" si="116"/>
        <v>-340.67246111619397</v>
      </c>
      <c r="D1897">
        <f t="shared" si="117"/>
        <v>116057.72576296469</v>
      </c>
      <c r="K1897" s="6">
        <f t="shared" si="118"/>
        <v>-17.709803921568628</v>
      </c>
      <c r="L1897">
        <f t="shared" si="119"/>
        <v>313.63715494040758</v>
      </c>
    </row>
    <row r="1898" spans="1:12" x14ac:dyDescent="0.25">
      <c r="A1898" t="s">
        <v>8219</v>
      </c>
      <c r="B1898">
        <v>76</v>
      </c>
      <c r="C1898" s="6">
        <f t="shared" si="116"/>
        <v>-312.67246111619397</v>
      </c>
      <c r="D1898">
        <f t="shared" si="117"/>
        <v>97764.067940457826</v>
      </c>
      <c r="K1898" s="6">
        <f t="shared" si="118"/>
        <v>-17.709803921568628</v>
      </c>
      <c r="L1898">
        <f t="shared" si="119"/>
        <v>313.63715494040758</v>
      </c>
    </row>
    <row r="1899" spans="1:12" x14ac:dyDescent="0.25">
      <c r="A1899" t="s">
        <v>8219</v>
      </c>
      <c r="B1899">
        <v>131</v>
      </c>
      <c r="C1899" s="6">
        <f t="shared" si="116"/>
        <v>-257.67246111619397</v>
      </c>
      <c r="D1899">
        <f t="shared" si="117"/>
        <v>66395.097217676492</v>
      </c>
      <c r="K1899" s="6">
        <f t="shared" si="118"/>
        <v>-17.709803921568628</v>
      </c>
      <c r="L1899">
        <f t="shared" si="119"/>
        <v>313.63715494040758</v>
      </c>
    </row>
    <row r="1900" spans="1:12" x14ac:dyDescent="0.25">
      <c r="A1900" t="s">
        <v>8219</v>
      </c>
      <c r="B1900">
        <v>265</v>
      </c>
      <c r="C1900" s="6">
        <f t="shared" si="116"/>
        <v>-123.67246111619397</v>
      </c>
      <c r="D1900">
        <f t="shared" si="117"/>
        <v>15294.877638536509</v>
      </c>
      <c r="K1900" s="6">
        <f t="shared" si="118"/>
        <v>-17.709803921568628</v>
      </c>
      <c r="L1900">
        <f t="shared" si="119"/>
        <v>313.63715494040758</v>
      </c>
    </row>
    <row r="1901" spans="1:12" x14ac:dyDescent="0.25">
      <c r="A1901" t="s">
        <v>8219</v>
      </c>
      <c r="B1901">
        <v>290</v>
      </c>
      <c r="C1901" s="6">
        <f t="shared" si="116"/>
        <v>-98.672461116193972</v>
      </c>
      <c r="D1901">
        <f t="shared" si="117"/>
        <v>9736.2545827268113</v>
      </c>
      <c r="K1901" s="6">
        <f t="shared" si="118"/>
        <v>-17.709803921568628</v>
      </c>
      <c r="L1901">
        <f t="shared" si="119"/>
        <v>313.63715494040758</v>
      </c>
    </row>
    <row r="1902" spans="1:12" x14ac:dyDescent="0.25">
      <c r="A1902" t="s">
        <v>8219</v>
      </c>
      <c r="B1902">
        <v>152</v>
      </c>
      <c r="C1902" s="6">
        <f t="shared" si="116"/>
        <v>-236.67246111619397</v>
      </c>
      <c r="D1902">
        <f t="shared" si="117"/>
        <v>56013.853850796346</v>
      </c>
      <c r="K1902" s="6">
        <f t="shared" si="118"/>
        <v>-17.709803921568628</v>
      </c>
      <c r="L1902">
        <f t="shared" si="119"/>
        <v>313.63715494040758</v>
      </c>
    </row>
    <row r="1903" spans="1:12" x14ac:dyDescent="0.25">
      <c r="A1903" t="s">
        <v>8219</v>
      </c>
      <c r="B1903">
        <v>125</v>
      </c>
      <c r="C1903" s="6">
        <f t="shared" si="116"/>
        <v>-263.67246111619397</v>
      </c>
      <c r="D1903">
        <f t="shared" si="117"/>
        <v>69523.166751070821</v>
      </c>
      <c r="K1903" s="6">
        <f t="shared" si="118"/>
        <v>-17.709803921568628</v>
      </c>
      <c r="L1903">
        <f t="shared" si="119"/>
        <v>313.63715494040758</v>
      </c>
    </row>
    <row r="1904" spans="1:12" x14ac:dyDescent="0.25">
      <c r="A1904" t="s">
        <v>8219</v>
      </c>
      <c r="B1904">
        <v>237</v>
      </c>
      <c r="C1904" s="6">
        <f t="shared" si="116"/>
        <v>-151.67246111619397</v>
      </c>
      <c r="D1904">
        <f t="shared" si="117"/>
        <v>23004.535461043371</v>
      </c>
      <c r="K1904" s="6">
        <f t="shared" si="118"/>
        <v>-17.709803921568628</v>
      </c>
      <c r="L1904">
        <f t="shared" si="119"/>
        <v>313.63715494040758</v>
      </c>
    </row>
    <row r="1905" spans="1:12" x14ac:dyDescent="0.25">
      <c r="A1905" t="s">
        <v>8219</v>
      </c>
      <c r="B1905">
        <v>352</v>
      </c>
      <c r="C1905" s="6">
        <f t="shared" si="116"/>
        <v>-36.672461116193972</v>
      </c>
      <c r="D1905">
        <f t="shared" si="117"/>
        <v>1344.8694043187588</v>
      </c>
      <c r="K1905" s="6">
        <f t="shared" si="118"/>
        <v>-17.709803921568628</v>
      </c>
      <c r="L1905">
        <f t="shared" si="119"/>
        <v>313.63715494040758</v>
      </c>
    </row>
    <row r="1906" spans="1:12" x14ac:dyDescent="0.25">
      <c r="A1906" t="s">
        <v>8219</v>
      </c>
      <c r="B1906">
        <v>176</v>
      </c>
      <c r="C1906" s="6">
        <f t="shared" si="116"/>
        <v>-212.67246111619397</v>
      </c>
      <c r="D1906">
        <f t="shared" si="117"/>
        <v>45229.575717219035</v>
      </c>
      <c r="K1906" s="6">
        <f t="shared" si="118"/>
        <v>-17.709803921568628</v>
      </c>
      <c r="L1906">
        <f t="shared" si="119"/>
        <v>313.63715494040758</v>
      </c>
    </row>
    <row r="1907" spans="1:12" x14ac:dyDescent="0.25">
      <c r="A1907" t="s">
        <v>8219</v>
      </c>
      <c r="B1907">
        <v>305</v>
      </c>
      <c r="C1907" s="6">
        <f t="shared" si="116"/>
        <v>-83.672461116193972</v>
      </c>
      <c r="D1907">
        <f t="shared" si="117"/>
        <v>7001.0807492409922</v>
      </c>
      <c r="K1907" s="6">
        <f t="shared" si="118"/>
        <v>-17.709803921568628</v>
      </c>
      <c r="L1907">
        <f t="shared" si="119"/>
        <v>313.63715494040758</v>
      </c>
    </row>
    <row r="1908" spans="1:12" x14ac:dyDescent="0.25">
      <c r="A1908" t="s">
        <v>8219</v>
      </c>
      <c r="B1908">
        <v>186</v>
      </c>
      <c r="C1908" s="6">
        <f t="shared" si="116"/>
        <v>-202.67246111619397</v>
      </c>
      <c r="D1908">
        <f t="shared" si="117"/>
        <v>41076.126494895158</v>
      </c>
      <c r="K1908" s="6">
        <f t="shared" si="118"/>
        <v>-17.709803921568628</v>
      </c>
      <c r="L1908">
        <f t="shared" si="119"/>
        <v>313.63715494040758</v>
      </c>
    </row>
    <row r="1909" spans="1:12" x14ac:dyDescent="0.25">
      <c r="A1909" t="s">
        <v>8219</v>
      </c>
      <c r="B1909">
        <v>183</v>
      </c>
      <c r="C1909" s="6">
        <f t="shared" si="116"/>
        <v>-205.67246111619397</v>
      </c>
      <c r="D1909">
        <f t="shared" si="117"/>
        <v>42301.161261592322</v>
      </c>
      <c r="K1909" s="6">
        <f t="shared" si="118"/>
        <v>-17.709803921568628</v>
      </c>
      <c r="L1909">
        <f t="shared" si="119"/>
        <v>313.63715494040758</v>
      </c>
    </row>
    <row r="1910" spans="1:12" x14ac:dyDescent="0.25">
      <c r="A1910" t="s">
        <v>8219</v>
      </c>
      <c r="B1910">
        <v>307</v>
      </c>
      <c r="C1910" s="6">
        <f t="shared" si="116"/>
        <v>-81.672461116193972</v>
      </c>
      <c r="D1910">
        <f t="shared" si="117"/>
        <v>6670.3909047762163</v>
      </c>
      <c r="K1910" s="6">
        <f t="shared" si="118"/>
        <v>-17.709803921568628</v>
      </c>
      <c r="L1910">
        <f t="shared" si="119"/>
        <v>313.63715494040758</v>
      </c>
    </row>
    <row r="1911" spans="1:12" x14ac:dyDescent="0.25">
      <c r="A1911" t="s">
        <v>8219</v>
      </c>
      <c r="B1911">
        <v>284</v>
      </c>
      <c r="C1911" s="6">
        <f t="shared" si="116"/>
        <v>-104.67246111619397</v>
      </c>
      <c r="D1911">
        <f t="shared" si="117"/>
        <v>10956.324116121139</v>
      </c>
      <c r="K1911" s="6">
        <f t="shared" si="118"/>
        <v>-17.709803921568628</v>
      </c>
      <c r="L1911">
        <f t="shared" si="119"/>
        <v>313.63715494040758</v>
      </c>
    </row>
    <row r="1912" spans="1:12" x14ac:dyDescent="0.25">
      <c r="A1912" t="s">
        <v>8219</v>
      </c>
      <c r="B1912">
        <v>322</v>
      </c>
      <c r="C1912" s="6">
        <f t="shared" si="116"/>
        <v>-66.672461116193972</v>
      </c>
      <c r="D1912">
        <f t="shared" si="117"/>
        <v>4445.2170712903971</v>
      </c>
      <c r="K1912" s="6">
        <f t="shared" si="118"/>
        <v>-17.709803921568628</v>
      </c>
      <c r="L1912">
        <f t="shared" si="119"/>
        <v>313.63715494040758</v>
      </c>
    </row>
    <row r="1913" spans="1:12" x14ac:dyDescent="0.25">
      <c r="A1913" t="s">
        <v>8219</v>
      </c>
      <c r="B1913">
        <v>265</v>
      </c>
      <c r="C1913" s="6">
        <f t="shared" si="116"/>
        <v>-123.67246111619397</v>
      </c>
      <c r="D1913">
        <f t="shared" si="117"/>
        <v>15294.877638536509</v>
      </c>
      <c r="K1913" s="6">
        <f t="shared" si="118"/>
        <v>-17.709803921568628</v>
      </c>
      <c r="L1913">
        <f t="shared" si="119"/>
        <v>313.63715494040758</v>
      </c>
    </row>
    <row r="1914" spans="1:12" x14ac:dyDescent="0.25">
      <c r="A1914" t="s">
        <v>8219</v>
      </c>
      <c r="B1914">
        <v>280</v>
      </c>
      <c r="C1914" s="6">
        <f t="shared" si="116"/>
        <v>-108.67246111619397</v>
      </c>
      <c r="D1914">
        <f t="shared" si="117"/>
        <v>11809.703805050691</v>
      </c>
      <c r="K1914" s="6">
        <f t="shared" si="118"/>
        <v>-17.709803921568628</v>
      </c>
      <c r="L1914">
        <f t="shared" si="119"/>
        <v>313.63715494040758</v>
      </c>
    </row>
    <row r="1915" spans="1:12" x14ac:dyDescent="0.25">
      <c r="A1915" t="s">
        <v>8219</v>
      </c>
      <c r="B1915">
        <v>314</v>
      </c>
      <c r="C1915" s="6">
        <f t="shared" si="116"/>
        <v>-74.672461116193972</v>
      </c>
      <c r="D1915">
        <f t="shared" si="117"/>
        <v>5575.9764491495007</v>
      </c>
      <c r="K1915" s="6">
        <f t="shared" si="118"/>
        <v>-17.709803921568628</v>
      </c>
      <c r="L1915">
        <f t="shared" si="119"/>
        <v>313.63715494040758</v>
      </c>
    </row>
    <row r="1916" spans="1:12" x14ac:dyDescent="0.25">
      <c r="A1916" t="s">
        <v>8219</v>
      </c>
      <c r="B1916">
        <v>394</v>
      </c>
      <c r="C1916" s="6">
        <f t="shared" si="116"/>
        <v>5.327538883806028</v>
      </c>
      <c r="D1916">
        <f t="shared" si="117"/>
        <v>28.382670558465179</v>
      </c>
      <c r="K1916" s="6">
        <f t="shared" si="118"/>
        <v>-17.709803921568628</v>
      </c>
      <c r="L1916">
        <f t="shared" si="119"/>
        <v>313.63715494040758</v>
      </c>
    </row>
    <row r="1917" spans="1:12" x14ac:dyDescent="0.25">
      <c r="A1917" t="s">
        <v>8219</v>
      </c>
      <c r="B1917">
        <v>721</v>
      </c>
      <c r="C1917" s="6">
        <f t="shared" si="116"/>
        <v>332.32753888380603</v>
      </c>
      <c r="D1917">
        <f t="shared" si="117"/>
        <v>110441.59310056761</v>
      </c>
      <c r="K1917" s="6">
        <f t="shared" si="118"/>
        <v>-17.709803921568628</v>
      </c>
      <c r="L1917">
        <f t="shared" si="119"/>
        <v>313.63715494040758</v>
      </c>
    </row>
    <row r="1918" spans="1:12" x14ac:dyDescent="0.25">
      <c r="A1918" t="s">
        <v>8219</v>
      </c>
      <c r="B1918">
        <v>557</v>
      </c>
      <c r="C1918" s="6">
        <f t="shared" si="116"/>
        <v>168.32753888380603</v>
      </c>
      <c r="D1918">
        <f t="shared" si="117"/>
        <v>28334.160346679229</v>
      </c>
      <c r="K1918" s="6">
        <f t="shared" si="118"/>
        <v>-17.709803921568628</v>
      </c>
      <c r="L1918">
        <f t="shared" si="119"/>
        <v>313.63715494040758</v>
      </c>
    </row>
    <row r="1919" spans="1:12" x14ac:dyDescent="0.25">
      <c r="A1919" t="s">
        <v>8219</v>
      </c>
      <c r="B1919">
        <v>441</v>
      </c>
      <c r="C1919" s="6">
        <f t="shared" si="116"/>
        <v>52.327538883806028</v>
      </c>
      <c r="D1919">
        <f t="shared" si="117"/>
        <v>2738.1713256362318</v>
      </c>
      <c r="K1919" s="6">
        <f t="shared" si="118"/>
        <v>-17.709803921568628</v>
      </c>
      <c r="L1919">
        <f t="shared" si="119"/>
        <v>313.63715494040758</v>
      </c>
    </row>
    <row r="1920" spans="1:12" x14ac:dyDescent="0.25">
      <c r="A1920" t="s">
        <v>8219</v>
      </c>
      <c r="B1920">
        <v>266</v>
      </c>
      <c r="C1920" s="6">
        <f t="shared" si="116"/>
        <v>-122.67246111619397</v>
      </c>
      <c r="D1920">
        <f t="shared" si="117"/>
        <v>15048.532716304122</v>
      </c>
      <c r="K1920" s="6">
        <f t="shared" si="118"/>
        <v>-17.709803921568628</v>
      </c>
      <c r="L1920">
        <f t="shared" si="119"/>
        <v>313.63715494040758</v>
      </c>
    </row>
    <row r="1921" spans="1:12" x14ac:dyDescent="0.25">
      <c r="A1921" t="s">
        <v>8219</v>
      </c>
      <c r="B1921">
        <v>89</v>
      </c>
      <c r="C1921" s="6">
        <f t="shared" si="116"/>
        <v>-299.67246111619397</v>
      </c>
      <c r="D1921">
        <f t="shared" si="117"/>
        <v>89803.583951436784</v>
      </c>
      <c r="K1921" s="6">
        <f t="shared" si="118"/>
        <v>-17.709803921568628</v>
      </c>
      <c r="L1921">
        <f t="shared" si="119"/>
        <v>313.63715494040758</v>
      </c>
    </row>
    <row r="1922" spans="1:12" x14ac:dyDescent="0.25">
      <c r="A1922" t="s">
        <v>8219</v>
      </c>
      <c r="B1922">
        <v>238</v>
      </c>
      <c r="C1922" s="6">
        <f t="shared" si="116"/>
        <v>-150.67246111619397</v>
      </c>
      <c r="D1922">
        <f t="shared" si="117"/>
        <v>22702.190538810984</v>
      </c>
      <c r="K1922" s="6">
        <f t="shared" si="118"/>
        <v>-17.709803921568628</v>
      </c>
      <c r="L1922">
        <f t="shared" si="119"/>
        <v>313.63715494040758</v>
      </c>
    </row>
    <row r="1923" spans="1:12" x14ac:dyDescent="0.25">
      <c r="A1923" t="s">
        <v>8219</v>
      </c>
      <c r="B1923">
        <v>221</v>
      </c>
      <c r="C1923" s="6">
        <f t="shared" ref="C1923:C1986" si="120">B1923-$G$9</f>
        <v>-167.67246111619397</v>
      </c>
      <c r="D1923">
        <f t="shared" ref="D1923:D1986" si="121">POWER(C1923,2)</f>
        <v>28114.054216761579</v>
      </c>
      <c r="K1923" s="6">
        <f t="shared" ref="K1923:K1986" si="122">J1923-$O$9</f>
        <v>-17.709803921568628</v>
      </c>
      <c r="L1923">
        <f t="shared" ref="L1923:L1986" si="123">POWER(K1923,2)</f>
        <v>313.63715494040758</v>
      </c>
    </row>
    <row r="1924" spans="1:12" x14ac:dyDescent="0.25">
      <c r="A1924" t="s">
        <v>8219</v>
      </c>
      <c r="B1924">
        <v>194</v>
      </c>
      <c r="C1924" s="6">
        <f t="shared" si="120"/>
        <v>-194.67246111619397</v>
      </c>
      <c r="D1924">
        <f t="shared" si="121"/>
        <v>37897.367117036054</v>
      </c>
      <c r="K1924" s="6">
        <f t="shared" si="122"/>
        <v>-17.709803921568628</v>
      </c>
      <c r="L1924">
        <f t="shared" si="123"/>
        <v>313.63715494040758</v>
      </c>
    </row>
    <row r="1925" spans="1:12" x14ac:dyDescent="0.25">
      <c r="A1925" t="s">
        <v>8219</v>
      </c>
      <c r="B1925">
        <v>607</v>
      </c>
      <c r="C1925" s="6">
        <f t="shared" si="120"/>
        <v>218.32753888380603</v>
      </c>
      <c r="D1925">
        <f t="shared" si="121"/>
        <v>47666.914235059834</v>
      </c>
      <c r="K1925" s="6">
        <f t="shared" si="122"/>
        <v>-17.709803921568628</v>
      </c>
      <c r="L1925">
        <f t="shared" si="123"/>
        <v>313.63715494040758</v>
      </c>
    </row>
    <row r="1926" spans="1:12" x14ac:dyDescent="0.25">
      <c r="A1926" t="s">
        <v>8219</v>
      </c>
      <c r="B1926">
        <v>305</v>
      </c>
      <c r="C1926" s="6">
        <f t="shared" si="120"/>
        <v>-83.672461116193972</v>
      </c>
      <c r="D1926">
        <f t="shared" si="121"/>
        <v>7001.0807492409922</v>
      </c>
      <c r="K1926" s="6">
        <f t="shared" si="122"/>
        <v>-17.709803921568628</v>
      </c>
      <c r="L1926">
        <f t="shared" si="123"/>
        <v>313.63715494040758</v>
      </c>
    </row>
    <row r="1927" spans="1:12" x14ac:dyDescent="0.25">
      <c r="A1927" t="s">
        <v>8219</v>
      </c>
      <c r="B1927">
        <v>493</v>
      </c>
      <c r="C1927" s="6">
        <f t="shared" si="120"/>
        <v>104.32753888380603</v>
      </c>
      <c r="D1927">
        <f t="shared" si="121"/>
        <v>10884.235369552058</v>
      </c>
      <c r="K1927" s="6">
        <f t="shared" si="122"/>
        <v>-17.709803921568628</v>
      </c>
      <c r="L1927">
        <f t="shared" si="123"/>
        <v>313.63715494040758</v>
      </c>
    </row>
    <row r="1928" spans="1:12" x14ac:dyDescent="0.25">
      <c r="A1928" t="s">
        <v>8219</v>
      </c>
      <c r="B1928">
        <v>963</v>
      </c>
      <c r="C1928" s="6">
        <f t="shared" si="120"/>
        <v>574.32753888380603</v>
      </c>
      <c r="D1928">
        <f t="shared" si="121"/>
        <v>329852.12192032975</v>
      </c>
      <c r="K1928" s="6">
        <f t="shared" si="122"/>
        <v>-17.709803921568628</v>
      </c>
      <c r="L1928">
        <f t="shared" si="123"/>
        <v>313.63715494040758</v>
      </c>
    </row>
    <row r="1929" spans="1:12" x14ac:dyDescent="0.25">
      <c r="A1929" t="s">
        <v>8219</v>
      </c>
      <c r="B1929">
        <v>173</v>
      </c>
      <c r="C1929" s="6">
        <f t="shared" si="120"/>
        <v>-215.67246111619397</v>
      </c>
      <c r="D1929">
        <f t="shared" si="121"/>
        <v>46514.6104839162</v>
      </c>
      <c r="K1929" s="6">
        <f t="shared" si="122"/>
        <v>-17.709803921568628</v>
      </c>
      <c r="L1929">
        <f t="shared" si="123"/>
        <v>313.63715494040758</v>
      </c>
    </row>
    <row r="1930" spans="1:12" x14ac:dyDescent="0.25">
      <c r="A1930" t="s">
        <v>8219</v>
      </c>
      <c r="B1930">
        <v>129</v>
      </c>
      <c r="C1930" s="6">
        <f t="shared" si="120"/>
        <v>-259.67246111619397</v>
      </c>
      <c r="D1930">
        <f t="shared" si="121"/>
        <v>67429.787062141273</v>
      </c>
      <c r="K1930" s="6">
        <f t="shared" si="122"/>
        <v>-17.709803921568628</v>
      </c>
      <c r="L1930">
        <f t="shared" si="123"/>
        <v>313.63715494040758</v>
      </c>
    </row>
    <row r="1931" spans="1:12" x14ac:dyDescent="0.25">
      <c r="A1931" t="s">
        <v>8219</v>
      </c>
      <c r="B1931">
        <v>128</v>
      </c>
      <c r="C1931" s="6">
        <f t="shared" si="120"/>
        <v>-260.67246111619397</v>
      </c>
      <c r="D1931">
        <f t="shared" si="121"/>
        <v>67950.131984373656</v>
      </c>
      <c r="K1931" s="6">
        <f t="shared" si="122"/>
        <v>-17.709803921568628</v>
      </c>
      <c r="L1931">
        <f t="shared" si="123"/>
        <v>313.63715494040758</v>
      </c>
    </row>
    <row r="1932" spans="1:12" x14ac:dyDescent="0.25">
      <c r="A1932" t="s">
        <v>8219</v>
      </c>
      <c r="B1932">
        <v>325</v>
      </c>
      <c r="C1932" s="6">
        <f t="shared" si="120"/>
        <v>-63.672461116193972</v>
      </c>
      <c r="D1932">
        <f t="shared" si="121"/>
        <v>4054.1823045932333</v>
      </c>
      <c r="K1932" s="6">
        <f t="shared" si="122"/>
        <v>-17.709803921568628</v>
      </c>
      <c r="L1932">
        <f t="shared" si="123"/>
        <v>313.63715494040758</v>
      </c>
    </row>
    <row r="1933" spans="1:12" x14ac:dyDescent="0.25">
      <c r="A1933" t="s">
        <v>8219</v>
      </c>
      <c r="B1933">
        <v>455</v>
      </c>
      <c r="C1933" s="6">
        <f t="shared" si="120"/>
        <v>66.327538883806028</v>
      </c>
      <c r="D1933">
        <f t="shared" si="121"/>
        <v>4399.3424143828006</v>
      </c>
      <c r="K1933" s="6">
        <f t="shared" si="122"/>
        <v>-17.709803921568628</v>
      </c>
      <c r="L1933">
        <f t="shared" si="123"/>
        <v>313.63715494040758</v>
      </c>
    </row>
    <row r="1934" spans="1:12" x14ac:dyDescent="0.25">
      <c r="A1934" t="s">
        <v>8219</v>
      </c>
      <c r="B1934">
        <v>429</v>
      </c>
      <c r="C1934" s="6">
        <f t="shared" si="120"/>
        <v>40.327538883806028</v>
      </c>
      <c r="D1934">
        <f t="shared" si="121"/>
        <v>1626.3103924248871</v>
      </c>
      <c r="K1934" s="6">
        <f t="shared" si="122"/>
        <v>-17.709803921568628</v>
      </c>
      <c r="L1934">
        <f t="shared" si="123"/>
        <v>313.63715494040758</v>
      </c>
    </row>
    <row r="1935" spans="1:12" x14ac:dyDescent="0.25">
      <c r="A1935" t="s">
        <v>8219</v>
      </c>
      <c r="B1935">
        <v>276</v>
      </c>
      <c r="C1935" s="6">
        <f t="shared" si="120"/>
        <v>-112.67246111619397</v>
      </c>
      <c r="D1935">
        <f t="shared" si="121"/>
        <v>12695.083493980243</v>
      </c>
      <c r="K1935" s="6">
        <f t="shared" si="122"/>
        <v>-17.709803921568628</v>
      </c>
      <c r="L1935">
        <f t="shared" si="123"/>
        <v>313.63715494040758</v>
      </c>
    </row>
    <row r="1936" spans="1:12" x14ac:dyDescent="0.25">
      <c r="A1936" t="s">
        <v>8219</v>
      </c>
      <c r="B1936">
        <v>372</v>
      </c>
      <c r="C1936" s="6">
        <f t="shared" si="120"/>
        <v>-16.672461116193972</v>
      </c>
      <c r="D1936">
        <f t="shared" si="121"/>
        <v>277.97095967099995</v>
      </c>
      <c r="K1936" s="6">
        <f t="shared" si="122"/>
        <v>-17.709803921568628</v>
      </c>
      <c r="L1936">
        <f t="shared" si="123"/>
        <v>313.63715494040758</v>
      </c>
    </row>
    <row r="1937" spans="1:12" x14ac:dyDescent="0.25">
      <c r="A1937" t="s">
        <v>8219</v>
      </c>
      <c r="B1937">
        <v>316</v>
      </c>
      <c r="C1937" s="6">
        <f t="shared" si="120"/>
        <v>-72.672461116193972</v>
      </c>
      <c r="D1937">
        <f t="shared" si="121"/>
        <v>5281.2866046847248</v>
      </c>
      <c r="K1937" s="6">
        <f t="shared" si="122"/>
        <v>-17.709803921568628</v>
      </c>
      <c r="L1937">
        <f t="shared" si="123"/>
        <v>313.63715494040758</v>
      </c>
    </row>
    <row r="1938" spans="1:12" x14ac:dyDescent="0.25">
      <c r="A1938" t="s">
        <v>8219</v>
      </c>
      <c r="B1938">
        <v>392</v>
      </c>
      <c r="C1938" s="6">
        <f t="shared" si="120"/>
        <v>3.327538883806028</v>
      </c>
      <c r="D1938">
        <f t="shared" si="121"/>
        <v>11.072515023241067</v>
      </c>
      <c r="K1938" s="6">
        <f t="shared" si="122"/>
        <v>-17.709803921568628</v>
      </c>
      <c r="L1938">
        <f t="shared" si="123"/>
        <v>313.63715494040758</v>
      </c>
    </row>
    <row r="1939" spans="1:12" x14ac:dyDescent="0.25">
      <c r="A1939" t="s">
        <v>8219</v>
      </c>
      <c r="B1939">
        <v>1113</v>
      </c>
      <c r="C1939" s="6">
        <f t="shared" si="120"/>
        <v>724.32753888380603</v>
      </c>
      <c r="D1939">
        <f t="shared" si="121"/>
        <v>524650.38358547154</v>
      </c>
      <c r="K1939" s="6">
        <f t="shared" si="122"/>
        <v>-17.709803921568628</v>
      </c>
      <c r="L1939">
        <f t="shared" si="123"/>
        <v>313.63715494040758</v>
      </c>
    </row>
    <row r="1940" spans="1:12" x14ac:dyDescent="0.25">
      <c r="A1940" t="s">
        <v>8219</v>
      </c>
      <c r="B1940">
        <v>241</v>
      </c>
      <c r="C1940" s="6">
        <f t="shared" si="120"/>
        <v>-147.67246111619397</v>
      </c>
      <c r="D1940">
        <f t="shared" si="121"/>
        <v>21807.15577211382</v>
      </c>
      <c r="K1940" s="6">
        <f t="shared" si="122"/>
        <v>-17.709803921568628</v>
      </c>
      <c r="L1940">
        <f t="shared" si="123"/>
        <v>313.63715494040758</v>
      </c>
    </row>
    <row r="1941" spans="1:12" x14ac:dyDescent="0.25">
      <c r="A1941" t="s">
        <v>8219</v>
      </c>
      <c r="B1941">
        <v>666</v>
      </c>
      <c r="C1941" s="6">
        <f t="shared" si="120"/>
        <v>277.32753888380603</v>
      </c>
      <c r="D1941">
        <f t="shared" si="121"/>
        <v>76910.563823348944</v>
      </c>
      <c r="K1941" s="6">
        <f t="shared" si="122"/>
        <v>-17.709803921568628</v>
      </c>
      <c r="L1941">
        <f t="shared" si="123"/>
        <v>313.63715494040758</v>
      </c>
    </row>
    <row r="1942" spans="1:12" x14ac:dyDescent="0.25">
      <c r="A1942" t="s">
        <v>8219</v>
      </c>
      <c r="B1942">
        <v>711</v>
      </c>
      <c r="C1942" s="6">
        <f t="shared" si="120"/>
        <v>322.32753888380603</v>
      </c>
      <c r="D1942">
        <f t="shared" si="121"/>
        <v>103895.04232289149</v>
      </c>
      <c r="K1942" s="6">
        <f t="shared" si="122"/>
        <v>-17.709803921568628</v>
      </c>
      <c r="L1942">
        <f t="shared" si="123"/>
        <v>313.63715494040758</v>
      </c>
    </row>
    <row r="1943" spans="1:12" x14ac:dyDescent="0.25">
      <c r="A1943" t="s">
        <v>8219</v>
      </c>
      <c r="B1943">
        <v>43</v>
      </c>
      <c r="C1943" s="6">
        <f t="shared" si="120"/>
        <v>-345.67246111619397</v>
      </c>
      <c r="D1943">
        <f t="shared" si="121"/>
        <v>119489.45037412664</v>
      </c>
      <c r="K1943" s="6">
        <f t="shared" si="122"/>
        <v>-17.709803921568628</v>
      </c>
      <c r="L1943">
        <f t="shared" si="123"/>
        <v>313.63715494040758</v>
      </c>
    </row>
    <row r="1944" spans="1:12" x14ac:dyDescent="0.25">
      <c r="A1944" t="s">
        <v>8219</v>
      </c>
      <c r="B1944">
        <v>524</v>
      </c>
      <c r="C1944" s="6">
        <f t="shared" si="120"/>
        <v>135.32753888380603</v>
      </c>
      <c r="D1944">
        <f t="shared" si="121"/>
        <v>18313.542780348034</v>
      </c>
      <c r="K1944" s="6">
        <f t="shared" si="122"/>
        <v>-17.709803921568628</v>
      </c>
      <c r="L1944">
        <f t="shared" si="123"/>
        <v>313.63715494040758</v>
      </c>
    </row>
    <row r="1945" spans="1:12" x14ac:dyDescent="0.25">
      <c r="A1945" t="s">
        <v>8219</v>
      </c>
      <c r="B1945">
        <v>216</v>
      </c>
      <c r="C1945" s="6">
        <f t="shared" si="120"/>
        <v>-172.67246111619397</v>
      </c>
      <c r="D1945">
        <f t="shared" si="121"/>
        <v>29815.778827923517</v>
      </c>
      <c r="K1945" s="6">
        <f t="shared" si="122"/>
        <v>-17.709803921568628</v>
      </c>
      <c r="L1945">
        <f t="shared" si="123"/>
        <v>313.63715494040758</v>
      </c>
    </row>
    <row r="1946" spans="1:12" x14ac:dyDescent="0.25">
      <c r="A1946" t="s">
        <v>8219</v>
      </c>
      <c r="B1946">
        <v>282</v>
      </c>
      <c r="C1946" s="6">
        <f t="shared" si="120"/>
        <v>-106.67246111619397</v>
      </c>
      <c r="D1946">
        <f t="shared" si="121"/>
        <v>11379.013960585915</v>
      </c>
      <c r="K1946" s="6">
        <f t="shared" si="122"/>
        <v>-17.709803921568628</v>
      </c>
      <c r="L1946">
        <f t="shared" si="123"/>
        <v>313.63715494040758</v>
      </c>
    </row>
    <row r="1947" spans="1:12" x14ac:dyDescent="0.25">
      <c r="A1947" t="s">
        <v>8219</v>
      </c>
      <c r="B1947">
        <v>236</v>
      </c>
      <c r="C1947" s="6">
        <f t="shared" si="120"/>
        <v>-152.67246111619397</v>
      </c>
      <c r="D1947">
        <f t="shared" si="121"/>
        <v>23308.880383275762</v>
      </c>
      <c r="K1947" s="6">
        <f t="shared" si="122"/>
        <v>-17.709803921568628</v>
      </c>
      <c r="L1947">
        <f t="shared" si="123"/>
        <v>313.63715494040758</v>
      </c>
    </row>
    <row r="1948" spans="1:12" x14ac:dyDescent="0.25">
      <c r="A1948" t="s">
        <v>8219</v>
      </c>
      <c r="B1948">
        <v>263</v>
      </c>
      <c r="C1948" s="6">
        <f t="shared" si="120"/>
        <v>-125.67246111619397</v>
      </c>
      <c r="D1948">
        <f t="shared" si="121"/>
        <v>15793.567483001287</v>
      </c>
      <c r="K1948" s="6">
        <f t="shared" si="122"/>
        <v>-17.709803921568628</v>
      </c>
      <c r="L1948">
        <f t="shared" si="123"/>
        <v>313.63715494040758</v>
      </c>
    </row>
    <row r="1949" spans="1:12" x14ac:dyDescent="0.25">
      <c r="A1949" t="s">
        <v>8219</v>
      </c>
      <c r="B1949">
        <v>104</v>
      </c>
      <c r="C1949" s="6">
        <f t="shared" si="120"/>
        <v>-284.67246111619397</v>
      </c>
      <c r="D1949">
        <f t="shared" si="121"/>
        <v>81038.410117950974</v>
      </c>
      <c r="K1949" s="6">
        <f t="shared" si="122"/>
        <v>-17.709803921568628</v>
      </c>
      <c r="L1949">
        <f t="shared" si="123"/>
        <v>313.63715494040758</v>
      </c>
    </row>
    <row r="1950" spans="1:12" x14ac:dyDescent="0.25">
      <c r="A1950" t="s">
        <v>8219</v>
      </c>
      <c r="B1950">
        <v>426</v>
      </c>
      <c r="C1950" s="6">
        <f t="shared" si="120"/>
        <v>37.327538883806028</v>
      </c>
      <c r="D1950">
        <f t="shared" si="121"/>
        <v>1393.345159122051</v>
      </c>
      <c r="K1950" s="6">
        <f t="shared" si="122"/>
        <v>-17.709803921568628</v>
      </c>
      <c r="L1950">
        <f t="shared" si="123"/>
        <v>313.63715494040758</v>
      </c>
    </row>
    <row r="1951" spans="1:12" x14ac:dyDescent="0.25">
      <c r="A1951" t="s">
        <v>8219</v>
      </c>
      <c r="B1951">
        <v>37</v>
      </c>
      <c r="C1951" s="6">
        <f t="shared" si="120"/>
        <v>-351.67246111619397</v>
      </c>
      <c r="D1951">
        <f t="shared" si="121"/>
        <v>123673.51990752097</v>
      </c>
      <c r="K1951" s="6">
        <f t="shared" si="122"/>
        <v>-17.709803921568628</v>
      </c>
      <c r="L1951">
        <f t="shared" si="123"/>
        <v>313.63715494040758</v>
      </c>
    </row>
    <row r="1952" spans="1:12" x14ac:dyDescent="0.25">
      <c r="A1952" t="s">
        <v>8219</v>
      </c>
      <c r="B1952">
        <v>369</v>
      </c>
      <c r="C1952" s="6">
        <f t="shared" si="120"/>
        <v>-19.672461116193972</v>
      </c>
      <c r="D1952">
        <f t="shared" si="121"/>
        <v>387.00572636816378</v>
      </c>
      <c r="K1952" s="6">
        <f t="shared" si="122"/>
        <v>-17.709803921568628</v>
      </c>
      <c r="L1952">
        <f t="shared" si="123"/>
        <v>313.63715494040758</v>
      </c>
    </row>
    <row r="1953" spans="1:12" x14ac:dyDescent="0.25">
      <c r="A1953" t="s">
        <v>8219</v>
      </c>
      <c r="B1953">
        <v>287</v>
      </c>
      <c r="C1953" s="6">
        <f t="shared" si="120"/>
        <v>-101.67246111619397</v>
      </c>
      <c r="D1953">
        <f t="shared" si="121"/>
        <v>10337.289349423976</v>
      </c>
      <c r="K1953" s="6">
        <f t="shared" si="122"/>
        <v>-17.709803921568628</v>
      </c>
      <c r="L1953">
        <f t="shared" si="123"/>
        <v>313.63715494040758</v>
      </c>
    </row>
    <row r="1954" spans="1:12" x14ac:dyDescent="0.25">
      <c r="A1954" t="s">
        <v>8219</v>
      </c>
      <c r="B1954">
        <v>288</v>
      </c>
      <c r="C1954" s="6">
        <f t="shared" si="120"/>
        <v>-100.67246111619397</v>
      </c>
      <c r="D1954">
        <f t="shared" si="121"/>
        <v>10134.944427191587</v>
      </c>
      <c r="K1954" s="6">
        <f t="shared" si="122"/>
        <v>-17.709803921568628</v>
      </c>
      <c r="L1954">
        <f t="shared" si="123"/>
        <v>313.63715494040758</v>
      </c>
    </row>
    <row r="1955" spans="1:12" x14ac:dyDescent="0.25">
      <c r="A1955" t="s">
        <v>8219</v>
      </c>
      <c r="B1955">
        <v>437</v>
      </c>
      <c r="C1955" s="6">
        <f t="shared" si="120"/>
        <v>48.327538883806028</v>
      </c>
      <c r="D1955">
        <f t="shared" si="121"/>
        <v>2335.5510145657836</v>
      </c>
      <c r="K1955" s="6">
        <f t="shared" si="122"/>
        <v>-17.709803921568628</v>
      </c>
      <c r="L1955">
        <f t="shared" si="123"/>
        <v>313.63715494040758</v>
      </c>
    </row>
    <row r="1956" spans="1:12" x14ac:dyDescent="0.25">
      <c r="A1956" t="s">
        <v>8219</v>
      </c>
      <c r="B1956">
        <v>329</v>
      </c>
      <c r="C1956" s="6">
        <f t="shared" si="120"/>
        <v>-59.672461116193972</v>
      </c>
      <c r="D1956">
        <f t="shared" si="121"/>
        <v>3560.8026156636815</v>
      </c>
      <c r="K1956" s="6">
        <f t="shared" si="122"/>
        <v>-17.709803921568628</v>
      </c>
      <c r="L1956">
        <f t="shared" si="123"/>
        <v>313.63715494040758</v>
      </c>
    </row>
    <row r="1957" spans="1:12" x14ac:dyDescent="0.25">
      <c r="A1957" t="s">
        <v>8219</v>
      </c>
      <c r="B1957">
        <v>551</v>
      </c>
      <c r="C1957" s="6">
        <f t="shared" si="120"/>
        <v>162.32753888380603</v>
      </c>
      <c r="D1957">
        <f t="shared" si="121"/>
        <v>26350.229880073559</v>
      </c>
      <c r="K1957" s="6">
        <f t="shared" si="122"/>
        <v>-17.709803921568628</v>
      </c>
      <c r="L1957">
        <f t="shared" si="123"/>
        <v>313.63715494040758</v>
      </c>
    </row>
    <row r="1958" spans="1:12" x14ac:dyDescent="0.25">
      <c r="A1958" t="s">
        <v>8219</v>
      </c>
      <c r="B1958">
        <v>237</v>
      </c>
      <c r="C1958" s="6">
        <f t="shared" si="120"/>
        <v>-151.67246111619397</v>
      </c>
      <c r="D1958">
        <f t="shared" si="121"/>
        <v>23004.535461043371</v>
      </c>
      <c r="K1958" s="6">
        <f t="shared" si="122"/>
        <v>-17.709803921568628</v>
      </c>
      <c r="L1958">
        <f t="shared" si="123"/>
        <v>313.63715494040758</v>
      </c>
    </row>
    <row r="1959" spans="1:12" x14ac:dyDescent="0.25">
      <c r="A1959" t="s">
        <v>8219</v>
      </c>
      <c r="B1959">
        <v>342</v>
      </c>
      <c r="C1959" s="6">
        <f t="shared" si="120"/>
        <v>-46.672461116193972</v>
      </c>
      <c r="D1959">
        <f t="shared" si="121"/>
        <v>2178.3186266426383</v>
      </c>
      <c r="K1959" s="6">
        <f t="shared" si="122"/>
        <v>-17.709803921568628</v>
      </c>
      <c r="L1959">
        <f t="shared" si="123"/>
        <v>313.63715494040758</v>
      </c>
    </row>
    <row r="1960" spans="1:12" x14ac:dyDescent="0.25">
      <c r="A1960" t="s">
        <v>8219</v>
      </c>
      <c r="B1960">
        <v>426</v>
      </c>
      <c r="C1960" s="6">
        <f t="shared" si="120"/>
        <v>37.327538883806028</v>
      </c>
      <c r="D1960">
        <f t="shared" si="121"/>
        <v>1393.345159122051</v>
      </c>
      <c r="K1960" s="6">
        <f t="shared" si="122"/>
        <v>-17.709803921568628</v>
      </c>
      <c r="L1960">
        <f t="shared" si="123"/>
        <v>313.63715494040758</v>
      </c>
    </row>
    <row r="1961" spans="1:12" x14ac:dyDescent="0.25">
      <c r="A1961" t="s">
        <v>8219</v>
      </c>
      <c r="B1961">
        <v>563</v>
      </c>
      <c r="C1961" s="6">
        <f t="shared" si="120"/>
        <v>174.32753888380603</v>
      </c>
      <c r="D1961">
        <f t="shared" si="121"/>
        <v>30390.090813284904</v>
      </c>
      <c r="K1961" s="6">
        <f t="shared" si="122"/>
        <v>-17.709803921568628</v>
      </c>
      <c r="L1961">
        <f t="shared" si="123"/>
        <v>313.63715494040758</v>
      </c>
    </row>
    <row r="1962" spans="1:12" x14ac:dyDescent="0.25">
      <c r="A1962" t="s">
        <v>8219</v>
      </c>
      <c r="B1962">
        <v>1013</v>
      </c>
      <c r="C1962" s="6">
        <f t="shared" si="120"/>
        <v>624.32753888380603</v>
      </c>
      <c r="D1962">
        <f t="shared" si="121"/>
        <v>389784.87580871035</v>
      </c>
      <c r="K1962" s="6">
        <f t="shared" si="122"/>
        <v>-17.709803921568628</v>
      </c>
      <c r="L1962">
        <f t="shared" si="123"/>
        <v>313.63715494040758</v>
      </c>
    </row>
    <row r="1963" spans="1:12" x14ac:dyDescent="0.25">
      <c r="A1963" t="s">
        <v>8219</v>
      </c>
      <c r="B1963">
        <v>577</v>
      </c>
      <c r="C1963" s="6">
        <f t="shared" si="120"/>
        <v>188.32753888380603</v>
      </c>
      <c r="D1963">
        <f t="shared" si="121"/>
        <v>35467.261902031474</v>
      </c>
      <c r="K1963" s="6">
        <f t="shared" si="122"/>
        <v>-17.709803921568628</v>
      </c>
      <c r="L1963">
        <f t="shared" si="123"/>
        <v>313.63715494040758</v>
      </c>
    </row>
    <row r="1964" spans="1:12" x14ac:dyDescent="0.25">
      <c r="A1964" t="s">
        <v>8219</v>
      </c>
      <c r="B1964">
        <v>398</v>
      </c>
      <c r="C1964" s="6">
        <f t="shared" si="120"/>
        <v>9.327538883806028</v>
      </c>
      <c r="D1964">
        <f t="shared" si="121"/>
        <v>87.002981628913403</v>
      </c>
      <c r="K1964" s="6">
        <f t="shared" si="122"/>
        <v>-17.709803921568628</v>
      </c>
      <c r="L1964">
        <f t="shared" si="123"/>
        <v>313.63715494040758</v>
      </c>
    </row>
    <row r="1965" spans="1:12" x14ac:dyDescent="0.25">
      <c r="A1965" t="s">
        <v>8219</v>
      </c>
      <c r="B1965">
        <v>217</v>
      </c>
      <c r="C1965" s="6">
        <f t="shared" si="120"/>
        <v>-171.67246111619397</v>
      </c>
      <c r="D1965">
        <f t="shared" si="121"/>
        <v>29471.43390569113</v>
      </c>
      <c r="K1965" s="6">
        <f t="shared" si="122"/>
        <v>-17.709803921568628</v>
      </c>
      <c r="L1965">
        <f t="shared" si="123"/>
        <v>313.63715494040758</v>
      </c>
    </row>
    <row r="1966" spans="1:12" x14ac:dyDescent="0.25">
      <c r="A1966" t="s">
        <v>8219</v>
      </c>
      <c r="B1966">
        <v>499</v>
      </c>
      <c r="C1966" s="6">
        <f t="shared" si="120"/>
        <v>110.32753888380603</v>
      </c>
      <c r="D1966">
        <f t="shared" si="121"/>
        <v>12172.165836157732</v>
      </c>
      <c r="K1966" s="6">
        <f t="shared" si="122"/>
        <v>-17.709803921568628</v>
      </c>
      <c r="L1966">
        <f t="shared" si="123"/>
        <v>313.63715494040758</v>
      </c>
    </row>
    <row r="1967" spans="1:12" x14ac:dyDescent="0.25">
      <c r="A1967" t="s">
        <v>8219</v>
      </c>
      <c r="B1967">
        <v>348</v>
      </c>
      <c r="C1967" s="6">
        <f t="shared" si="120"/>
        <v>-40.672461116193972</v>
      </c>
      <c r="D1967">
        <f t="shared" si="121"/>
        <v>1654.2490932483106</v>
      </c>
      <c r="K1967" s="6">
        <f t="shared" si="122"/>
        <v>-17.709803921568628</v>
      </c>
      <c r="L1967">
        <f t="shared" si="123"/>
        <v>313.63715494040758</v>
      </c>
    </row>
    <row r="1968" spans="1:12" x14ac:dyDescent="0.25">
      <c r="A1968" t="s">
        <v>8219</v>
      </c>
      <c r="B1968">
        <v>153</v>
      </c>
      <c r="C1968" s="6">
        <f t="shared" si="120"/>
        <v>-235.67246111619397</v>
      </c>
      <c r="D1968">
        <f t="shared" si="121"/>
        <v>55541.508928563962</v>
      </c>
      <c r="K1968" s="6">
        <f t="shared" si="122"/>
        <v>-17.709803921568628</v>
      </c>
      <c r="L1968">
        <f t="shared" si="123"/>
        <v>313.63715494040758</v>
      </c>
    </row>
    <row r="1969" spans="1:12" x14ac:dyDescent="0.25">
      <c r="A1969" t="s">
        <v>8219</v>
      </c>
      <c r="B1969">
        <v>343</v>
      </c>
      <c r="C1969" s="6">
        <f t="shared" si="120"/>
        <v>-45.672461116193972</v>
      </c>
      <c r="D1969">
        <f t="shared" si="121"/>
        <v>2085.9737044102503</v>
      </c>
      <c r="K1969" s="6">
        <f t="shared" si="122"/>
        <v>-17.709803921568628</v>
      </c>
      <c r="L1969">
        <f t="shared" si="123"/>
        <v>313.63715494040758</v>
      </c>
    </row>
    <row r="1970" spans="1:12" x14ac:dyDescent="0.25">
      <c r="A1970" t="s">
        <v>8219</v>
      </c>
      <c r="B1970">
        <v>454</v>
      </c>
      <c r="C1970" s="6">
        <f t="shared" si="120"/>
        <v>65.327538883806028</v>
      </c>
      <c r="D1970">
        <f t="shared" si="121"/>
        <v>4267.6873366151885</v>
      </c>
      <c r="K1970" s="6">
        <f t="shared" si="122"/>
        <v>-17.709803921568628</v>
      </c>
      <c r="L1970">
        <f t="shared" si="123"/>
        <v>313.63715494040758</v>
      </c>
    </row>
    <row r="1971" spans="1:12" x14ac:dyDescent="0.25">
      <c r="A1971" t="s">
        <v>8219</v>
      </c>
      <c r="B1971">
        <v>369</v>
      </c>
      <c r="C1971" s="6">
        <f t="shared" si="120"/>
        <v>-19.672461116193972</v>
      </c>
      <c r="D1971">
        <f t="shared" si="121"/>
        <v>387.00572636816378</v>
      </c>
      <c r="K1971" s="6">
        <f t="shared" si="122"/>
        <v>-17.709803921568628</v>
      </c>
      <c r="L1971">
        <f t="shared" si="123"/>
        <v>313.63715494040758</v>
      </c>
    </row>
    <row r="1972" spans="1:12" x14ac:dyDescent="0.25">
      <c r="A1972" t="s">
        <v>8219</v>
      </c>
      <c r="B1972">
        <v>253</v>
      </c>
      <c r="C1972" s="6">
        <f t="shared" si="120"/>
        <v>-135.67246111619397</v>
      </c>
      <c r="D1972">
        <f t="shared" si="121"/>
        <v>18407.016705325164</v>
      </c>
      <c r="K1972" s="6">
        <f t="shared" si="122"/>
        <v>-17.709803921568628</v>
      </c>
      <c r="L1972">
        <f t="shared" si="123"/>
        <v>313.63715494040758</v>
      </c>
    </row>
    <row r="1973" spans="1:12" x14ac:dyDescent="0.25">
      <c r="A1973" t="s">
        <v>8219</v>
      </c>
      <c r="B1973">
        <v>204</v>
      </c>
      <c r="C1973" s="6">
        <f t="shared" si="120"/>
        <v>-184.67246111619397</v>
      </c>
      <c r="D1973">
        <f t="shared" si="121"/>
        <v>34103.917894712176</v>
      </c>
      <c r="K1973" s="6">
        <f t="shared" si="122"/>
        <v>-17.709803921568628</v>
      </c>
      <c r="L1973">
        <f t="shared" si="123"/>
        <v>313.63715494040758</v>
      </c>
    </row>
    <row r="1974" spans="1:12" x14ac:dyDescent="0.25">
      <c r="A1974" t="s">
        <v>8219</v>
      </c>
      <c r="B1974">
        <v>147</v>
      </c>
      <c r="C1974" s="6">
        <f t="shared" si="120"/>
        <v>-241.67246111619397</v>
      </c>
      <c r="D1974">
        <f t="shared" si="121"/>
        <v>58405.578461958285</v>
      </c>
      <c r="K1974" s="6">
        <f t="shared" si="122"/>
        <v>-17.709803921568628</v>
      </c>
      <c r="L1974">
        <f t="shared" si="123"/>
        <v>313.63715494040758</v>
      </c>
    </row>
    <row r="1975" spans="1:12" x14ac:dyDescent="0.25">
      <c r="A1975" t="s">
        <v>8219</v>
      </c>
      <c r="B1975">
        <v>406</v>
      </c>
      <c r="C1975" s="6">
        <f t="shared" si="120"/>
        <v>17.327538883806028</v>
      </c>
      <c r="D1975">
        <f t="shared" si="121"/>
        <v>300.24360376980985</v>
      </c>
      <c r="K1975" s="6">
        <f t="shared" si="122"/>
        <v>-17.709803921568628</v>
      </c>
      <c r="L1975">
        <f t="shared" si="123"/>
        <v>313.63715494040758</v>
      </c>
    </row>
    <row r="1976" spans="1:12" x14ac:dyDescent="0.25">
      <c r="A1976" t="s">
        <v>8219</v>
      </c>
      <c r="B1976">
        <v>285</v>
      </c>
      <c r="C1976" s="6">
        <f t="shared" si="120"/>
        <v>-103.67246111619397</v>
      </c>
      <c r="D1976">
        <f t="shared" si="121"/>
        <v>10747.97919388875</v>
      </c>
      <c r="K1976" s="6">
        <f t="shared" si="122"/>
        <v>-17.709803921568628</v>
      </c>
      <c r="L1976">
        <f t="shared" si="123"/>
        <v>313.63715494040758</v>
      </c>
    </row>
    <row r="1977" spans="1:12" x14ac:dyDescent="0.25">
      <c r="A1977" t="s">
        <v>8219</v>
      </c>
      <c r="B1977">
        <v>859</v>
      </c>
      <c r="C1977" s="6">
        <f t="shared" si="120"/>
        <v>470.32753888380603</v>
      </c>
      <c r="D1977">
        <f t="shared" si="121"/>
        <v>221207.99383249806</v>
      </c>
      <c r="K1977" s="6">
        <f t="shared" si="122"/>
        <v>-17.709803921568628</v>
      </c>
      <c r="L1977">
        <f t="shared" si="123"/>
        <v>313.63715494040758</v>
      </c>
    </row>
    <row r="1978" spans="1:12" x14ac:dyDescent="0.25">
      <c r="A1978" t="s">
        <v>8219</v>
      </c>
      <c r="B1978">
        <v>336</v>
      </c>
      <c r="C1978" s="6">
        <f t="shared" si="120"/>
        <v>-52.672461116193972</v>
      </c>
      <c r="D1978">
        <f t="shared" si="121"/>
        <v>2774.3881600369659</v>
      </c>
      <c r="K1978" s="6">
        <f t="shared" si="122"/>
        <v>-17.709803921568628</v>
      </c>
      <c r="L1978">
        <f t="shared" si="123"/>
        <v>313.63715494040758</v>
      </c>
    </row>
    <row r="1979" spans="1:12" x14ac:dyDescent="0.25">
      <c r="A1979" t="s">
        <v>8219</v>
      </c>
      <c r="B1979">
        <v>537</v>
      </c>
      <c r="C1979" s="6">
        <f t="shared" si="120"/>
        <v>148.32753888380603</v>
      </c>
      <c r="D1979">
        <f t="shared" si="121"/>
        <v>22001.058791326988</v>
      </c>
      <c r="K1979" s="6">
        <f t="shared" si="122"/>
        <v>-17.709803921568628</v>
      </c>
      <c r="L1979">
        <f t="shared" si="123"/>
        <v>313.63715494040758</v>
      </c>
    </row>
    <row r="1980" spans="1:12" x14ac:dyDescent="0.25">
      <c r="A1980" t="s">
        <v>8219</v>
      </c>
      <c r="B1980">
        <v>134</v>
      </c>
      <c r="C1980" s="6">
        <f t="shared" si="120"/>
        <v>-254.67246111619397</v>
      </c>
      <c r="D1980">
        <f t="shared" si="121"/>
        <v>64858.062450979327</v>
      </c>
      <c r="K1980" s="6">
        <f t="shared" si="122"/>
        <v>-17.709803921568628</v>
      </c>
      <c r="L1980">
        <f t="shared" si="123"/>
        <v>313.63715494040758</v>
      </c>
    </row>
    <row r="1981" spans="1:12" x14ac:dyDescent="0.25">
      <c r="A1981" t="s">
        <v>8219</v>
      </c>
      <c r="B1981">
        <v>269</v>
      </c>
      <c r="C1981" s="6">
        <f t="shared" si="120"/>
        <v>-119.67246111619397</v>
      </c>
      <c r="D1981">
        <f t="shared" si="121"/>
        <v>14321.497949606957</v>
      </c>
      <c r="K1981" s="6">
        <f t="shared" si="122"/>
        <v>-17.709803921568628</v>
      </c>
      <c r="L1981">
        <f t="shared" si="123"/>
        <v>313.63715494040758</v>
      </c>
    </row>
    <row r="1982" spans="1:12" x14ac:dyDescent="0.25">
      <c r="A1982" t="s">
        <v>8219</v>
      </c>
      <c r="B1982">
        <v>130</v>
      </c>
      <c r="C1982" s="6">
        <f t="shared" si="120"/>
        <v>-258.67246111619397</v>
      </c>
      <c r="D1982">
        <f t="shared" si="121"/>
        <v>66911.442139908875</v>
      </c>
      <c r="K1982" s="6">
        <f t="shared" si="122"/>
        <v>-17.709803921568628</v>
      </c>
      <c r="L1982">
        <f t="shared" si="123"/>
        <v>313.63715494040758</v>
      </c>
    </row>
    <row r="1983" spans="1:12" x14ac:dyDescent="0.25">
      <c r="A1983" t="s">
        <v>8219</v>
      </c>
      <c r="B1983">
        <v>364</v>
      </c>
      <c r="C1983" s="6">
        <f t="shared" si="120"/>
        <v>-24.672461116193972</v>
      </c>
      <c r="D1983">
        <f t="shared" si="121"/>
        <v>608.7303375301035</v>
      </c>
      <c r="K1983" s="6">
        <f t="shared" si="122"/>
        <v>-17.709803921568628</v>
      </c>
      <c r="L1983">
        <f t="shared" si="123"/>
        <v>313.63715494040758</v>
      </c>
    </row>
    <row r="1984" spans="1:12" x14ac:dyDescent="0.25">
      <c r="A1984" t="s">
        <v>8219</v>
      </c>
      <c r="B1984">
        <v>361</v>
      </c>
      <c r="C1984" s="6">
        <f t="shared" si="120"/>
        <v>-27.672461116193972</v>
      </c>
      <c r="D1984">
        <f t="shared" si="121"/>
        <v>765.76510422726733</v>
      </c>
      <c r="K1984" s="6">
        <f t="shared" si="122"/>
        <v>-17.709803921568628</v>
      </c>
      <c r="L1984">
        <f t="shared" si="123"/>
        <v>313.63715494040758</v>
      </c>
    </row>
    <row r="1985" spans="1:12" x14ac:dyDescent="0.25">
      <c r="A1985" t="s">
        <v>8219</v>
      </c>
      <c r="B1985">
        <v>340</v>
      </c>
      <c r="C1985" s="6">
        <f t="shared" si="120"/>
        <v>-48.672461116193972</v>
      </c>
      <c r="D1985">
        <f t="shared" si="121"/>
        <v>2369.0084711074142</v>
      </c>
      <c r="K1985" s="6">
        <f t="shared" si="122"/>
        <v>-17.709803921568628</v>
      </c>
      <c r="L1985">
        <f t="shared" si="123"/>
        <v>313.63715494040758</v>
      </c>
    </row>
    <row r="1986" spans="1:12" x14ac:dyDescent="0.25">
      <c r="A1986" t="s">
        <v>8219</v>
      </c>
      <c r="B1986">
        <v>163</v>
      </c>
      <c r="C1986" s="6">
        <f t="shared" si="120"/>
        <v>-225.67246111619397</v>
      </c>
      <c r="D1986">
        <f t="shared" si="121"/>
        <v>50928.059706240078</v>
      </c>
      <c r="K1986" s="6">
        <f t="shared" si="122"/>
        <v>-17.709803921568628</v>
      </c>
      <c r="L1986">
        <f t="shared" si="123"/>
        <v>313.63715494040758</v>
      </c>
    </row>
    <row r="1987" spans="1:12" x14ac:dyDescent="0.25">
      <c r="A1987" t="s">
        <v>8219</v>
      </c>
      <c r="B1987">
        <v>337</v>
      </c>
      <c r="C1987" s="6">
        <f t="shared" ref="C1987:C2050" si="124">B1987-$G$9</f>
        <v>-51.672461116193972</v>
      </c>
      <c r="D1987">
        <f t="shared" ref="D1987:D2050" si="125">POWER(C1987,2)</f>
        <v>2670.043237804578</v>
      </c>
      <c r="K1987" s="6">
        <f t="shared" ref="K1987:K2050" si="126">J1987-$O$9</f>
        <v>-17.709803921568628</v>
      </c>
      <c r="L1987">
        <f t="shared" ref="L1987:L2050" si="127">POWER(K1987,2)</f>
        <v>313.63715494040758</v>
      </c>
    </row>
    <row r="1988" spans="1:12" x14ac:dyDescent="0.25">
      <c r="A1988" t="s">
        <v>8219</v>
      </c>
      <c r="B1988">
        <v>271</v>
      </c>
      <c r="C1988" s="6">
        <f t="shared" si="124"/>
        <v>-117.67246111619397</v>
      </c>
      <c r="D1988">
        <f t="shared" si="125"/>
        <v>13846.808105142183</v>
      </c>
      <c r="K1988" s="6">
        <f t="shared" si="126"/>
        <v>-17.709803921568628</v>
      </c>
      <c r="L1988">
        <f t="shared" si="127"/>
        <v>313.63715494040758</v>
      </c>
    </row>
    <row r="1989" spans="1:12" x14ac:dyDescent="0.25">
      <c r="A1989" t="s">
        <v>8219</v>
      </c>
      <c r="B1989">
        <v>191</v>
      </c>
      <c r="C1989" s="6">
        <f t="shared" si="124"/>
        <v>-197.67246111619397</v>
      </c>
      <c r="D1989">
        <f t="shared" si="125"/>
        <v>39074.401883733219</v>
      </c>
      <c r="K1989" s="6">
        <f t="shared" si="126"/>
        <v>-17.709803921568628</v>
      </c>
      <c r="L1989">
        <f t="shared" si="127"/>
        <v>313.63715494040758</v>
      </c>
    </row>
    <row r="1990" spans="1:12" x14ac:dyDescent="0.25">
      <c r="A1990" t="s">
        <v>8219</v>
      </c>
      <c r="B1990">
        <v>560</v>
      </c>
      <c r="C1990" s="6">
        <f t="shared" si="124"/>
        <v>171.32753888380603</v>
      </c>
      <c r="D1990">
        <f t="shared" si="125"/>
        <v>29353.125579982065</v>
      </c>
      <c r="K1990" s="6">
        <f t="shared" si="126"/>
        <v>-17.709803921568628</v>
      </c>
      <c r="L1990">
        <f t="shared" si="127"/>
        <v>313.63715494040758</v>
      </c>
    </row>
    <row r="1991" spans="1:12" x14ac:dyDescent="0.25">
      <c r="A1991" t="s">
        <v>8219</v>
      </c>
      <c r="B1991">
        <v>314</v>
      </c>
      <c r="C1991" s="6">
        <f t="shared" si="124"/>
        <v>-74.672461116193972</v>
      </c>
      <c r="D1991">
        <f t="shared" si="125"/>
        <v>5575.9764491495007</v>
      </c>
      <c r="K1991" s="6">
        <f t="shared" si="126"/>
        <v>-17.709803921568628</v>
      </c>
      <c r="L1991">
        <f t="shared" si="127"/>
        <v>313.63715494040758</v>
      </c>
    </row>
    <row r="1992" spans="1:12" x14ac:dyDescent="0.25">
      <c r="A1992" t="s">
        <v>8219</v>
      </c>
      <c r="B1992">
        <v>574</v>
      </c>
      <c r="C1992" s="6">
        <f t="shared" si="124"/>
        <v>185.32753888380603</v>
      </c>
      <c r="D1992">
        <f t="shared" si="125"/>
        <v>34346.296668728639</v>
      </c>
      <c r="K1992" s="6">
        <f t="shared" si="126"/>
        <v>-17.709803921568628</v>
      </c>
      <c r="L1992">
        <f t="shared" si="127"/>
        <v>313.63715494040758</v>
      </c>
    </row>
    <row r="1993" spans="1:12" x14ac:dyDescent="0.25">
      <c r="A1993" t="s">
        <v>8219</v>
      </c>
      <c r="B1993">
        <v>134</v>
      </c>
      <c r="C1993" s="6">
        <f t="shared" si="124"/>
        <v>-254.67246111619397</v>
      </c>
      <c r="D1993">
        <f t="shared" si="125"/>
        <v>64858.062450979327</v>
      </c>
      <c r="K1993" s="6">
        <f t="shared" si="126"/>
        <v>-17.709803921568628</v>
      </c>
      <c r="L1993">
        <f t="shared" si="127"/>
        <v>313.63715494040758</v>
      </c>
    </row>
    <row r="1994" spans="1:12" x14ac:dyDescent="0.25">
      <c r="A1994" t="s">
        <v>8219</v>
      </c>
      <c r="B1994">
        <v>467</v>
      </c>
      <c r="C1994" s="6">
        <f t="shared" si="124"/>
        <v>78.327538883806028</v>
      </c>
      <c r="D1994">
        <f t="shared" si="125"/>
        <v>6135.2033475941453</v>
      </c>
      <c r="K1994" s="6">
        <f t="shared" si="126"/>
        <v>-17.709803921568628</v>
      </c>
      <c r="L1994">
        <f t="shared" si="127"/>
        <v>313.63715494040758</v>
      </c>
    </row>
    <row r="1995" spans="1:12" x14ac:dyDescent="0.25">
      <c r="A1995" t="s">
        <v>8219</v>
      </c>
      <c r="B1995">
        <v>354</v>
      </c>
      <c r="C1995" s="6">
        <f t="shared" si="124"/>
        <v>-34.672461116193972</v>
      </c>
      <c r="D1995">
        <f t="shared" si="125"/>
        <v>1202.1795598539829</v>
      </c>
      <c r="K1995" s="6">
        <f t="shared" si="126"/>
        <v>-17.709803921568628</v>
      </c>
      <c r="L1995">
        <f t="shared" si="127"/>
        <v>313.63715494040758</v>
      </c>
    </row>
    <row r="1996" spans="1:12" x14ac:dyDescent="0.25">
      <c r="A1996" t="s">
        <v>8219</v>
      </c>
      <c r="B1996">
        <v>489</v>
      </c>
      <c r="C1996" s="6">
        <f t="shared" si="124"/>
        <v>100.32753888380603</v>
      </c>
      <c r="D1996">
        <f t="shared" si="125"/>
        <v>10065.61505848161</v>
      </c>
      <c r="K1996" s="6">
        <f t="shared" si="126"/>
        <v>-17.709803921568628</v>
      </c>
      <c r="L1996">
        <f t="shared" si="127"/>
        <v>313.63715494040758</v>
      </c>
    </row>
    <row r="1997" spans="1:12" x14ac:dyDescent="0.25">
      <c r="A1997" t="s">
        <v>8219</v>
      </c>
      <c r="B1997">
        <v>512</v>
      </c>
      <c r="C1997" s="6">
        <f t="shared" si="124"/>
        <v>123.32753888380603</v>
      </c>
      <c r="D1997">
        <f t="shared" si="125"/>
        <v>15209.681847136688</v>
      </c>
      <c r="K1997" s="6">
        <f t="shared" si="126"/>
        <v>-17.709803921568628</v>
      </c>
      <c r="L1997">
        <f t="shared" si="127"/>
        <v>313.63715494040758</v>
      </c>
    </row>
    <row r="1998" spans="1:12" x14ac:dyDescent="0.25">
      <c r="A1998" t="s">
        <v>8219</v>
      </c>
      <c r="B1998">
        <v>263</v>
      </c>
      <c r="C1998" s="6">
        <f t="shared" si="124"/>
        <v>-125.67246111619397</v>
      </c>
      <c r="D1998">
        <f t="shared" si="125"/>
        <v>15793.567483001287</v>
      </c>
      <c r="K1998" s="6">
        <f t="shared" si="126"/>
        <v>-17.709803921568628</v>
      </c>
      <c r="L1998">
        <f t="shared" si="127"/>
        <v>313.63715494040758</v>
      </c>
    </row>
    <row r="1999" spans="1:12" x14ac:dyDescent="0.25">
      <c r="A1999" t="s">
        <v>8219</v>
      </c>
      <c r="B1999">
        <v>549</v>
      </c>
      <c r="C1999" s="6">
        <f t="shared" si="124"/>
        <v>160.32753888380603</v>
      </c>
      <c r="D1999">
        <f t="shared" si="125"/>
        <v>25704.919724538333</v>
      </c>
      <c r="K1999" s="6">
        <f t="shared" si="126"/>
        <v>-17.709803921568628</v>
      </c>
      <c r="L1999">
        <f t="shared" si="127"/>
        <v>313.63715494040758</v>
      </c>
    </row>
    <row r="2000" spans="1:12" x14ac:dyDescent="0.25">
      <c r="A2000" t="s">
        <v>8219</v>
      </c>
      <c r="B2000">
        <v>848</v>
      </c>
      <c r="C2000" s="6">
        <f t="shared" si="124"/>
        <v>459.32753888380603</v>
      </c>
      <c r="D2000">
        <f t="shared" si="125"/>
        <v>210981.78797705434</v>
      </c>
      <c r="K2000" s="6">
        <f t="shared" si="126"/>
        <v>-17.709803921568628</v>
      </c>
      <c r="L2000">
        <f t="shared" si="127"/>
        <v>313.63715494040758</v>
      </c>
    </row>
    <row r="2001" spans="1:12" x14ac:dyDescent="0.25">
      <c r="A2001" t="s">
        <v>8219</v>
      </c>
      <c r="B2001">
        <v>480</v>
      </c>
      <c r="C2001" s="6">
        <f t="shared" si="124"/>
        <v>91.327538883806028</v>
      </c>
      <c r="D2001">
        <f t="shared" si="125"/>
        <v>8340.719358573102</v>
      </c>
      <c r="K2001" s="6">
        <f t="shared" si="126"/>
        <v>-17.709803921568628</v>
      </c>
      <c r="L2001">
        <f t="shared" si="127"/>
        <v>313.63715494040758</v>
      </c>
    </row>
    <row r="2002" spans="1:12" x14ac:dyDescent="0.25">
      <c r="A2002" t="s">
        <v>8219</v>
      </c>
      <c r="B2002">
        <v>916</v>
      </c>
      <c r="C2002" s="6">
        <f t="shared" si="124"/>
        <v>527.32753888380603</v>
      </c>
      <c r="D2002">
        <f t="shared" si="125"/>
        <v>278074.33326525195</v>
      </c>
      <c r="K2002" s="6">
        <f t="shared" si="126"/>
        <v>-17.709803921568628</v>
      </c>
      <c r="L2002">
        <f t="shared" si="127"/>
        <v>313.63715494040758</v>
      </c>
    </row>
    <row r="2003" spans="1:12" x14ac:dyDescent="0.25">
      <c r="A2003" t="s">
        <v>8219</v>
      </c>
      <c r="B2003">
        <v>621</v>
      </c>
      <c r="C2003" s="6">
        <f t="shared" si="124"/>
        <v>232.32753888380603</v>
      </c>
      <c r="D2003">
        <f t="shared" si="125"/>
        <v>53976.085323806401</v>
      </c>
      <c r="K2003" s="6">
        <f t="shared" si="126"/>
        <v>-17.709803921568628</v>
      </c>
      <c r="L2003">
        <f t="shared" si="127"/>
        <v>313.63715494040758</v>
      </c>
    </row>
    <row r="2004" spans="1:12" x14ac:dyDescent="0.25">
      <c r="A2004" t="s">
        <v>8219</v>
      </c>
      <c r="B2004">
        <v>336</v>
      </c>
      <c r="C2004" s="6">
        <f t="shared" si="124"/>
        <v>-52.672461116193972</v>
      </c>
      <c r="D2004">
        <f t="shared" si="125"/>
        <v>2774.3881600369659</v>
      </c>
      <c r="K2004" s="6">
        <f t="shared" si="126"/>
        <v>-17.709803921568628</v>
      </c>
      <c r="L2004">
        <f t="shared" si="127"/>
        <v>313.63715494040758</v>
      </c>
    </row>
    <row r="2005" spans="1:12" x14ac:dyDescent="0.25">
      <c r="A2005" t="s">
        <v>8219</v>
      </c>
      <c r="B2005">
        <v>235</v>
      </c>
      <c r="C2005" s="6">
        <f t="shared" si="124"/>
        <v>-153.67246111619397</v>
      </c>
      <c r="D2005">
        <f t="shared" si="125"/>
        <v>23615.225305508149</v>
      </c>
      <c r="K2005" s="6">
        <f t="shared" si="126"/>
        <v>-17.709803921568628</v>
      </c>
      <c r="L2005">
        <f t="shared" si="127"/>
        <v>313.63715494040758</v>
      </c>
    </row>
    <row r="2006" spans="1:12" x14ac:dyDescent="0.25">
      <c r="A2006" t="s">
        <v>8219</v>
      </c>
      <c r="B2006">
        <v>263</v>
      </c>
      <c r="C2006" s="6">
        <f t="shared" si="124"/>
        <v>-125.67246111619397</v>
      </c>
      <c r="D2006">
        <f t="shared" si="125"/>
        <v>15793.567483001287</v>
      </c>
      <c r="K2006" s="6">
        <f t="shared" si="126"/>
        <v>-17.709803921568628</v>
      </c>
      <c r="L2006">
        <f t="shared" si="127"/>
        <v>313.63715494040758</v>
      </c>
    </row>
    <row r="2007" spans="1:12" x14ac:dyDescent="0.25">
      <c r="A2007" t="s">
        <v>8219</v>
      </c>
      <c r="B2007">
        <v>73</v>
      </c>
      <c r="C2007" s="6">
        <f t="shared" si="124"/>
        <v>-315.67246111619397</v>
      </c>
      <c r="D2007">
        <f t="shared" si="125"/>
        <v>99649.102707154991</v>
      </c>
      <c r="K2007" s="6">
        <f t="shared" si="126"/>
        <v>-17.709803921568628</v>
      </c>
      <c r="L2007">
        <f t="shared" si="127"/>
        <v>313.63715494040758</v>
      </c>
    </row>
    <row r="2008" spans="1:12" x14ac:dyDescent="0.25">
      <c r="A2008" t="s">
        <v>8219</v>
      </c>
      <c r="B2008">
        <v>714</v>
      </c>
      <c r="C2008" s="6">
        <f t="shared" si="124"/>
        <v>325.32753888380603</v>
      </c>
      <c r="D2008">
        <f t="shared" si="125"/>
        <v>105838.00755619432</v>
      </c>
      <c r="K2008" s="6">
        <f t="shared" si="126"/>
        <v>-17.709803921568628</v>
      </c>
      <c r="L2008">
        <f t="shared" si="127"/>
        <v>313.63715494040758</v>
      </c>
    </row>
    <row r="2009" spans="1:12" x14ac:dyDescent="0.25">
      <c r="A2009" t="s">
        <v>8219</v>
      </c>
      <c r="B2009">
        <v>253</v>
      </c>
      <c r="C2009" s="6">
        <f t="shared" si="124"/>
        <v>-135.67246111619397</v>
      </c>
      <c r="D2009">
        <f t="shared" si="125"/>
        <v>18407.016705325164</v>
      </c>
      <c r="K2009" s="6">
        <f t="shared" si="126"/>
        <v>-17.709803921568628</v>
      </c>
      <c r="L2009">
        <f t="shared" si="127"/>
        <v>313.63715494040758</v>
      </c>
    </row>
    <row r="2010" spans="1:12" x14ac:dyDescent="0.25">
      <c r="A2010" t="s">
        <v>8219</v>
      </c>
      <c r="B2010">
        <v>311</v>
      </c>
      <c r="C2010" s="6">
        <f t="shared" si="124"/>
        <v>-77.672461116193972</v>
      </c>
      <c r="D2010">
        <f t="shared" si="125"/>
        <v>6033.0112158466645</v>
      </c>
      <c r="K2010" s="6">
        <f t="shared" si="126"/>
        <v>-17.709803921568628</v>
      </c>
      <c r="L2010">
        <f t="shared" si="127"/>
        <v>313.63715494040758</v>
      </c>
    </row>
    <row r="2011" spans="1:12" x14ac:dyDescent="0.25">
      <c r="A2011" t="s">
        <v>8219</v>
      </c>
      <c r="B2011">
        <v>415</v>
      </c>
      <c r="C2011" s="6">
        <f t="shared" si="124"/>
        <v>26.327538883806028</v>
      </c>
      <c r="D2011">
        <f t="shared" si="125"/>
        <v>693.13930367831836</v>
      </c>
      <c r="K2011" s="6">
        <f t="shared" si="126"/>
        <v>-17.709803921568628</v>
      </c>
      <c r="L2011">
        <f t="shared" si="127"/>
        <v>313.63715494040758</v>
      </c>
    </row>
    <row r="2012" spans="1:12" x14ac:dyDescent="0.25">
      <c r="A2012" t="s">
        <v>8219</v>
      </c>
      <c r="B2012">
        <v>165</v>
      </c>
      <c r="C2012" s="6">
        <f t="shared" si="124"/>
        <v>-223.67246111619397</v>
      </c>
      <c r="D2012">
        <f t="shared" si="125"/>
        <v>50029.369861775303</v>
      </c>
      <c r="K2012" s="6">
        <f t="shared" si="126"/>
        <v>-17.709803921568628</v>
      </c>
      <c r="L2012">
        <f t="shared" si="127"/>
        <v>313.63715494040758</v>
      </c>
    </row>
    <row r="2013" spans="1:12" x14ac:dyDescent="0.25">
      <c r="A2013" t="s">
        <v>8219</v>
      </c>
      <c r="B2013">
        <v>376</v>
      </c>
      <c r="C2013" s="6">
        <f t="shared" si="124"/>
        <v>-12.672461116193972</v>
      </c>
      <c r="D2013">
        <f t="shared" si="125"/>
        <v>160.59127074144817</v>
      </c>
      <c r="K2013" s="6">
        <f t="shared" si="126"/>
        <v>-17.709803921568628</v>
      </c>
      <c r="L2013">
        <f t="shared" si="127"/>
        <v>313.63715494040758</v>
      </c>
    </row>
    <row r="2014" spans="1:12" x14ac:dyDescent="0.25">
      <c r="A2014" t="s">
        <v>8219</v>
      </c>
      <c r="B2014">
        <v>760</v>
      </c>
      <c r="C2014" s="6">
        <f t="shared" si="124"/>
        <v>371.32753888380603</v>
      </c>
      <c r="D2014">
        <f t="shared" si="125"/>
        <v>137884.14113350448</v>
      </c>
      <c r="K2014" s="6">
        <f t="shared" si="126"/>
        <v>-17.709803921568628</v>
      </c>
      <c r="L2014">
        <f t="shared" si="127"/>
        <v>313.63715494040758</v>
      </c>
    </row>
    <row r="2015" spans="1:12" x14ac:dyDescent="0.25">
      <c r="A2015" t="s">
        <v>8219</v>
      </c>
      <c r="B2015">
        <v>403</v>
      </c>
      <c r="C2015" s="6">
        <f t="shared" si="124"/>
        <v>14.327538883806028</v>
      </c>
      <c r="D2015">
        <f t="shared" si="125"/>
        <v>205.27837046697368</v>
      </c>
      <c r="K2015" s="6">
        <f t="shared" si="126"/>
        <v>-17.709803921568628</v>
      </c>
      <c r="L2015">
        <f t="shared" si="127"/>
        <v>313.63715494040758</v>
      </c>
    </row>
    <row r="2016" spans="1:12" x14ac:dyDescent="0.25">
      <c r="A2016" t="s">
        <v>8219</v>
      </c>
      <c r="B2016">
        <v>438</v>
      </c>
      <c r="C2016" s="6">
        <f t="shared" si="124"/>
        <v>49.327538883806028</v>
      </c>
      <c r="D2016">
        <f t="shared" si="125"/>
        <v>2433.2060923333956</v>
      </c>
      <c r="K2016" s="6">
        <f t="shared" si="126"/>
        <v>-17.709803921568628</v>
      </c>
      <c r="L2016">
        <f t="shared" si="127"/>
        <v>313.63715494040758</v>
      </c>
    </row>
    <row r="2017" spans="1:12" x14ac:dyDescent="0.25">
      <c r="A2017" t="s">
        <v>8219</v>
      </c>
      <c r="B2017">
        <v>375</v>
      </c>
      <c r="C2017" s="6">
        <f t="shared" si="124"/>
        <v>-13.672461116193972</v>
      </c>
      <c r="D2017">
        <f t="shared" si="125"/>
        <v>186.93619297383611</v>
      </c>
      <c r="K2017" s="6">
        <f t="shared" si="126"/>
        <v>-17.709803921568628</v>
      </c>
      <c r="L2017">
        <f t="shared" si="127"/>
        <v>313.63715494040758</v>
      </c>
    </row>
    <row r="2018" spans="1:12" x14ac:dyDescent="0.25">
      <c r="A2018" t="s">
        <v>8219</v>
      </c>
      <c r="B2018">
        <v>964</v>
      </c>
      <c r="C2018" s="6">
        <f t="shared" si="124"/>
        <v>575.32753888380603</v>
      </c>
      <c r="D2018">
        <f t="shared" si="125"/>
        <v>331001.77699809731</v>
      </c>
      <c r="K2018" s="6">
        <f t="shared" si="126"/>
        <v>-17.709803921568628</v>
      </c>
      <c r="L2018">
        <f t="shared" si="127"/>
        <v>313.63715494040758</v>
      </c>
    </row>
    <row r="2019" spans="1:12" x14ac:dyDescent="0.25">
      <c r="A2019" t="s">
        <v>8219</v>
      </c>
      <c r="B2019">
        <v>299</v>
      </c>
      <c r="C2019" s="6">
        <f t="shared" si="124"/>
        <v>-89.672461116193972</v>
      </c>
      <c r="D2019">
        <f t="shared" si="125"/>
        <v>8041.1502826353199</v>
      </c>
      <c r="K2019" s="6">
        <f t="shared" si="126"/>
        <v>-17.709803921568628</v>
      </c>
      <c r="L2019">
        <f t="shared" si="127"/>
        <v>313.63715494040758</v>
      </c>
    </row>
    <row r="2020" spans="1:12" x14ac:dyDescent="0.25">
      <c r="A2020" t="s">
        <v>8219</v>
      </c>
      <c r="B2020">
        <v>27</v>
      </c>
      <c r="C2020" s="6">
        <f t="shared" si="124"/>
        <v>-361.67246111619397</v>
      </c>
      <c r="D2020">
        <f t="shared" si="125"/>
        <v>130806.96912984485</v>
      </c>
      <c r="K2020" s="6">
        <f t="shared" si="126"/>
        <v>-17.709803921568628</v>
      </c>
      <c r="L2020">
        <f t="shared" si="127"/>
        <v>313.63715494040758</v>
      </c>
    </row>
    <row r="2021" spans="1:12" x14ac:dyDescent="0.25">
      <c r="A2021" t="s">
        <v>8219</v>
      </c>
      <c r="B2021">
        <v>379</v>
      </c>
      <c r="C2021" s="6">
        <f t="shared" si="124"/>
        <v>-9.672461116193972</v>
      </c>
      <c r="D2021">
        <f t="shared" si="125"/>
        <v>93.556504044284338</v>
      </c>
      <c r="K2021" s="6">
        <f t="shared" si="126"/>
        <v>-17.709803921568628</v>
      </c>
      <c r="L2021">
        <f t="shared" si="127"/>
        <v>313.63715494040758</v>
      </c>
    </row>
    <row r="2022" spans="1:12" x14ac:dyDescent="0.25">
      <c r="A2022" t="s">
        <v>8219</v>
      </c>
      <c r="B2022">
        <v>158</v>
      </c>
      <c r="C2022" s="6">
        <f t="shared" si="124"/>
        <v>-230.67246111619397</v>
      </c>
      <c r="D2022">
        <f t="shared" si="125"/>
        <v>53209.784317402024</v>
      </c>
      <c r="K2022" s="6">
        <f t="shared" si="126"/>
        <v>-17.709803921568628</v>
      </c>
      <c r="L2022">
        <f t="shared" si="127"/>
        <v>313.63715494040758</v>
      </c>
    </row>
    <row r="2023" spans="1:12" x14ac:dyDescent="0.25">
      <c r="A2023" t="s">
        <v>8219</v>
      </c>
      <c r="B2023">
        <v>902</v>
      </c>
      <c r="C2023" s="6">
        <f t="shared" si="124"/>
        <v>513.32753888380603</v>
      </c>
      <c r="D2023">
        <f t="shared" si="125"/>
        <v>263505.16217650537</v>
      </c>
      <c r="K2023" s="6">
        <f t="shared" si="126"/>
        <v>-17.709803921568628</v>
      </c>
      <c r="L2023">
        <f t="shared" si="127"/>
        <v>313.63715494040758</v>
      </c>
    </row>
    <row r="2024" spans="1:12" x14ac:dyDescent="0.25">
      <c r="A2024" t="s">
        <v>8219</v>
      </c>
      <c r="B2024">
        <v>277</v>
      </c>
      <c r="C2024" s="6">
        <f t="shared" si="124"/>
        <v>-111.67246111619397</v>
      </c>
      <c r="D2024">
        <f t="shared" si="125"/>
        <v>12470.738571747854</v>
      </c>
      <c r="K2024" s="6">
        <f t="shared" si="126"/>
        <v>-17.709803921568628</v>
      </c>
      <c r="L2024">
        <f t="shared" si="127"/>
        <v>313.63715494040758</v>
      </c>
    </row>
    <row r="2025" spans="1:12" x14ac:dyDescent="0.25">
      <c r="A2025" t="s">
        <v>8219</v>
      </c>
      <c r="B2025">
        <v>179</v>
      </c>
      <c r="C2025" s="6">
        <f t="shared" si="124"/>
        <v>-209.67246111619397</v>
      </c>
      <c r="D2025">
        <f t="shared" si="125"/>
        <v>43962.54095052187</v>
      </c>
      <c r="K2025" s="6">
        <f t="shared" si="126"/>
        <v>-17.709803921568628</v>
      </c>
      <c r="L2025">
        <f t="shared" si="127"/>
        <v>313.63715494040758</v>
      </c>
    </row>
    <row r="2026" spans="1:12" x14ac:dyDescent="0.25">
      <c r="A2026" t="s">
        <v>8219</v>
      </c>
      <c r="B2026">
        <v>682</v>
      </c>
      <c r="C2026" s="6">
        <f t="shared" si="124"/>
        <v>293.32753888380603</v>
      </c>
      <c r="D2026">
        <f t="shared" si="125"/>
        <v>86041.045067630737</v>
      </c>
      <c r="K2026" s="6">
        <f t="shared" si="126"/>
        <v>-17.709803921568628</v>
      </c>
      <c r="L2026">
        <f t="shared" si="127"/>
        <v>313.63715494040758</v>
      </c>
    </row>
    <row r="2027" spans="1:12" x14ac:dyDescent="0.25">
      <c r="A2027" t="s">
        <v>8219</v>
      </c>
      <c r="B2027">
        <v>600</v>
      </c>
      <c r="C2027" s="6">
        <f t="shared" si="124"/>
        <v>211.32753888380603</v>
      </c>
      <c r="D2027">
        <f t="shared" si="125"/>
        <v>44659.328690686547</v>
      </c>
      <c r="K2027" s="6">
        <f t="shared" si="126"/>
        <v>-17.709803921568628</v>
      </c>
      <c r="L2027">
        <f t="shared" si="127"/>
        <v>313.63715494040758</v>
      </c>
    </row>
    <row r="2028" spans="1:12" x14ac:dyDescent="0.25">
      <c r="A2028" t="s">
        <v>8219</v>
      </c>
      <c r="B2028">
        <v>199</v>
      </c>
      <c r="C2028" s="6">
        <f t="shared" si="124"/>
        <v>-189.67246111619397</v>
      </c>
      <c r="D2028">
        <f t="shared" si="125"/>
        <v>35975.642505874115</v>
      </c>
      <c r="K2028" s="6">
        <f t="shared" si="126"/>
        <v>-17.709803921568628</v>
      </c>
      <c r="L2028">
        <f t="shared" si="127"/>
        <v>313.63715494040758</v>
      </c>
    </row>
    <row r="2029" spans="1:12" x14ac:dyDescent="0.25">
      <c r="A2029" t="s">
        <v>8219</v>
      </c>
      <c r="B2029">
        <v>1049</v>
      </c>
      <c r="C2029" s="6">
        <f t="shared" si="124"/>
        <v>660.32753888380603</v>
      </c>
      <c r="D2029">
        <f t="shared" si="125"/>
        <v>436032.45860834437</v>
      </c>
      <c r="K2029" s="6">
        <f t="shared" si="126"/>
        <v>-17.709803921568628</v>
      </c>
      <c r="L2029">
        <f t="shared" si="127"/>
        <v>313.63715494040758</v>
      </c>
    </row>
    <row r="2030" spans="1:12" x14ac:dyDescent="0.25">
      <c r="A2030" t="s">
        <v>8219</v>
      </c>
      <c r="B2030">
        <v>874</v>
      </c>
      <c r="C2030" s="6">
        <f t="shared" si="124"/>
        <v>485.32753888380603</v>
      </c>
      <c r="D2030">
        <f t="shared" si="125"/>
        <v>235542.81999901225</v>
      </c>
      <c r="K2030" s="6">
        <f t="shared" si="126"/>
        <v>-17.709803921568628</v>
      </c>
      <c r="L2030">
        <f t="shared" si="127"/>
        <v>313.63715494040758</v>
      </c>
    </row>
    <row r="2031" spans="1:12" x14ac:dyDescent="0.25">
      <c r="A2031" t="s">
        <v>8219</v>
      </c>
      <c r="B2031">
        <v>170</v>
      </c>
      <c r="C2031" s="6">
        <f t="shared" si="124"/>
        <v>-218.67246111619397</v>
      </c>
      <c r="D2031">
        <f t="shared" si="125"/>
        <v>47817.645250613365</v>
      </c>
      <c r="K2031" s="6">
        <f t="shared" si="126"/>
        <v>-17.709803921568628</v>
      </c>
      <c r="L2031">
        <f t="shared" si="127"/>
        <v>313.63715494040758</v>
      </c>
    </row>
    <row r="2032" spans="1:12" x14ac:dyDescent="0.25">
      <c r="A2032" t="s">
        <v>8219</v>
      </c>
      <c r="B2032">
        <v>315</v>
      </c>
      <c r="C2032" s="6">
        <f t="shared" si="124"/>
        <v>-73.672461116193972</v>
      </c>
      <c r="D2032">
        <f t="shared" si="125"/>
        <v>5427.6315269171128</v>
      </c>
      <c r="K2032" s="6">
        <f t="shared" si="126"/>
        <v>-17.709803921568628</v>
      </c>
      <c r="L2032">
        <f t="shared" si="127"/>
        <v>313.63715494040758</v>
      </c>
    </row>
    <row r="2033" spans="1:12" x14ac:dyDescent="0.25">
      <c r="A2033" t="s">
        <v>8219</v>
      </c>
      <c r="B2033">
        <v>321</v>
      </c>
      <c r="C2033" s="6">
        <f t="shared" si="124"/>
        <v>-67.672461116193972</v>
      </c>
      <c r="D2033">
        <f t="shared" si="125"/>
        <v>4579.5619935227851</v>
      </c>
      <c r="K2033" s="6">
        <f t="shared" si="126"/>
        <v>-17.709803921568628</v>
      </c>
      <c r="L2033">
        <f t="shared" si="127"/>
        <v>313.63715494040758</v>
      </c>
    </row>
    <row r="2034" spans="1:12" x14ac:dyDescent="0.25">
      <c r="A2034" t="s">
        <v>8219</v>
      </c>
      <c r="B2034">
        <v>92</v>
      </c>
      <c r="C2034" s="6">
        <f t="shared" si="124"/>
        <v>-296.67246111619397</v>
      </c>
      <c r="D2034">
        <f t="shared" si="125"/>
        <v>88014.549184739619</v>
      </c>
      <c r="K2034" s="6">
        <f t="shared" si="126"/>
        <v>-17.709803921568628</v>
      </c>
      <c r="L2034">
        <f t="shared" si="127"/>
        <v>313.63715494040758</v>
      </c>
    </row>
    <row r="2035" spans="1:12" x14ac:dyDescent="0.25">
      <c r="A2035" t="s">
        <v>8219</v>
      </c>
      <c r="B2035">
        <v>1364</v>
      </c>
      <c r="C2035" s="6">
        <f t="shared" si="124"/>
        <v>975.32753888380603</v>
      </c>
      <c r="D2035">
        <f t="shared" si="125"/>
        <v>951263.80810514221</v>
      </c>
      <c r="K2035" s="6">
        <f t="shared" si="126"/>
        <v>-17.709803921568628</v>
      </c>
      <c r="L2035">
        <f t="shared" si="127"/>
        <v>313.63715494040758</v>
      </c>
    </row>
    <row r="2036" spans="1:12" x14ac:dyDescent="0.25">
      <c r="A2036" t="s">
        <v>8219</v>
      </c>
      <c r="B2036">
        <v>707</v>
      </c>
      <c r="C2036" s="6">
        <f t="shared" si="124"/>
        <v>318.32753888380603</v>
      </c>
      <c r="D2036">
        <f t="shared" si="125"/>
        <v>101332.42201182104</v>
      </c>
      <c r="K2036" s="6">
        <f t="shared" si="126"/>
        <v>-17.709803921568628</v>
      </c>
      <c r="L2036">
        <f t="shared" si="127"/>
        <v>313.63715494040758</v>
      </c>
    </row>
    <row r="2037" spans="1:12" x14ac:dyDescent="0.25">
      <c r="A2037" t="s">
        <v>8219</v>
      </c>
      <c r="B2037">
        <v>827</v>
      </c>
      <c r="C2037" s="6">
        <f t="shared" si="124"/>
        <v>438.32753888380603</v>
      </c>
      <c r="D2037">
        <f t="shared" si="125"/>
        <v>192131.03134393448</v>
      </c>
      <c r="K2037" s="6">
        <f t="shared" si="126"/>
        <v>-17.709803921568628</v>
      </c>
      <c r="L2037">
        <f t="shared" si="127"/>
        <v>313.63715494040758</v>
      </c>
    </row>
    <row r="2038" spans="1:12" x14ac:dyDescent="0.25">
      <c r="A2038" t="s">
        <v>8219</v>
      </c>
      <c r="B2038">
        <v>271</v>
      </c>
      <c r="C2038" s="6">
        <f t="shared" si="124"/>
        <v>-117.67246111619397</v>
      </c>
      <c r="D2038">
        <f t="shared" si="125"/>
        <v>13846.808105142183</v>
      </c>
      <c r="K2038" s="6">
        <f t="shared" si="126"/>
        <v>-17.709803921568628</v>
      </c>
      <c r="L2038">
        <f t="shared" si="127"/>
        <v>313.63715494040758</v>
      </c>
    </row>
    <row r="2039" spans="1:12" x14ac:dyDescent="0.25">
      <c r="A2039" t="s">
        <v>8219</v>
      </c>
      <c r="B2039">
        <v>144</v>
      </c>
      <c r="C2039" s="6">
        <f t="shared" si="124"/>
        <v>-244.67246111619397</v>
      </c>
      <c r="D2039">
        <f t="shared" si="125"/>
        <v>59864.613228655449</v>
      </c>
      <c r="K2039" s="6">
        <f t="shared" si="126"/>
        <v>-17.709803921568628</v>
      </c>
      <c r="L2039">
        <f t="shared" si="127"/>
        <v>313.63715494040758</v>
      </c>
    </row>
    <row r="2040" spans="1:12" x14ac:dyDescent="0.25">
      <c r="A2040" t="s">
        <v>8219</v>
      </c>
      <c r="B2040">
        <v>266</v>
      </c>
      <c r="C2040" s="6">
        <f t="shared" si="124"/>
        <v>-122.67246111619397</v>
      </c>
      <c r="D2040">
        <f t="shared" si="125"/>
        <v>15048.532716304122</v>
      </c>
      <c r="K2040" s="6">
        <f t="shared" si="126"/>
        <v>-17.709803921568628</v>
      </c>
      <c r="L2040">
        <f t="shared" si="127"/>
        <v>313.63715494040758</v>
      </c>
    </row>
    <row r="2041" spans="1:12" x14ac:dyDescent="0.25">
      <c r="A2041" t="s">
        <v>8219</v>
      </c>
      <c r="B2041">
        <v>660</v>
      </c>
      <c r="C2041" s="6">
        <f t="shared" si="124"/>
        <v>271.32753888380603</v>
      </c>
      <c r="D2041">
        <f t="shared" si="125"/>
        <v>73618.633356743274</v>
      </c>
      <c r="K2041" s="6">
        <f t="shared" si="126"/>
        <v>-17.709803921568628</v>
      </c>
      <c r="L2041">
        <f t="shared" si="127"/>
        <v>313.63715494040758</v>
      </c>
    </row>
    <row r="2042" spans="1:12" x14ac:dyDescent="0.25">
      <c r="A2042" t="s">
        <v>8219</v>
      </c>
      <c r="B2042">
        <v>614</v>
      </c>
      <c r="C2042" s="6">
        <f t="shared" si="124"/>
        <v>225.32753888380603</v>
      </c>
      <c r="D2042">
        <f t="shared" si="125"/>
        <v>50772.499779433114</v>
      </c>
      <c r="K2042" s="6">
        <f t="shared" si="126"/>
        <v>-17.709803921568628</v>
      </c>
      <c r="L2042">
        <f t="shared" si="127"/>
        <v>313.63715494040758</v>
      </c>
    </row>
    <row r="2043" spans="1:12" x14ac:dyDescent="0.25">
      <c r="A2043" t="s">
        <v>8219</v>
      </c>
      <c r="B2043">
        <v>308</v>
      </c>
      <c r="C2043" s="6">
        <f t="shared" si="124"/>
        <v>-80.672461116193972</v>
      </c>
      <c r="D2043">
        <f t="shared" si="125"/>
        <v>6508.0459825438284</v>
      </c>
      <c r="K2043" s="6">
        <f t="shared" si="126"/>
        <v>-17.709803921568628</v>
      </c>
      <c r="L2043">
        <f t="shared" si="127"/>
        <v>313.63715494040758</v>
      </c>
    </row>
    <row r="2044" spans="1:12" x14ac:dyDescent="0.25">
      <c r="A2044" t="s">
        <v>8219</v>
      </c>
      <c r="B2044">
        <v>103</v>
      </c>
      <c r="C2044" s="6">
        <f t="shared" si="124"/>
        <v>-285.67246111619397</v>
      </c>
      <c r="D2044">
        <f t="shared" si="125"/>
        <v>81608.755040183358</v>
      </c>
      <c r="K2044" s="6">
        <f t="shared" si="126"/>
        <v>-17.709803921568628</v>
      </c>
      <c r="L2044">
        <f t="shared" si="127"/>
        <v>313.63715494040758</v>
      </c>
    </row>
    <row r="2045" spans="1:12" x14ac:dyDescent="0.25">
      <c r="A2045" t="s">
        <v>8219</v>
      </c>
      <c r="B2045">
        <v>274</v>
      </c>
      <c r="C2045" s="6">
        <f t="shared" si="124"/>
        <v>-114.67246111619397</v>
      </c>
      <c r="D2045">
        <f t="shared" si="125"/>
        <v>13149.773338445018</v>
      </c>
      <c r="K2045" s="6">
        <f t="shared" si="126"/>
        <v>-17.709803921568628</v>
      </c>
      <c r="L2045">
        <f t="shared" si="127"/>
        <v>313.63715494040758</v>
      </c>
    </row>
    <row r="2046" spans="1:12" x14ac:dyDescent="0.25">
      <c r="A2046" t="s">
        <v>8219</v>
      </c>
      <c r="B2046">
        <v>433</v>
      </c>
      <c r="C2046" s="6">
        <f t="shared" si="124"/>
        <v>44.327538883806028</v>
      </c>
      <c r="D2046">
        <f t="shared" si="125"/>
        <v>1964.9307034953354</v>
      </c>
      <c r="K2046" s="6">
        <f t="shared" si="126"/>
        <v>-17.709803921568628</v>
      </c>
      <c r="L2046">
        <f t="shared" si="127"/>
        <v>313.63715494040758</v>
      </c>
    </row>
    <row r="2047" spans="1:12" x14ac:dyDescent="0.25">
      <c r="A2047" t="s">
        <v>8219</v>
      </c>
      <c r="B2047">
        <v>267</v>
      </c>
      <c r="C2047" s="6">
        <f t="shared" si="124"/>
        <v>-121.67246111619397</v>
      </c>
      <c r="D2047">
        <f t="shared" si="125"/>
        <v>14804.187794071735</v>
      </c>
      <c r="K2047" s="6">
        <f t="shared" si="126"/>
        <v>-17.709803921568628</v>
      </c>
      <c r="L2047">
        <f t="shared" si="127"/>
        <v>313.63715494040758</v>
      </c>
    </row>
    <row r="2048" spans="1:12" x14ac:dyDescent="0.25">
      <c r="A2048" t="s">
        <v>8219</v>
      </c>
      <c r="B2048">
        <v>447</v>
      </c>
      <c r="C2048" s="6">
        <f t="shared" si="124"/>
        <v>58.327538883806028</v>
      </c>
      <c r="D2048">
        <f t="shared" si="125"/>
        <v>3402.1017922419041</v>
      </c>
      <c r="K2048" s="6">
        <f t="shared" si="126"/>
        <v>-17.709803921568628</v>
      </c>
      <c r="L2048">
        <f t="shared" si="127"/>
        <v>313.63715494040758</v>
      </c>
    </row>
    <row r="2049" spans="1:12" x14ac:dyDescent="0.25">
      <c r="A2049" t="s">
        <v>8219</v>
      </c>
      <c r="B2049">
        <v>73</v>
      </c>
      <c r="C2049" s="6">
        <f t="shared" si="124"/>
        <v>-315.67246111619397</v>
      </c>
      <c r="D2049">
        <f t="shared" si="125"/>
        <v>99649.102707154991</v>
      </c>
      <c r="K2049" s="6">
        <f t="shared" si="126"/>
        <v>-17.709803921568628</v>
      </c>
      <c r="L2049">
        <f t="shared" si="127"/>
        <v>313.63715494040758</v>
      </c>
    </row>
    <row r="2050" spans="1:12" x14ac:dyDescent="0.25">
      <c r="A2050" t="s">
        <v>8219</v>
      </c>
      <c r="B2050">
        <v>736</v>
      </c>
      <c r="C2050" s="6">
        <f t="shared" si="124"/>
        <v>347.32753888380603</v>
      </c>
      <c r="D2050">
        <f t="shared" si="125"/>
        <v>120636.41926708179</v>
      </c>
      <c r="K2050" s="6">
        <f t="shared" si="126"/>
        <v>-17.709803921568628</v>
      </c>
      <c r="L2050">
        <f t="shared" si="127"/>
        <v>313.63715494040758</v>
      </c>
    </row>
    <row r="2051" spans="1:12" x14ac:dyDescent="0.25">
      <c r="A2051" t="s">
        <v>8219</v>
      </c>
      <c r="B2051">
        <v>320</v>
      </c>
      <c r="C2051" s="6">
        <f t="shared" ref="C2051:C2114" si="128">B2051-$G$9</f>
        <v>-68.672461116193972</v>
      </c>
      <c r="D2051">
        <f t="shared" ref="D2051:D2114" si="129">POWER(C2051,2)</f>
        <v>4715.906915755173</v>
      </c>
      <c r="K2051" s="6">
        <f t="shared" ref="K2051:K2114" si="130">J2051-$O$9</f>
        <v>-17.709803921568628</v>
      </c>
      <c r="L2051">
        <f t="shared" ref="L2051:L2114" si="131">POWER(K2051,2)</f>
        <v>313.63715494040758</v>
      </c>
    </row>
    <row r="2052" spans="1:12" x14ac:dyDescent="0.25">
      <c r="A2052" t="s">
        <v>8219</v>
      </c>
      <c r="B2052">
        <v>943</v>
      </c>
      <c r="C2052" s="6">
        <f t="shared" si="128"/>
        <v>554.32753888380603</v>
      </c>
      <c r="D2052">
        <f t="shared" si="129"/>
        <v>307279.02036497748</v>
      </c>
      <c r="K2052" s="6">
        <f t="shared" si="130"/>
        <v>-17.709803921568628</v>
      </c>
      <c r="L2052">
        <f t="shared" si="131"/>
        <v>313.63715494040758</v>
      </c>
    </row>
    <row r="2053" spans="1:12" x14ac:dyDescent="0.25">
      <c r="A2053" t="s">
        <v>8219</v>
      </c>
      <c r="B2053">
        <v>651</v>
      </c>
      <c r="C2053" s="6">
        <f t="shared" si="128"/>
        <v>262.32753888380603</v>
      </c>
      <c r="D2053">
        <f t="shared" si="129"/>
        <v>68815.737656834768</v>
      </c>
      <c r="K2053" s="6">
        <f t="shared" si="130"/>
        <v>-17.709803921568628</v>
      </c>
      <c r="L2053">
        <f t="shared" si="131"/>
        <v>313.63715494040758</v>
      </c>
    </row>
    <row r="2054" spans="1:12" x14ac:dyDescent="0.25">
      <c r="A2054" t="s">
        <v>8219</v>
      </c>
      <c r="B2054">
        <v>878</v>
      </c>
      <c r="C2054" s="6">
        <f t="shared" si="128"/>
        <v>489.32753888380603</v>
      </c>
      <c r="D2054">
        <f t="shared" si="129"/>
        <v>239441.44031008269</v>
      </c>
      <c r="K2054" s="6">
        <f t="shared" si="130"/>
        <v>-17.709803921568628</v>
      </c>
      <c r="L2054">
        <f t="shared" si="131"/>
        <v>313.63715494040758</v>
      </c>
    </row>
    <row r="2055" spans="1:12" x14ac:dyDescent="0.25">
      <c r="A2055" t="s">
        <v>8219</v>
      </c>
      <c r="B2055">
        <v>119</v>
      </c>
      <c r="C2055" s="6">
        <f t="shared" si="128"/>
        <v>-269.67246111619397</v>
      </c>
      <c r="D2055">
        <f t="shared" si="129"/>
        <v>72723.236284465151</v>
      </c>
      <c r="K2055" s="6">
        <f t="shared" si="130"/>
        <v>-17.709803921568628</v>
      </c>
      <c r="L2055">
        <f t="shared" si="131"/>
        <v>313.63715494040758</v>
      </c>
    </row>
    <row r="2056" spans="1:12" x14ac:dyDescent="0.25">
      <c r="A2056" t="s">
        <v>8219</v>
      </c>
      <c r="B2056">
        <v>229</v>
      </c>
      <c r="C2056" s="6">
        <f t="shared" si="128"/>
        <v>-159.67246111619397</v>
      </c>
      <c r="D2056">
        <f t="shared" si="129"/>
        <v>25495.294838902475</v>
      </c>
      <c r="K2056" s="6">
        <f t="shared" si="130"/>
        <v>-17.709803921568628</v>
      </c>
      <c r="L2056">
        <f t="shared" si="131"/>
        <v>313.63715494040758</v>
      </c>
    </row>
    <row r="2057" spans="1:12" x14ac:dyDescent="0.25">
      <c r="A2057" t="s">
        <v>8219</v>
      </c>
      <c r="B2057">
        <v>284</v>
      </c>
      <c r="C2057" s="6">
        <f t="shared" si="128"/>
        <v>-104.67246111619397</v>
      </c>
      <c r="D2057">
        <f t="shared" si="129"/>
        <v>10956.324116121139</v>
      </c>
      <c r="K2057" s="6">
        <f t="shared" si="130"/>
        <v>-17.709803921568628</v>
      </c>
      <c r="L2057">
        <f t="shared" si="131"/>
        <v>313.63715494040758</v>
      </c>
    </row>
    <row r="2058" spans="1:12" x14ac:dyDescent="0.25">
      <c r="A2058" t="s">
        <v>8219</v>
      </c>
      <c r="B2058">
        <v>325</v>
      </c>
      <c r="C2058" s="6">
        <f t="shared" si="128"/>
        <v>-63.672461116193972</v>
      </c>
      <c r="D2058">
        <f t="shared" si="129"/>
        <v>4054.1823045932333</v>
      </c>
      <c r="K2058" s="6">
        <f t="shared" si="130"/>
        <v>-17.709803921568628</v>
      </c>
      <c r="L2058">
        <f t="shared" si="131"/>
        <v>313.63715494040758</v>
      </c>
    </row>
    <row r="2059" spans="1:12" x14ac:dyDescent="0.25">
      <c r="A2059" t="s">
        <v>8219</v>
      </c>
      <c r="B2059">
        <v>351</v>
      </c>
      <c r="C2059" s="6">
        <f t="shared" si="128"/>
        <v>-37.672461116193972</v>
      </c>
      <c r="D2059">
        <f t="shared" si="129"/>
        <v>1419.2143265511468</v>
      </c>
      <c r="K2059" s="6">
        <f t="shared" si="130"/>
        <v>-17.709803921568628</v>
      </c>
      <c r="L2059">
        <f t="shared" si="131"/>
        <v>313.63715494040758</v>
      </c>
    </row>
    <row r="2060" spans="1:12" x14ac:dyDescent="0.25">
      <c r="A2060" t="s">
        <v>8219</v>
      </c>
      <c r="B2060">
        <v>930</v>
      </c>
      <c r="C2060" s="6">
        <f t="shared" si="128"/>
        <v>541.32753888380603</v>
      </c>
      <c r="D2060">
        <f t="shared" si="129"/>
        <v>293035.50435399852</v>
      </c>
      <c r="K2060" s="6">
        <f t="shared" si="130"/>
        <v>-17.709803921568628</v>
      </c>
      <c r="L2060">
        <f t="shared" si="131"/>
        <v>313.63715494040758</v>
      </c>
    </row>
    <row r="2061" spans="1:12" x14ac:dyDescent="0.25">
      <c r="A2061" t="s">
        <v>8219</v>
      </c>
      <c r="B2061">
        <v>278</v>
      </c>
      <c r="C2061" s="6">
        <f t="shared" si="128"/>
        <v>-110.67246111619397</v>
      </c>
      <c r="D2061">
        <f t="shared" si="129"/>
        <v>12248.393649515467</v>
      </c>
      <c r="K2061" s="6">
        <f t="shared" si="130"/>
        <v>-17.709803921568628</v>
      </c>
      <c r="L2061">
        <f t="shared" si="131"/>
        <v>313.63715494040758</v>
      </c>
    </row>
    <row r="2062" spans="1:12" x14ac:dyDescent="0.25">
      <c r="A2062" t="s">
        <v>8219</v>
      </c>
      <c r="B2062">
        <v>701</v>
      </c>
      <c r="C2062" s="6">
        <f t="shared" si="128"/>
        <v>312.32753888380603</v>
      </c>
      <c r="D2062">
        <f t="shared" si="129"/>
        <v>97548.491545215365</v>
      </c>
      <c r="K2062" s="6">
        <f t="shared" si="130"/>
        <v>-17.709803921568628</v>
      </c>
      <c r="L2062">
        <f t="shared" si="131"/>
        <v>313.63715494040758</v>
      </c>
    </row>
    <row r="2063" spans="1:12" x14ac:dyDescent="0.25">
      <c r="A2063" t="s">
        <v>8219</v>
      </c>
      <c r="B2063">
        <v>1328</v>
      </c>
      <c r="C2063" s="6">
        <f t="shared" si="128"/>
        <v>939.32753888380603</v>
      </c>
      <c r="D2063">
        <f t="shared" si="129"/>
        <v>882336.22530550812</v>
      </c>
      <c r="K2063" s="6">
        <f t="shared" si="130"/>
        <v>-17.709803921568628</v>
      </c>
      <c r="L2063">
        <f t="shared" si="131"/>
        <v>313.63715494040758</v>
      </c>
    </row>
    <row r="2064" spans="1:12" x14ac:dyDescent="0.25">
      <c r="A2064" t="s">
        <v>8219</v>
      </c>
      <c r="B2064">
        <v>688</v>
      </c>
      <c r="C2064" s="6">
        <f t="shared" si="128"/>
        <v>299.32753888380603</v>
      </c>
      <c r="D2064">
        <f t="shared" si="129"/>
        <v>89596.975534236408</v>
      </c>
      <c r="K2064" s="6">
        <f t="shared" si="130"/>
        <v>-17.709803921568628</v>
      </c>
      <c r="L2064">
        <f t="shared" si="131"/>
        <v>313.63715494040758</v>
      </c>
    </row>
    <row r="2065" spans="1:12" x14ac:dyDescent="0.25">
      <c r="A2065" t="s">
        <v>8219</v>
      </c>
      <c r="B2065">
        <v>188</v>
      </c>
      <c r="C2065" s="6">
        <f t="shared" si="128"/>
        <v>-200.67246111619397</v>
      </c>
      <c r="D2065">
        <f t="shared" si="129"/>
        <v>40269.436650430383</v>
      </c>
      <c r="K2065" s="6">
        <f t="shared" si="130"/>
        <v>-17.709803921568628</v>
      </c>
      <c r="L2065">
        <f t="shared" si="131"/>
        <v>313.63715494040758</v>
      </c>
    </row>
    <row r="2066" spans="1:12" x14ac:dyDescent="0.25">
      <c r="A2066" t="s">
        <v>8219</v>
      </c>
      <c r="B2066">
        <v>113</v>
      </c>
      <c r="C2066" s="6">
        <f t="shared" si="128"/>
        <v>-275.67246111619397</v>
      </c>
      <c r="D2066">
        <f t="shared" si="129"/>
        <v>75995.30581785948</v>
      </c>
      <c r="K2066" s="6">
        <f t="shared" si="130"/>
        <v>-17.709803921568628</v>
      </c>
      <c r="L2066">
        <f t="shared" si="131"/>
        <v>313.63715494040758</v>
      </c>
    </row>
    <row r="2067" spans="1:12" x14ac:dyDescent="0.25">
      <c r="A2067" t="s">
        <v>8219</v>
      </c>
      <c r="B2067">
        <v>635</v>
      </c>
      <c r="C2067" s="6">
        <f t="shared" si="128"/>
        <v>246.32753888380603</v>
      </c>
      <c r="D2067">
        <f t="shared" si="129"/>
        <v>60677.256412552968</v>
      </c>
      <c r="K2067" s="6">
        <f t="shared" si="130"/>
        <v>-17.709803921568628</v>
      </c>
      <c r="L2067">
        <f t="shared" si="131"/>
        <v>313.63715494040758</v>
      </c>
    </row>
    <row r="2068" spans="1:12" x14ac:dyDescent="0.25">
      <c r="A2068" t="s">
        <v>8219</v>
      </c>
      <c r="B2068">
        <v>508</v>
      </c>
      <c r="C2068" s="6">
        <f t="shared" si="128"/>
        <v>119.32753888380603</v>
      </c>
      <c r="D2068">
        <f t="shared" si="129"/>
        <v>14239.06153606624</v>
      </c>
      <c r="K2068" s="6">
        <f t="shared" si="130"/>
        <v>-17.709803921568628</v>
      </c>
      <c r="L2068">
        <f t="shared" si="131"/>
        <v>313.63715494040758</v>
      </c>
    </row>
    <row r="2069" spans="1:12" x14ac:dyDescent="0.25">
      <c r="A2069" t="s">
        <v>8219</v>
      </c>
      <c r="B2069">
        <v>742</v>
      </c>
      <c r="C2069" s="6">
        <f t="shared" si="128"/>
        <v>353.32753888380603</v>
      </c>
      <c r="D2069">
        <f t="shared" si="129"/>
        <v>124840.34973368746</v>
      </c>
      <c r="K2069" s="6">
        <f t="shared" si="130"/>
        <v>-17.709803921568628</v>
      </c>
      <c r="L2069">
        <f t="shared" si="131"/>
        <v>313.63715494040758</v>
      </c>
    </row>
    <row r="2070" spans="1:12" x14ac:dyDescent="0.25">
      <c r="A2070" t="s">
        <v>8219</v>
      </c>
      <c r="B2070">
        <v>508</v>
      </c>
      <c r="C2070" s="6">
        <f t="shared" si="128"/>
        <v>119.32753888380603</v>
      </c>
      <c r="D2070">
        <f t="shared" si="129"/>
        <v>14239.06153606624</v>
      </c>
      <c r="K2070" s="6">
        <f t="shared" si="130"/>
        <v>-17.709803921568628</v>
      </c>
      <c r="L2070">
        <f t="shared" si="131"/>
        <v>313.63715494040758</v>
      </c>
    </row>
    <row r="2071" spans="1:12" x14ac:dyDescent="0.25">
      <c r="A2071" t="s">
        <v>8219</v>
      </c>
      <c r="B2071">
        <v>392</v>
      </c>
      <c r="C2071" s="6">
        <f t="shared" si="128"/>
        <v>3.327538883806028</v>
      </c>
      <c r="D2071">
        <f t="shared" si="129"/>
        <v>11.072515023241067</v>
      </c>
      <c r="K2071" s="6">
        <f t="shared" si="130"/>
        <v>-17.709803921568628</v>
      </c>
      <c r="L2071">
        <f t="shared" si="131"/>
        <v>313.63715494040758</v>
      </c>
    </row>
    <row r="2072" spans="1:12" x14ac:dyDescent="0.25">
      <c r="A2072" t="s">
        <v>8219</v>
      </c>
      <c r="B2072">
        <v>452</v>
      </c>
      <c r="C2072" s="6">
        <f t="shared" si="128"/>
        <v>63.327538883806028</v>
      </c>
      <c r="D2072">
        <f t="shared" si="129"/>
        <v>4010.3771810799644</v>
      </c>
      <c r="K2072" s="6">
        <f t="shared" si="130"/>
        <v>-17.709803921568628</v>
      </c>
      <c r="L2072">
        <f t="shared" si="131"/>
        <v>313.63715494040758</v>
      </c>
    </row>
    <row r="2073" spans="1:12" x14ac:dyDescent="0.25">
      <c r="A2073" t="s">
        <v>8219</v>
      </c>
      <c r="B2073">
        <v>613</v>
      </c>
      <c r="C2073" s="6">
        <f t="shared" si="128"/>
        <v>224.32753888380603</v>
      </c>
      <c r="D2073">
        <f t="shared" si="129"/>
        <v>50322.844701665505</v>
      </c>
      <c r="K2073" s="6">
        <f t="shared" si="130"/>
        <v>-17.709803921568628</v>
      </c>
      <c r="L2073">
        <f t="shared" si="131"/>
        <v>313.63715494040758</v>
      </c>
    </row>
    <row r="2074" spans="1:12" x14ac:dyDescent="0.25">
      <c r="A2074" t="s">
        <v>8219</v>
      </c>
      <c r="B2074">
        <v>983</v>
      </c>
      <c r="C2074" s="6">
        <f t="shared" si="128"/>
        <v>594.32753888380603</v>
      </c>
      <c r="D2074">
        <f t="shared" si="129"/>
        <v>353225.22347568197</v>
      </c>
      <c r="K2074" s="6">
        <f t="shared" si="130"/>
        <v>-17.709803921568628</v>
      </c>
      <c r="L2074">
        <f t="shared" si="131"/>
        <v>313.63715494040758</v>
      </c>
    </row>
    <row r="2075" spans="1:12" x14ac:dyDescent="0.25">
      <c r="A2075" t="s">
        <v>8219</v>
      </c>
      <c r="B2075">
        <v>263</v>
      </c>
      <c r="C2075" s="6">
        <f t="shared" si="128"/>
        <v>-125.67246111619397</v>
      </c>
      <c r="D2075">
        <f t="shared" si="129"/>
        <v>15793.567483001287</v>
      </c>
      <c r="K2075" s="6">
        <f t="shared" si="130"/>
        <v>-17.709803921568628</v>
      </c>
      <c r="L2075">
        <f t="shared" si="131"/>
        <v>313.63715494040758</v>
      </c>
    </row>
    <row r="2076" spans="1:12" x14ac:dyDescent="0.25">
      <c r="A2076" t="s">
        <v>8219</v>
      </c>
      <c r="B2076">
        <v>181</v>
      </c>
      <c r="C2076" s="6">
        <f t="shared" si="128"/>
        <v>-207.67246111619397</v>
      </c>
      <c r="D2076">
        <f t="shared" si="129"/>
        <v>43127.851106057096</v>
      </c>
      <c r="K2076" s="6">
        <f t="shared" si="130"/>
        <v>-17.709803921568628</v>
      </c>
      <c r="L2076">
        <f t="shared" si="131"/>
        <v>313.63715494040758</v>
      </c>
    </row>
    <row r="2077" spans="1:12" x14ac:dyDescent="0.25">
      <c r="A2077" t="s">
        <v>8219</v>
      </c>
      <c r="B2077">
        <v>740</v>
      </c>
      <c r="C2077" s="6">
        <f t="shared" si="128"/>
        <v>351.32753888380603</v>
      </c>
      <c r="D2077">
        <f t="shared" si="129"/>
        <v>123431.03957815224</v>
      </c>
      <c r="K2077" s="6">
        <f t="shared" si="130"/>
        <v>-17.709803921568628</v>
      </c>
      <c r="L2077">
        <f t="shared" si="131"/>
        <v>313.63715494040758</v>
      </c>
    </row>
    <row r="2078" spans="1:12" x14ac:dyDescent="0.25">
      <c r="A2078" t="s">
        <v>8219</v>
      </c>
      <c r="B2078">
        <v>450</v>
      </c>
      <c r="C2078" s="6">
        <f t="shared" si="128"/>
        <v>61.327538883806028</v>
      </c>
      <c r="D2078">
        <f t="shared" si="129"/>
        <v>3761.0670255447403</v>
      </c>
      <c r="K2078" s="6">
        <f t="shared" si="130"/>
        <v>-17.709803921568628</v>
      </c>
      <c r="L2078">
        <f t="shared" si="131"/>
        <v>313.63715494040758</v>
      </c>
    </row>
    <row r="2079" spans="1:12" x14ac:dyDescent="0.25">
      <c r="A2079" t="s">
        <v>8219</v>
      </c>
      <c r="B2079">
        <v>665</v>
      </c>
      <c r="C2079" s="6">
        <f t="shared" si="128"/>
        <v>276.32753888380603</v>
      </c>
      <c r="D2079">
        <f t="shared" si="129"/>
        <v>76356.908745581328</v>
      </c>
      <c r="K2079" s="6">
        <f t="shared" si="130"/>
        <v>-17.709803921568628</v>
      </c>
      <c r="L2079">
        <f t="shared" si="131"/>
        <v>313.63715494040758</v>
      </c>
    </row>
    <row r="2080" spans="1:12" x14ac:dyDescent="0.25">
      <c r="A2080" t="s">
        <v>8219</v>
      </c>
      <c r="B2080">
        <v>897</v>
      </c>
      <c r="C2080" s="6">
        <f t="shared" si="128"/>
        <v>508.32753888380603</v>
      </c>
      <c r="D2080">
        <f t="shared" si="129"/>
        <v>258396.88678766732</v>
      </c>
      <c r="K2080" s="6">
        <f t="shared" si="130"/>
        <v>-17.709803921568628</v>
      </c>
      <c r="L2080">
        <f t="shared" si="131"/>
        <v>313.63715494040758</v>
      </c>
    </row>
    <row r="2081" spans="1:12" x14ac:dyDescent="0.25">
      <c r="A2081" t="s">
        <v>8219</v>
      </c>
      <c r="B2081">
        <v>682</v>
      </c>
      <c r="C2081" s="6">
        <f t="shared" si="128"/>
        <v>293.32753888380603</v>
      </c>
      <c r="D2081">
        <f t="shared" si="129"/>
        <v>86041.045067630737</v>
      </c>
      <c r="K2081" s="6">
        <f t="shared" si="130"/>
        <v>-17.709803921568628</v>
      </c>
      <c r="L2081">
        <f t="shared" si="131"/>
        <v>313.63715494040758</v>
      </c>
    </row>
    <row r="2082" spans="1:12" x14ac:dyDescent="0.25">
      <c r="A2082" t="s">
        <v>8219</v>
      </c>
      <c r="B2082">
        <v>951</v>
      </c>
      <c r="C2082" s="6">
        <f t="shared" si="128"/>
        <v>562.32753888380603</v>
      </c>
      <c r="D2082">
        <f t="shared" si="129"/>
        <v>316212.26098711835</v>
      </c>
      <c r="K2082" s="6">
        <f t="shared" si="130"/>
        <v>-17.709803921568628</v>
      </c>
      <c r="L2082">
        <f t="shared" si="131"/>
        <v>313.63715494040758</v>
      </c>
    </row>
    <row r="2083" spans="1:12" x14ac:dyDescent="0.25">
      <c r="A2083" t="s">
        <v>8219</v>
      </c>
      <c r="B2083">
        <v>1104</v>
      </c>
      <c r="C2083" s="6">
        <f t="shared" si="128"/>
        <v>715.32753888380603</v>
      </c>
      <c r="D2083">
        <f t="shared" si="129"/>
        <v>511693.48788556305</v>
      </c>
      <c r="K2083" s="6">
        <f t="shared" si="130"/>
        <v>-17.709803921568628</v>
      </c>
      <c r="L2083">
        <f t="shared" si="131"/>
        <v>313.63715494040758</v>
      </c>
    </row>
    <row r="2084" spans="1:12" x14ac:dyDescent="0.25">
      <c r="A2084" t="s">
        <v>8219</v>
      </c>
      <c r="B2084">
        <v>456</v>
      </c>
      <c r="C2084" s="6">
        <f t="shared" si="128"/>
        <v>67.327538883806028</v>
      </c>
      <c r="D2084">
        <f t="shared" si="129"/>
        <v>4532.9974921504127</v>
      </c>
      <c r="K2084" s="6">
        <f t="shared" si="130"/>
        <v>-17.709803921568628</v>
      </c>
      <c r="L2084">
        <f t="shared" si="131"/>
        <v>313.63715494040758</v>
      </c>
    </row>
    <row r="2085" spans="1:12" x14ac:dyDescent="0.25">
      <c r="A2085" t="s">
        <v>8219</v>
      </c>
      <c r="B2085">
        <v>405</v>
      </c>
      <c r="C2085" s="6">
        <f t="shared" si="128"/>
        <v>16.327538883806028</v>
      </c>
      <c r="D2085">
        <f t="shared" si="129"/>
        <v>266.5885260021978</v>
      </c>
      <c r="K2085" s="6">
        <f t="shared" si="130"/>
        <v>-17.709803921568628</v>
      </c>
      <c r="L2085">
        <f t="shared" si="131"/>
        <v>313.63715494040758</v>
      </c>
    </row>
    <row r="2086" spans="1:12" x14ac:dyDescent="0.25">
      <c r="A2086" t="s">
        <v>8219</v>
      </c>
      <c r="B2086">
        <v>625</v>
      </c>
      <c r="C2086" s="6">
        <f t="shared" si="128"/>
        <v>236.32753888380603</v>
      </c>
      <c r="D2086">
        <f t="shared" si="129"/>
        <v>55850.705634876853</v>
      </c>
      <c r="K2086" s="6">
        <f t="shared" si="130"/>
        <v>-17.709803921568628</v>
      </c>
      <c r="L2086">
        <f t="shared" si="131"/>
        <v>313.63715494040758</v>
      </c>
    </row>
    <row r="2087" spans="1:12" x14ac:dyDescent="0.25">
      <c r="A2087" t="s">
        <v>8219</v>
      </c>
      <c r="B2087">
        <v>1021</v>
      </c>
      <c r="C2087" s="6">
        <f t="shared" si="128"/>
        <v>632.32753888380603</v>
      </c>
      <c r="D2087">
        <f t="shared" si="129"/>
        <v>399838.11643085122</v>
      </c>
      <c r="K2087" s="6">
        <f t="shared" si="130"/>
        <v>-17.709803921568628</v>
      </c>
      <c r="L2087">
        <f t="shared" si="131"/>
        <v>313.63715494040758</v>
      </c>
    </row>
    <row r="2088" spans="1:12" x14ac:dyDescent="0.25">
      <c r="A2088" t="s">
        <v>8219</v>
      </c>
      <c r="B2088">
        <v>402</v>
      </c>
      <c r="C2088" s="6">
        <f t="shared" si="128"/>
        <v>13.327538883806028</v>
      </c>
      <c r="D2088">
        <f t="shared" si="129"/>
        <v>177.62329269936163</v>
      </c>
      <c r="K2088" s="6">
        <f t="shared" si="130"/>
        <v>-17.709803921568628</v>
      </c>
      <c r="L2088">
        <f t="shared" si="131"/>
        <v>313.63715494040758</v>
      </c>
    </row>
    <row r="2089" spans="1:12" x14ac:dyDescent="0.25">
      <c r="A2089" t="s">
        <v>8219</v>
      </c>
      <c r="B2089">
        <v>531</v>
      </c>
      <c r="C2089" s="6">
        <f t="shared" si="128"/>
        <v>142.32753888380603</v>
      </c>
      <c r="D2089">
        <f t="shared" si="129"/>
        <v>20257.128324721318</v>
      </c>
      <c r="K2089" s="6">
        <f t="shared" si="130"/>
        <v>-17.709803921568628</v>
      </c>
      <c r="L2089">
        <f t="shared" si="131"/>
        <v>313.63715494040758</v>
      </c>
    </row>
    <row r="2090" spans="1:12" x14ac:dyDescent="0.25">
      <c r="A2090" t="s">
        <v>8219</v>
      </c>
      <c r="B2090">
        <v>404</v>
      </c>
      <c r="C2090" s="6">
        <f t="shared" si="128"/>
        <v>15.327538883806028</v>
      </c>
      <c r="D2090">
        <f t="shared" si="129"/>
        <v>234.93344823458574</v>
      </c>
      <c r="K2090" s="6">
        <f t="shared" si="130"/>
        <v>-17.709803921568628</v>
      </c>
      <c r="L2090">
        <f t="shared" si="131"/>
        <v>313.63715494040758</v>
      </c>
    </row>
    <row r="2091" spans="1:12" x14ac:dyDescent="0.25">
      <c r="A2091" t="s">
        <v>8219</v>
      </c>
      <c r="B2091">
        <v>493</v>
      </c>
      <c r="C2091" s="6">
        <f t="shared" si="128"/>
        <v>104.32753888380603</v>
      </c>
      <c r="D2091">
        <f t="shared" si="129"/>
        <v>10884.235369552058</v>
      </c>
      <c r="K2091" s="6">
        <f t="shared" si="130"/>
        <v>-17.709803921568628</v>
      </c>
      <c r="L2091">
        <f t="shared" si="131"/>
        <v>313.63715494040758</v>
      </c>
    </row>
    <row r="2092" spans="1:12" x14ac:dyDescent="0.25">
      <c r="A2092" t="s">
        <v>8219</v>
      </c>
      <c r="B2092">
        <v>554</v>
      </c>
      <c r="C2092" s="6">
        <f t="shared" si="128"/>
        <v>165.32753888380603</v>
      </c>
      <c r="D2092">
        <f t="shared" si="129"/>
        <v>27333.195113376394</v>
      </c>
      <c r="K2092" s="6">
        <f t="shared" si="130"/>
        <v>-17.709803921568628</v>
      </c>
      <c r="L2092">
        <f t="shared" si="131"/>
        <v>313.63715494040758</v>
      </c>
    </row>
    <row r="2093" spans="1:12" x14ac:dyDescent="0.25">
      <c r="A2093" t="s">
        <v>8219</v>
      </c>
      <c r="B2093">
        <v>1071</v>
      </c>
      <c r="C2093" s="6">
        <f t="shared" si="128"/>
        <v>682.32753888380603</v>
      </c>
      <c r="D2093">
        <f t="shared" si="129"/>
        <v>465570.87031923182</v>
      </c>
      <c r="K2093" s="6">
        <f t="shared" si="130"/>
        <v>-17.709803921568628</v>
      </c>
      <c r="L2093">
        <f t="shared" si="131"/>
        <v>313.63715494040758</v>
      </c>
    </row>
    <row r="2094" spans="1:12" x14ac:dyDescent="0.25">
      <c r="A2094" t="s">
        <v>8219</v>
      </c>
      <c r="B2094">
        <v>498</v>
      </c>
      <c r="C2094" s="6">
        <f t="shared" si="128"/>
        <v>109.32753888380603</v>
      </c>
      <c r="D2094">
        <f t="shared" si="129"/>
        <v>11952.510758390119</v>
      </c>
      <c r="K2094" s="6">
        <f t="shared" si="130"/>
        <v>-17.709803921568628</v>
      </c>
      <c r="L2094">
        <f t="shared" si="131"/>
        <v>313.63715494040758</v>
      </c>
    </row>
    <row r="2095" spans="1:12" x14ac:dyDescent="0.25">
      <c r="A2095" t="s">
        <v>8219</v>
      </c>
      <c r="B2095">
        <v>350</v>
      </c>
      <c r="C2095" s="6">
        <f t="shared" si="128"/>
        <v>-38.672461116193972</v>
      </c>
      <c r="D2095">
        <f t="shared" si="129"/>
        <v>1495.5592487835347</v>
      </c>
      <c r="K2095" s="6">
        <f t="shared" si="130"/>
        <v>-17.709803921568628</v>
      </c>
      <c r="L2095">
        <f t="shared" si="131"/>
        <v>313.63715494040758</v>
      </c>
    </row>
    <row r="2096" spans="1:12" x14ac:dyDescent="0.25">
      <c r="A2096" t="s">
        <v>8219</v>
      </c>
      <c r="B2096">
        <v>1224</v>
      </c>
      <c r="C2096" s="6">
        <f t="shared" si="128"/>
        <v>835.32753888380603</v>
      </c>
      <c r="D2096">
        <f t="shared" si="129"/>
        <v>697772.09721767646</v>
      </c>
      <c r="K2096" s="6">
        <f t="shared" si="130"/>
        <v>-17.709803921568628</v>
      </c>
      <c r="L2096">
        <f t="shared" si="131"/>
        <v>313.63715494040758</v>
      </c>
    </row>
    <row r="2097" spans="1:12" x14ac:dyDescent="0.25">
      <c r="A2097" t="s">
        <v>8219</v>
      </c>
      <c r="B2097">
        <v>1556</v>
      </c>
      <c r="C2097" s="6">
        <f t="shared" si="128"/>
        <v>1167.327538883806</v>
      </c>
      <c r="D2097">
        <f t="shared" si="129"/>
        <v>1362653.5830365238</v>
      </c>
      <c r="K2097" s="6">
        <f t="shared" si="130"/>
        <v>-17.709803921568628</v>
      </c>
      <c r="L2097">
        <f t="shared" si="131"/>
        <v>313.63715494040758</v>
      </c>
    </row>
    <row r="2098" spans="1:12" x14ac:dyDescent="0.25">
      <c r="A2098" t="s">
        <v>8219</v>
      </c>
      <c r="B2098">
        <v>562</v>
      </c>
      <c r="C2098" s="6">
        <f t="shared" si="128"/>
        <v>173.32753888380603</v>
      </c>
      <c r="D2098">
        <f t="shared" si="129"/>
        <v>30042.435735517291</v>
      </c>
      <c r="K2098" s="6">
        <f t="shared" si="130"/>
        <v>-17.709803921568628</v>
      </c>
      <c r="L2098">
        <f t="shared" si="131"/>
        <v>313.63715494040758</v>
      </c>
    </row>
    <row r="2099" spans="1:12" x14ac:dyDescent="0.25">
      <c r="A2099" t="s">
        <v>8219</v>
      </c>
      <c r="B2099">
        <v>33</v>
      </c>
      <c r="C2099" s="6">
        <f t="shared" si="128"/>
        <v>-355.67246111619397</v>
      </c>
      <c r="D2099">
        <f t="shared" si="129"/>
        <v>126502.89959645052</v>
      </c>
      <c r="K2099" s="6">
        <f t="shared" si="130"/>
        <v>-17.709803921568628</v>
      </c>
      <c r="L2099">
        <f t="shared" si="131"/>
        <v>313.63715494040758</v>
      </c>
    </row>
    <row r="2100" spans="1:12" x14ac:dyDescent="0.25">
      <c r="A2100" t="s">
        <v>8219</v>
      </c>
      <c r="B2100">
        <v>146</v>
      </c>
      <c r="C2100" s="6">
        <f t="shared" si="128"/>
        <v>-242.67246111619397</v>
      </c>
      <c r="D2100">
        <f t="shared" si="129"/>
        <v>58889.923384190675</v>
      </c>
      <c r="K2100" s="6">
        <f t="shared" si="130"/>
        <v>-17.709803921568628</v>
      </c>
      <c r="L2100">
        <f t="shared" si="131"/>
        <v>313.63715494040758</v>
      </c>
    </row>
    <row r="2101" spans="1:12" x14ac:dyDescent="0.25">
      <c r="A2101" t="s">
        <v>8219</v>
      </c>
      <c r="B2101">
        <v>885</v>
      </c>
      <c r="C2101" s="6">
        <f t="shared" si="128"/>
        <v>496.32753888380603</v>
      </c>
      <c r="D2101">
        <f t="shared" si="129"/>
        <v>246341.02585445598</v>
      </c>
      <c r="K2101" s="6">
        <f t="shared" si="130"/>
        <v>-17.709803921568628</v>
      </c>
      <c r="L2101">
        <f t="shared" si="131"/>
        <v>313.63715494040758</v>
      </c>
    </row>
    <row r="2102" spans="1:12" x14ac:dyDescent="0.25">
      <c r="A2102" t="s">
        <v>8219</v>
      </c>
      <c r="B2102">
        <v>479</v>
      </c>
      <c r="C2102" s="6">
        <f t="shared" si="128"/>
        <v>90.327538883806028</v>
      </c>
      <c r="D2102">
        <f t="shared" si="129"/>
        <v>8159.0642808054899</v>
      </c>
      <c r="K2102" s="6">
        <f t="shared" si="130"/>
        <v>-17.709803921568628</v>
      </c>
      <c r="L2102">
        <f t="shared" si="131"/>
        <v>313.63715494040758</v>
      </c>
    </row>
    <row r="2103" spans="1:12" x14ac:dyDescent="0.25">
      <c r="A2103" t="s">
        <v>8219</v>
      </c>
      <c r="B2103">
        <v>1088</v>
      </c>
      <c r="C2103" s="6">
        <f t="shared" si="128"/>
        <v>699.32753888380603</v>
      </c>
      <c r="D2103">
        <f t="shared" si="129"/>
        <v>489059.00664128124</v>
      </c>
      <c r="K2103" s="6">
        <f t="shared" si="130"/>
        <v>-17.709803921568628</v>
      </c>
      <c r="L2103">
        <f t="shared" si="131"/>
        <v>313.63715494040758</v>
      </c>
    </row>
    <row r="2104" spans="1:12" x14ac:dyDescent="0.25">
      <c r="A2104" t="s">
        <v>8219</v>
      </c>
      <c r="B2104">
        <v>623</v>
      </c>
      <c r="C2104" s="6">
        <f t="shared" si="128"/>
        <v>234.32753888380603</v>
      </c>
      <c r="D2104">
        <f t="shared" si="129"/>
        <v>54909.395479341627</v>
      </c>
      <c r="K2104" s="6">
        <f t="shared" si="130"/>
        <v>-17.709803921568628</v>
      </c>
      <c r="L2104">
        <f t="shared" si="131"/>
        <v>313.63715494040758</v>
      </c>
    </row>
    <row r="2105" spans="1:12" x14ac:dyDescent="0.25">
      <c r="A2105" t="s">
        <v>8219</v>
      </c>
      <c r="B2105">
        <v>1251</v>
      </c>
      <c r="C2105" s="6">
        <f t="shared" si="128"/>
        <v>862.32753888380603</v>
      </c>
      <c r="D2105">
        <f t="shared" si="129"/>
        <v>743608.78431740205</v>
      </c>
      <c r="K2105" s="6">
        <f t="shared" si="130"/>
        <v>-17.709803921568628</v>
      </c>
      <c r="L2105">
        <f t="shared" si="131"/>
        <v>313.63715494040758</v>
      </c>
    </row>
    <row r="2106" spans="1:12" x14ac:dyDescent="0.25">
      <c r="A2106" t="s">
        <v>8219</v>
      </c>
      <c r="B2106">
        <v>1737</v>
      </c>
      <c r="C2106" s="6">
        <f t="shared" si="128"/>
        <v>1348.327538883806</v>
      </c>
      <c r="D2106">
        <f t="shared" si="129"/>
        <v>1817987.1521124614</v>
      </c>
      <c r="K2106" s="6">
        <f t="shared" si="130"/>
        <v>-17.709803921568628</v>
      </c>
      <c r="L2106">
        <f t="shared" si="131"/>
        <v>313.63715494040758</v>
      </c>
    </row>
    <row r="2107" spans="1:12" x14ac:dyDescent="0.25">
      <c r="A2107" t="s">
        <v>8219</v>
      </c>
      <c r="B2107">
        <v>1876</v>
      </c>
      <c r="C2107" s="6">
        <f t="shared" si="128"/>
        <v>1487.327538883806</v>
      </c>
      <c r="D2107">
        <f t="shared" si="129"/>
        <v>2212143.2079221597</v>
      </c>
      <c r="K2107" s="6">
        <f t="shared" si="130"/>
        <v>-17.709803921568628</v>
      </c>
      <c r="L2107">
        <f t="shared" si="131"/>
        <v>313.63715494040758</v>
      </c>
    </row>
    <row r="2108" spans="1:12" x14ac:dyDescent="0.25">
      <c r="A2108" t="s">
        <v>8219</v>
      </c>
      <c r="B2108">
        <v>942</v>
      </c>
      <c r="C2108" s="6">
        <f t="shared" si="128"/>
        <v>553.32753888380603</v>
      </c>
      <c r="D2108">
        <f t="shared" si="129"/>
        <v>306171.36528720986</v>
      </c>
      <c r="K2108" s="6">
        <f t="shared" si="130"/>
        <v>-17.709803921568628</v>
      </c>
      <c r="L2108">
        <f t="shared" si="131"/>
        <v>313.63715494040758</v>
      </c>
    </row>
    <row r="2109" spans="1:12" x14ac:dyDescent="0.25">
      <c r="A2109" t="s">
        <v>8219</v>
      </c>
      <c r="B2109">
        <v>558</v>
      </c>
      <c r="C2109" s="6">
        <f t="shared" si="128"/>
        <v>169.32753888380603</v>
      </c>
      <c r="D2109">
        <f t="shared" si="129"/>
        <v>28671.815424446842</v>
      </c>
      <c r="K2109" s="6">
        <f t="shared" si="130"/>
        <v>-17.709803921568628</v>
      </c>
      <c r="L2109">
        <f t="shared" si="131"/>
        <v>313.63715494040758</v>
      </c>
    </row>
    <row r="2110" spans="1:12" x14ac:dyDescent="0.25">
      <c r="A2110" t="s">
        <v>8219</v>
      </c>
      <c r="B2110">
        <v>1356</v>
      </c>
      <c r="C2110" s="6">
        <f t="shared" si="128"/>
        <v>967.32753888380603</v>
      </c>
      <c r="D2110">
        <f t="shared" si="129"/>
        <v>935722.56748300127</v>
      </c>
      <c r="K2110" s="6">
        <f t="shared" si="130"/>
        <v>-17.709803921568628</v>
      </c>
      <c r="L2110">
        <f t="shared" si="131"/>
        <v>313.63715494040758</v>
      </c>
    </row>
    <row r="2111" spans="1:12" x14ac:dyDescent="0.25">
      <c r="A2111" t="s">
        <v>8219</v>
      </c>
      <c r="B2111">
        <v>100</v>
      </c>
      <c r="C2111" s="6">
        <f t="shared" si="128"/>
        <v>-288.67246111619397</v>
      </c>
      <c r="D2111">
        <f t="shared" si="129"/>
        <v>83331.789806880523</v>
      </c>
      <c r="K2111" s="6">
        <f t="shared" si="130"/>
        <v>-17.709803921568628</v>
      </c>
      <c r="L2111">
        <f t="shared" si="131"/>
        <v>313.63715494040758</v>
      </c>
    </row>
    <row r="2112" spans="1:12" x14ac:dyDescent="0.25">
      <c r="A2112" t="s">
        <v>8219</v>
      </c>
      <c r="B2112">
        <v>443</v>
      </c>
      <c r="C2112" s="6">
        <f t="shared" si="128"/>
        <v>54.327538883806028</v>
      </c>
      <c r="D2112">
        <f t="shared" si="129"/>
        <v>2951.4814811714559</v>
      </c>
      <c r="K2112" s="6">
        <f t="shared" si="130"/>
        <v>-17.709803921568628</v>
      </c>
      <c r="L2112">
        <f t="shared" si="131"/>
        <v>313.63715494040758</v>
      </c>
    </row>
    <row r="2113" spans="1:12" x14ac:dyDescent="0.25">
      <c r="A2113" t="s">
        <v>8219</v>
      </c>
      <c r="B2113">
        <v>2165</v>
      </c>
      <c r="C2113" s="6">
        <f t="shared" si="128"/>
        <v>1776.327538883806</v>
      </c>
      <c r="D2113">
        <f t="shared" si="129"/>
        <v>3155339.5253969994</v>
      </c>
      <c r="K2113" s="6">
        <f t="shared" si="130"/>
        <v>-17.709803921568628</v>
      </c>
      <c r="L2113">
        <f t="shared" si="131"/>
        <v>313.63715494040758</v>
      </c>
    </row>
    <row r="2114" spans="1:12" x14ac:dyDescent="0.25">
      <c r="A2114" t="s">
        <v>8219</v>
      </c>
      <c r="B2114">
        <v>404</v>
      </c>
      <c r="C2114" s="6">
        <f t="shared" si="128"/>
        <v>15.327538883806028</v>
      </c>
      <c r="D2114">
        <f t="shared" si="129"/>
        <v>234.93344823458574</v>
      </c>
      <c r="K2114" s="6">
        <f t="shared" si="130"/>
        <v>-17.709803921568628</v>
      </c>
      <c r="L2114">
        <f t="shared" si="131"/>
        <v>313.63715494040758</v>
      </c>
    </row>
    <row r="2115" spans="1:12" x14ac:dyDescent="0.25">
      <c r="A2115" t="s">
        <v>8219</v>
      </c>
      <c r="B2115">
        <v>1980</v>
      </c>
      <c r="C2115" s="6">
        <f t="shared" ref="C2115:C2178" si="132">B2115-$G$9</f>
        <v>1591.327538883806</v>
      </c>
      <c r="D2115">
        <f t="shared" ref="D2115:D2178" si="133">POWER(C2115,2)</f>
        <v>2532323.3360099914</v>
      </c>
      <c r="K2115" s="6">
        <f t="shared" ref="K2115:K2178" si="134">J2115-$O$9</f>
        <v>-17.709803921568628</v>
      </c>
      <c r="L2115">
        <f t="shared" ref="L2115:L2178" si="135">POWER(K2115,2)</f>
        <v>313.63715494040758</v>
      </c>
    </row>
    <row r="2116" spans="1:12" x14ac:dyDescent="0.25">
      <c r="A2116" t="s">
        <v>8219</v>
      </c>
      <c r="B2116">
        <v>1107</v>
      </c>
      <c r="C2116" s="6">
        <f t="shared" si="132"/>
        <v>718.32753888380603</v>
      </c>
      <c r="D2116">
        <f t="shared" si="133"/>
        <v>515994.45311886584</v>
      </c>
      <c r="K2116" s="6">
        <f t="shared" si="134"/>
        <v>-17.709803921568628</v>
      </c>
      <c r="L2116">
        <f t="shared" si="135"/>
        <v>313.63715494040758</v>
      </c>
    </row>
    <row r="2117" spans="1:12" x14ac:dyDescent="0.25">
      <c r="A2117" t="s">
        <v>8219</v>
      </c>
      <c r="B2117">
        <v>834</v>
      </c>
      <c r="C2117" s="6">
        <f t="shared" si="132"/>
        <v>445.32753888380603</v>
      </c>
      <c r="D2117">
        <f t="shared" si="133"/>
        <v>198316.61688830776</v>
      </c>
      <c r="K2117" s="6">
        <f t="shared" si="134"/>
        <v>-17.709803921568628</v>
      </c>
      <c r="L2117">
        <f t="shared" si="135"/>
        <v>313.63715494040758</v>
      </c>
    </row>
    <row r="2118" spans="1:12" x14ac:dyDescent="0.25">
      <c r="A2118" t="s">
        <v>8219</v>
      </c>
      <c r="B2118">
        <v>676</v>
      </c>
      <c r="C2118" s="6">
        <f t="shared" si="132"/>
        <v>287.32753888380603</v>
      </c>
      <c r="D2118">
        <f t="shared" si="133"/>
        <v>82557.114601025067</v>
      </c>
      <c r="K2118" s="6">
        <f t="shared" si="134"/>
        <v>-17.709803921568628</v>
      </c>
      <c r="L2118">
        <f t="shared" si="135"/>
        <v>313.63715494040758</v>
      </c>
    </row>
    <row r="2119" spans="1:12" x14ac:dyDescent="0.25">
      <c r="A2119" t="s">
        <v>8219</v>
      </c>
      <c r="B2119">
        <v>1762</v>
      </c>
      <c r="C2119" s="6">
        <f t="shared" si="132"/>
        <v>1373.327538883806</v>
      </c>
      <c r="D2119">
        <f t="shared" si="133"/>
        <v>1886028.5290566518</v>
      </c>
      <c r="K2119" s="6">
        <f t="shared" si="134"/>
        <v>-17.709803921568628</v>
      </c>
      <c r="L2119">
        <f t="shared" si="135"/>
        <v>313.63715494040758</v>
      </c>
    </row>
    <row r="2120" spans="1:12" x14ac:dyDescent="0.25">
      <c r="A2120" t="s">
        <v>8219</v>
      </c>
      <c r="B2120">
        <v>1375</v>
      </c>
      <c r="C2120" s="6">
        <f t="shared" si="132"/>
        <v>986.32753888380603</v>
      </c>
      <c r="D2120">
        <f t="shared" si="133"/>
        <v>972842.01396058593</v>
      </c>
      <c r="K2120" s="6">
        <f t="shared" si="134"/>
        <v>-17.709803921568628</v>
      </c>
      <c r="L2120">
        <f t="shared" si="135"/>
        <v>313.63715494040758</v>
      </c>
    </row>
    <row r="2121" spans="1:12" x14ac:dyDescent="0.25">
      <c r="A2121" t="s">
        <v>8219</v>
      </c>
      <c r="B2121">
        <v>3468</v>
      </c>
      <c r="C2121" s="6">
        <f t="shared" si="132"/>
        <v>3079.327538883806</v>
      </c>
      <c r="D2121">
        <f t="shared" si="133"/>
        <v>9482258.0917281974</v>
      </c>
      <c r="K2121" s="6">
        <f t="shared" si="134"/>
        <v>-17.709803921568628</v>
      </c>
      <c r="L2121">
        <f t="shared" si="135"/>
        <v>313.63715494040758</v>
      </c>
    </row>
    <row r="2122" spans="1:12" x14ac:dyDescent="0.25">
      <c r="A2122" t="s">
        <v>8219</v>
      </c>
      <c r="B2122">
        <v>1633</v>
      </c>
      <c r="C2122" s="6">
        <f t="shared" si="132"/>
        <v>1244.327538883806</v>
      </c>
      <c r="D2122">
        <f t="shared" si="133"/>
        <v>1548351.0240246297</v>
      </c>
      <c r="K2122" s="6">
        <f t="shared" si="134"/>
        <v>-17.709803921568628</v>
      </c>
      <c r="L2122">
        <f t="shared" si="135"/>
        <v>313.63715494040758</v>
      </c>
    </row>
    <row r="2123" spans="1:12" x14ac:dyDescent="0.25">
      <c r="A2123" t="s">
        <v>8219</v>
      </c>
      <c r="B2123">
        <v>1260</v>
      </c>
      <c r="C2123" s="6">
        <f t="shared" si="132"/>
        <v>871.32753888380603</v>
      </c>
      <c r="D2123">
        <f t="shared" si="133"/>
        <v>759211.68001731054</v>
      </c>
      <c r="K2123" s="6">
        <f t="shared" si="134"/>
        <v>-17.709803921568628</v>
      </c>
      <c r="L2123">
        <f t="shared" si="135"/>
        <v>313.63715494040758</v>
      </c>
    </row>
    <row r="2124" spans="1:12" x14ac:dyDescent="0.25">
      <c r="A2124" t="s">
        <v>8219</v>
      </c>
      <c r="B2124">
        <v>555</v>
      </c>
      <c r="C2124" s="6">
        <f t="shared" si="132"/>
        <v>166.32753888380603</v>
      </c>
      <c r="D2124">
        <f t="shared" si="133"/>
        <v>27664.850191144007</v>
      </c>
      <c r="K2124" s="6">
        <f t="shared" si="134"/>
        <v>-17.709803921568628</v>
      </c>
      <c r="L2124">
        <f t="shared" si="135"/>
        <v>313.63715494040758</v>
      </c>
    </row>
    <row r="2125" spans="1:12" x14ac:dyDescent="0.25">
      <c r="A2125" t="s">
        <v>8219</v>
      </c>
      <c r="B2125">
        <v>203</v>
      </c>
      <c r="C2125" s="6">
        <f t="shared" si="132"/>
        <v>-185.67246111619397</v>
      </c>
      <c r="D2125">
        <f t="shared" si="133"/>
        <v>34474.26281694456</v>
      </c>
      <c r="K2125" s="6">
        <f t="shared" si="134"/>
        <v>-17.709803921568628</v>
      </c>
      <c r="L2125">
        <f t="shared" si="135"/>
        <v>313.63715494040758</v>
      </c>
    </row>
    <row r="2126" spans="1:12" x14ac:dyDescent="0.25">
      <c r="A2126" t="s">
        <v>8219</v>
      </c>
      <c r="B2126">
        <v>1887</v>
      </c>
      <c r="C2126" s="6">
        <f t="shared" si="132"/>
        <v>1498.327538883806</v>
      </c>
      <c r="D2126">
        <f t="shared" si="133"/>
        <v>2244985.4137776033</v>
      </c>
      <c r="K2126" s="6">
        <f t="shared" si="134"/>
        <v>-17.709803921568628</v>
      </c>
      <c r="L2126">
        <f t="shared" si="135"/>
        <v>313.63715494040758</v>
      </c>
    </row>
    <row r="2127" spans="1:12" x14ac:dyDescent="0.25">
      <c r="A2127" t="s">
        <v>8219</v>
      </c>
      <c r="B2127">
        <v>2139</v>
      </c>
      <c r="C2127" s="6">
        <f t="shared" si="132"/>
        <v>1750.327538883806</v>
      </c>
      <c r="D2127">
        <f t="shared" si="133"/>
        <v>3063646.4933750415</v>
      </c>
      <c r="K2127" s="6">
        <f t="shared" si="134"/>
        <v>-17.709803921568628</v>
      </c>
      <c r="L2127">
        <f t="shared" si="135"/>
        <v>313.63715494040758</v>
      </c>
    </row>
    <row r="2128" spans="1:12" x14ac:dyDescent="0.25">
      <c r="A2128" t="s">
        <v>8219</v>
      </c>
      <c r="B2128">
        <v>354</v>
      </c>
      <c r="C2128" s="6">
        <f t="shared" si="132"/>
        <v>-34.672461116193972</v>
      </c>
      <c r="D2128">
        <f t="shared" si="133"/>
        <v>1202.1795598539829</v>
      </c>
      <c r="K2128" s="6">
        <f t="shared" si="134"/>
        <v>-17.709803921568628</v>
      </c>
      <c r="L2128">
        <f t="shared" si="135"/>
        <v>313.63715494040758</v>
      </c>
    </row>
    <row r="2129" spans="1:12" x14ac:dyDescent="0.25">
      <c r="A2129" t="s">
        <v>8219</v>
      </c>
      <c r="B2129">
        <v>539</v>
      </c>
      <c r="C2129" s="6">
        <f t="shared" si="132"/>
        <v>150.32753888380603</v>
      </c>
      <c r="D2129">
        <f t="shared" si="133"/>
        <v>22598.368946862214</v>
      </c>
      <c r="K2129" s="6">
        <f t="shared" si="134"/>
        <v>-17.709803921568628</v>
      </c>
      <c r="L2129">
        <f t="shared" si="135"/>
        <v>313.63715494040758</v>
      </c>
    </row>
    <row r="2130" spans="1:12" x14ac:dyDescent="0.25">
      <c r="A2130" t="s">
        <v>8219</v>
      </c>
      <c r="B2130">
        <v>1510</v>
      </c>
      <c r="C2130" s="6">
        <f t="shared" si="132"/>
        <v>1121.327538883806</v>
      </c>
      <c r="D2130">
        <f t="shared" si="133"/>
        <v>1257375.4494592135</v>
      </c>
      <c r="K2130" s="6">
        <f t="shared" si="134"/>
        <v>-17.709803921568628</v>
      </c>
      <c r="L2130">
        <f t="shared" si="135"/>
        <v>313.63715494040758</v>
      </c>
    </row>
    <row r="2131" spans="1:12" x14ac:dyDescent="0.25">
      <c r="A2131" t="s">
        <v>8219</v>
      </c>
      <c r="B2131">
        <v>303</v>
      </c>
      <c r="C2131" s="6">
        <f t="shared" si="132"/>
        <v>-85.672461116193972</v>
      </c>
      <c r="D2131">
        <f t="shared" si="133"/>
        <v>7339.7705937057681</v>
      </c>
      <c r="K2131" s="6">
        <f t="shared" si="134"/>
        <v>-17.709803921568628</v>
      </c>
      <c r="L2131">
        <f t="shared" si="135"/>
        <v>313.63715494040758</v>
      </c>
    </row>
    <row r="2132" spans="1:12" x14ac:dyDescent="0.25">
      <c r="A2132" t="s">
        <v>8219</v>
      </c>
      <c r="B2132">
        <v>325</v>
      </c>
      <c r="C2132" s="6">
        <f t="shared" si="132"/>
        <v>-63.672461116193972</v>
      </c>
      <c r="D2132">
        <f t="shared" si="133"/>
        <v>4054.1823045932333</v>
      </c>
      <c r="K2132" s="6">
        <f t="shared" si="134"/>
        <v>-17.709803921568628</v>
      </c>
      <c r="L2132">
        <f t="shared" si="135"/>
        <v>313.63715494040758</v>
      </c>
    </row>
    <row r="2133" spans="1:12" x14ac:dyDescent="0.25">
      <c r="A2133" t="s">
        <v>8219</v>
      </c>
      <c r="B2133">
        <v>1373</v>
      </c>
      <c r="C2133" s="6">
        <f t="shared" si="132"/>
        <v>984.32753888380603</v>
      </c>
      <c r="D2133">
        <f t="shared" si="133"/>
        <v>968900.7038050507</v>
      </c>
      <c r="K2133" s="6">
        <f t="shared" si="134"/>
        <v>-17.709803921568628</v>
      </c>
      <c r="L2133">
        <f t="shared" si="135"/>
        <v>313.63715494040758</v>
      </c>
    </row>
    <row r="2134" spans="1:12" x14ac:dyDescent="0.25">
      <c r="A2134" t="s">
        <v>8219</v>
      </c>
      <c r="B2134">
        <v>3238</v>
      </c>
      <c r="C2134" s="6">
        <f t="shared" si="132"/>
        <v>2849.327538883806</v>
      </c>
      <c r="D2134">
        <f t="shared" si="133"/>
        <v>8118667.4238416469</v>
      </c>
      <c r="K2134" s="6">
        <f t="shared" si="134"/>
        <v>-17.709803921568628</v>
      </c>
      <c r="L2134">
        <f t="shared" si="135"/>
        <v>313.63715494040758</v>
      </c>
    </row>
    <row r="2135" spans="1:12" x14ac:dyDescent="0.25">
      <c r="A2135" t="s">
        <v>8219</v>
      </c>
      <c r="B2135">
        <v>2525</v>
      </c>
      <c r="C2135" s="6">
        <f t="shared" si="132"/>
        <v>2136.327538883806</v>
      </c>
      <c r="D2135">
        <f t="shared" si="133"/>
        <v>4563895.3533933396</v>
      </c>
      <c r="K2135" s="6">
        <f t="shared" si="134"/>
        <v>-17.709803921568628</v>
      </c>
      <c r="L2135">
        <f t="shared" si="135"/>
        <v>313.63715494040758</v>
      </c>
    </row>
    <row r="2136" spans="1:12" x14ac:dyDescent="0.25">
      <c r="A2136" t="s">
        <v>8219</v>
      </c>
      <c r="B2136">
        <v>2602</v>
      </c>
      <c r="C2136" s="6">
        <f t="shared" si="132"/>
        <v>2213.327538883806</v>
      </c>
      <c r="D2136">
        <f t="shared" si="133"/>
        <v>4898818.7943814462</v>
      </c>
      <c r="K2136" s="6">
        <f t="shared" si="134"/>
        <v>-17.709803921568628</v>
      </c>
      <c r="L2136">
        <f t="shared" si="135"/>
        <v>313.63715494040758</v>
      </c>
    </row>
    <row r="2137" spans="1:12" x14ac:dyDescent="0.25">
      <c r="A2137" t="s">
        <v>8219</v>
      </c>
      <c r="B2137">
        <v>2436</v>
      </c>
      <c r="C2137" s="6">
        <f t="shared" si="132"/>
        <v>2047.327538883806</v>
      </c>
      <c r="D2137">
        <f t="shared" si="133"/>
        <v>4191550.0514720222</v>
      </c>
      <c r="K2137" s="6">
        <f t="shared" si="134"/>
        <v>-17.709803921568628</v>
      </c>
      <c r="L2137">
        <f t="shared" si="135"/>
        <v>313.63715494040758</v>
      </c>
    </row>
    <row r="2138" spans="1:12" x14ac:dyDescent="0.25">
      <c r="A2138" t="s">
        <v>8219</v>
      </c>
      <c r="B2138">
        <v>510</v>
      </c>
      <c r="C2138" s="6">
        <f t="shared" si="132"/>
        <v>121.32753888380603</v>
      </c>
      <c r="D2138">
        <f t="shared" si="133"/>
        <v>14720.371691601464</v>
      </c>
      <c r="K2138" s="6">
        <f t="shared" si="134"/>
        <v>-17.709803921568628</v>
      </c>
      <c r="L2138">
        <f t="shared" si="135"/>
        <v>313.63715494040758</v>
      </c>
    </row>
    <row r="2139" spans="1:12" x14ac:dyDescent="0.25">
      <c r="A2139" t="s">
        <v>8219</v>
      </c>
      <c r="B2139">
        <v>1596</v>
      </c>
      <c r="C2139" s="6">
        <f t="shared" si="132"/>
        <v>1207.327538883806</v>
      </c>
      <c r="D2139">
        <f t="shared" si="133"/>
        <v>1457639.7861472282</v>
      </c>
      <c r="K2139" s="6">
        <f t="shared" si="134"/>
        <v>-17.709803921568628</v>
      </c>
      <c r="L2139">
        <f t="shared" si="135"/>
        <v>313.63715494040758</v>
      </c>
    </row>
    <row r="2140" spans="1:12" x14ac:dyDescent="0.25">
      <c r="A2140" t="s">
        <v>8219</v>
      </c>
      <c r="B2140">
        <v>398</v>
      </c>
      <c r="C2140" s="6">
        <f t="shared" si="132"/>
        <v>9.327538883806028</v>
      </c>
      <c r="D2140">
        <f t="shared" si="133"/>
        <v>87.002981628913403</v>
      </c>
      <c r="K2140" s="6">
        <f t="shared" si="134"/>
        <v>-17.709803921568628</v>
      </c>
      <c r="L2140">
        <f t="shared" si="135"/>
        <v>313.63715494040758</v>
      </c>
    </row>
    <row r="2141" spans="1:12" x14ac:dyDescent="0.25">
      <c r="A2141" t="s">
        <v>8219</v>
      </c>
      <c r="B2141">
        <v>470</v>
      </c>
      <c r="C2141" s="6">
        <f t="shared" si="132"/>
        <v>81.327538883806028</v>
      </c>
      <c r="D2141">
        <f t="shared" si="133"/>
        <v>6614.1685808969814</v>
      </c>
      <c r="K2141" s="6">
        <f t="shared" si="134"/>
        <v>-17.709803921568628</v>
      </c>
      <c r="L2141">
        <f t="shared" si="135"/>
        <v>313.63715494040758</v>
      </c>
    </row>
    <row r="2142" spans="1:12" x14ac:dyDescent="0.25">
      <c r="A2142" t="s">
        <v>8219</v>
      </c>
      <c r="B2142">
        <v>1420</v>
      </c>
      <c r="C2142" s="6">
        <f t="shared" si="132"/>
        <v>1031.327538883806</v>
      </c>
      <c r="D2142">
        <f t="shared" si="133"/>
        <v>1063636.4924601284</v>
      </c>
      <c r="K2142" s="6">
        <f t="shared" si="134"/>
        <v>-17.709803921568628</v>
      </c>
      <c r="L2142">
        <f t="shared" si="135"/>
        <v>313.63715494040758</v>
      </c>
    </row>
    <row r="2143" spans="1:12" x14ac:dyDescent="0.25">
      <c r="A2143" t="s">
        <v>8219</v>
      </c>
      <c r="B2143">
        <v>729</v>
      </c>
      <c r="C2143" s="6">
        <f t="shared" si="132"/>
        <v>340.32753888380603</v>
      </c>
      <c r="D2143">
        <f t="shared" si="133"/>
        <v>115822.8337227085</v>
      </c>
      <c r="K2143" s="6">
        <f t="shared" si="134"/>
        <v>-17.709803921568628</v>
      </c>
      <c r="L2143">
        <f t="shared" si="135"/>
        <v>313.63715494040758</v>
      </c>
    </row>
    <row r="2144" spans="1:12" x14ac:dyDescent="0.25">
      <c r="A2144" t="s">
        <v>8219</v>
      </c>
      <c r="B2144">
        <v>353</v>
      </c>
      <c r="C2144" s="6">
        <f t="shared" si="132"/>
        <v>-35.672461116193972</v>
      </c>
      <c r="D2144">
        <f t="shared" si="133"/>
        <v>1272.5244820863709</v>
      </c>
      <c r="K2144" s="6">
        <f t="shared" si="134"/>
        <v>-17.709803921568628</v>
      </c>
      <c r="L2144">
        <f t="shared" si="135"/>
        <v>313.63715494040758</v>
      </c>
    </row>
    <row r="2145" spans="1:12" x14ac:dyDescent="0.25">
      <c r="A2145" t="s">
        <v>8219</v>
      </c>
      <c r="B2145">
        <v>290</v>
      </c>
      <c r="C2145" s="6">
        <f t="shared" si="132"/>
        <v>-98.672461116193972</v>
      </c>
      <c r="D2145">
        <f t="shared" si="133"/>
        <v>9736.2545827268113</v>
      </c>
      <c r="K2145" s="6">
        <f t="shared" si="134"/>
        <v>-17.709803921568628</v>
      </c>
      <c r="L2145">
        <f t="shared" si="135"/>
        <v>313.63715494040758</v>
      </c>
    </row>
    <row r="2146" spans="1:12" x14ac:dyDescent="0.25">
      <c r="A2146" t="s">
        <v>8219</v>
      </c>
      <c r="B2146">
        <v>8200</v>
      </c>
      <c r="C2146" s="6">
        <f t="shared" si="132"/>
        <v>7811.3275388838065</v>
      </c>
      <c r="D2146">
        <f t="shared" si="133"/>
        <v>61016837.919724546</v>
      </c>
      <c r="K2146" s="6">
        <f t="shared" si="134"/>
        <v>-17.709803921568628</v>
      </c>
      <c r="L2146">
        <f t="shared" si="135"/>
        <v>313.63715494040758</v>
      </c>
    </row>
    <row r="2147" spans="1:12" x14ac:dyDescent="0.25">
      <c r="A2147" t="s">
        <v>8219</v>
      </c>
      <c r="B2147">
        <v>644</v>
      </c>
      <c r="C2147" s="6">
        <f t="shared" si="132"/>
        <v>255.32753888380603</v>
      </c>
      <c r="D2147">
        <f t="shared" si="133"/>
        <v>65192.152112461481</v>
      </c>
      <c r="K2147" s="6">
        <f t="shared" si="134"/>
        <v>-17.709803921568628</v>
      </c>
      <c r="L2147">
        <f t="shared" si="135"/>
        <v>313.63715494040758</v>
      </c>
    </row>
    <row r="2148" spans="1:12" x14ac:dyDescent="0.25">
      <c r="A2148" t="s">
        <v>8219</v>
      </c>
      <c r="B2148">
        <v>1151</v>
      </c>
      <c r="C2148" s="6">
        <f t="shared" si="132"/>
        <v>762.32753888380603</v>
      </c>
      <c r="D2148">
        <f t="shared" si="133"/>
        <v>581143.27654064074</v>
      </c>
      <c r="K2148" s="6">
        <f t="shared" si="134"/>
        <v>-17.709803921568628</v>
      </c>
      <c r="L2148">
        <f t="shared" si="135"/>
        <v>313.63715494040758</v>
      </c>
    </row>
    <row r="2149" spans="1:12" x14ac:dyDescent="0.25">
      <c r="A2149" t="s">
        <v>8219</v>
      </c>
      <c r="B2149">
        <v>1095</v>
      </c>
      <c r="C2149" s="6">
        <f t="shared" si="132"/>
        <v>706.32753888380603</v>
      </c>
      <c r="D2149">
        <f t="shared" si="133"/>
        <v>498898.5921856545</v>
      </c>
      <c r="K2149" s="6">
        <f t="shared" si="134"/>
        <v>-17.709803921568628</v>
      </c>
      <c r="L2149">
        <f t="shared" si="135"/>
        <v>313.63715494040758</v>
      </c>
    </row>
    <row r="2150" spans="1:12" x14ac:dyDescent="0.25">
      <c r="A2150" t="s">
        <v>8219</v>
      </c>
      <c r="B2150">
        <v>379</v>
      </c>
      <c r="C2150" s="6">
        <f t="shared" si="132"/>
        <v>-9.672461116193972</v>
      </c>
      <c r="D2150">
        <f t="shared" si="133"/>
        <v>93.556504044284338</v>
      </c>
      <c r="K2150" s="6">
        <f t="shared" si="134"/>
        <v>-17.709803921568628</v>
      </c>
      <c r="L2150">
        <f t="shared" si="135"/>
        <v>313.63715494040758</v>
      </c>
    </row>
    <row r="2151" spans="1:12" x14ac:dyDescent="0.25">
      <c r="A2151" t="s">
        <v>8219</v>
      </c>
      <c r="B2151">
        <v>2478</v>
      </c>
      <c r="C2151" s="6">
        <f t="shared" si="132"/>
        <v>2089.327538883806</v>
      </c>
      <c r="D2151">
        <f t="shared" si="133"/>
        <v>4365289.5647382624</v>
      </c>
      <c r="K2151" s="6">
        <f t="shared" si="134"/>
        <v>-17.709803921568628</v>
      </c>
      <c r="L2151">
        <f t="shared" si="135"/>
        <v>313.63715494040758</v>
      </c>
    </row>
    <row r="2152" spans="1:12" x14ac:dyDescent="0.25">
      <c r="A2152" t="s">
        <v>8219</v>
      </c>
      <c r="B2152">
        <v>1062</v>
      </c>
      <c r="C2152" s="6">
        <f t="shared" si="132"/>
        <v>673.32753888380603</v>
      </c>
      <c r="D2152">
        <f t="shared" si="133"/>
        <v>453369.97461932333</v>
      </c>
      <c r="K2152" s="6">
        <f t="shared" si="134"/>
        <v>-17.709803921568628</v>
      </c>
      <c r="L2152">
        <f t="shared" si="135"/>
        <v>313.63715494040758</v>
      </c>
    </row>
    <row r="2153" spans="1:12" x14ac:dyDescent="0.25">
      <c r="A2153" t="s">
        <v>8219</v>
      </c>
      <c r="B2153">
        <v>365</v>
      </c>
      <c r="C2153" s="6">
        <f t="shared" si="132"/>
        <v>-23.672461116193972</v>
      </c>
      <c r="D2153">
        <f t="shared" si="133"/>
        <v>560.38541529771555</v>
      </c>
      <c r="K2153" s="6">
        <f t="shared" si="134"/>
        <v>-17.709803921568628</v>
      </c>
      <c r="L2153">
        <f t="shared" si="135"/>
        <v>313.63715494040758</v>
      </c>
    </row>
    <row r="2154" spans="1:12" x14ac:dyDescent="0.25">
      <c r="A2154" t="s">
        <v>8219</v>
      </c>
      <c r="B2154">
        <v>541</v>
      </c>
      <c r="C2154" s="6">
        <f t="shared" si="132"/>
        <v>152.32753888380603</v>
      </c>
      <c r="D2154">
        <f t="shared" si="133"/>
        <v>23203.679102397437</v>
      </c>
      <c r="K2154" s="6">
        <f t="shared" si="134"/>
        <v>-17.709803921568628</v>
      </c>
      <c r="L2154">
        <f t="shared" si="135"/>
        <v>313.63715494040758</v>
      </c>
    </row>
    <row r="2155" spans="1:12" x14ac:dyDescent="0.25">
      <c r="A2155" t="s">
        <v>8219</v>
      </c>
      <c r="B2155">
        <v>1945</v>
      </c>
      <c r="C2155" s="6">
        <f t="shared" si="132"/>
        <v>1556.327538883806</v>
      </c>
      <c r="D2155">
        <f t="shared" si="133"/>
        <v>2422155.4082881249</v>
      </c>
      <c r="K2155" s="6">
        <f t="shared" si="134"/>
        <v>-17.709803921568628</v>
      </c>
      <c r="L2155">
        <f t="shared" si="135"/>
        <v>313.63715494040758</v>
      </c>
    </row>
    <row r="2156" spans="1:12" x14ac:dyDescent="0.25">
      <c r="A2156" t="s">
        <v>8219</v>
      </c>
      <c r="B2156">
        <v>1670</v>
      </c>
      <c r="C2156" s="6">
        <f t="shared" si="132"/>
        <v>1281.327538883806</v>
      </c>
      <c r="D2156">
        <f t="shared" si="133"/>
        <v>1641800.2619020315</v>
      </c>
      <c r="K2156" s="6">
        <f t="shared" si="134"/>
        <v>-17.709803921568628</v>
      </c>
      <c r="L2156">
        <f t="shared" si="135"/>
        <v>313.63715494040758</v>
      </c>
    </row>
    <row r="2157" spans="1:12" x14ac:dyDescent="0.25">
      <c r="A2157" t="s">
        <v>8219</v>
      </c>
      <c r="B2157">
        <v>3355</v>
      </c>
      <c r="C2157" s="6">
        <f t="shared" si="132"/>
        <v>2966.327538883806</v>
      </c>
      <c r="D2157">
        <f t="shared" si="133"/>
        <v>8799099.0679404587</v>
      </c>
      <c r="K2157" s="6">
        <f t="shared" si="134"/>
        <v>-17.709803921568628</v>
      </c>
      <c r="L2157">
        <f t="shared" si="135"/>
        <v>313.63715494040758</v>
      </c>
    </row>
    <row r="2158" spans="1:12" x14ac:dyDescent="0.25">
      <c r="A2158" t="s">
        <v>8219</v>
      </c>
      <c r="B2158">
        <v>1780</v>
      </c>
      <c r="C2158" s="6">
        <f t="shared" si="132"/>
        <v>1391.327538883806</v>
      </c>
      <c r="D2158">
        <f t="shared" si="133"/>
        <v>1935792.3204564687</v>
      </c>
      <c r="K2158" s="6">
        <f t="shared" si="134"/>
        <v>-17.709803921568628</v>
      </c>
      <c r="L2158">
        <f t="shared" si="135"/>
        <v>313.63715494040758</v>
      </c>
    </row>
    <row r="2159" spans="1:12" x14ac:dyDescent="0.25">
      <c r="A2159" t="s">
        <v>8219</v>
      </c>
      <c r="B2159">
        <v>1204</v>
      </c>
      <c r="C2159" s="6">
        <f t="shared" si="132"/>
        <v>815.32753888380603</v>
      </c>
      <c r="D2159">
        <f t="shared" si="133"/>
        <v>664758.99566232425</v>
      </c>
      <c r="K2159" s="6">
        <f t="shared" si="134"/>
        <v>-17.709803921568628</v>
      </c>
      <c r="L2159">
        <f t="shared" si="135"/>
        <v>313.63715494040758</v>
      </c>
    </row>
    <row r="2160" spans="1:12" x14ac:dyDescent="0.25">
      <c r="A2160" t="s">
        <v>8219</v>
      </c>
      <c r="B2160">
        <v>821</v>
      </c>
      <c r="C2160" s="6">
        <f t="shared" si="132"/>
        <v>432.32753888380603</v>
      </c>
      <c r="D2160">
        <f t="shared" si="133"/>
        <v>186907.1008773288</v>
      </c>
      <c r="K2160" s="6">
        <f t="shared" si="134"/>
        <v>-17.709803921568628</v>
      </c>
      <c r="L2160">
        <f t="shared" si="135"/>
        <v>313.63715494040758</v>
      </c>
    </row>
    <row r="2161" spans="1:12" x14ac:dyDescent="0.25">
      <c r="A2161" t="s">
        <v>8219</v>
      </c>
      <c r="B2161">
        <v>3562</v>
      </c>
      <c r="C2161" s="6">
        <f t="shared" si="132"/>
        <v>3173.327538883806</v>
      </c>
      <c r="D2161">
        <f t="shared" si="133"/>
        <v>10070007.669038353</v>
      </c>
      <c r="K2161" s="6">
        <f t="shared" si="134"/>
        <v>-17.709803921568628</v>
      </c>
      <c r="L2161">
        <f t="shared" si="135"/>
        <v>313.63715494040758</v>
      </c>
    </row>
    <row r="2162" spans="1:12" x14ac:dyDescent="0.25">
      <c r="A2162" t="s">
        <v>8219</v>
      </c>
      <c r="B2162">
        <v>1513</v>
      </c>
      <c r="C2162" s="6">
        <f t="shared" si="132"/>
        <v>1124.327538883806</v>
      </c>
      <c r="D2162">
        <f t="shared" si="133"/>
        <v>1264112.4146925164</v>
      </c>
      <c r="K2162" s="6">
        <f t="shared" si="134"/>
        <v>-17.709803921568628</v>
      </c>
      <c r="L2162">
        <f t="shared" si="135"/>
        <v>313.63715494040758</v>
      </c>
    </row>
    <row r="2163" spans="1:12" x14ac:dyDescent="0.25">
      <c r="A2163" t="s">
        <v>8219</v>
      </c>
      <c r="B2163">
        <v>1637</v>
      </c>
      <c r="C2163" s="6">
        <f t="shared" si="132"/>
        <v>1248.327538883806</v>
      </c>
      <c r="D2163">
        <f t="shared" si="133"/>
        <v>1558321.6443357002</v>
      </c>
      <c r="K2163" s="6">
        <f t="shared" si="134"/>
        <v>-17.709803921568628</v>
      </c>
      <c r="L2163">
        <f t="shared" si="135"/>
        <v>313.63715494040758</v>
      </c>
    </row>
    <row r="2164" spans="1:12" x14ac:dyDescent="0.25">
      <c r="A2164" t="s">
        <v>8219</v>
      </c>
      <c r="B2164">
        <v>813</v>
      </c>
      <c r="C2164" s="6">
        <f t="shared" si="132"/>
        <v>424.32753888380603</v>
      </c>
      <c r="D2164">
        <f t="shared" si="133"/>
        <v>180053.86025518793</v>
      </c>
      <c r="K2164" s="6">
        <f t="shared" si="134"/>
        <v>-17.709803921568628</v>
      </c>
      <c r="L2164">
        <f t="shared" si="135"/>
        <v>313.63715494040758</v>
      </c>
    </row>
    <row r="2165" spans="1:12" x14ac:dyDescent="0.25">
      <c r="A2165" t="s">
        <v>8219</v>
      </c>
      <c r="B2165">
        <v>1281</v>
      </c>
      <c r="C2165" s="6">
        <f t="shared" si="132"/>
        <v>892.32753888380603</v>
      </c>
      <c r="D2165">
        <f t="shared" si="133"/>
        <v>796248.43665043032</v>
      </c>
      <c r="K2165" s="6">
        <f t="shared" si="134"/>
        <v>-17.709803921568628</v>
      </c>
      <c r="L2165">
        <f t="shared" si="135"/>
        <v>313.63715494040758</v>
      </c>
    </row>
    <row r="2166" spans="1:12" x14ac:dyDescent="0.25">
      <c r="A2166" t="s">
        <v>8219</v>
      </c>
      <c r="B2166">
        <v>571</v>
      </c>
      <c r="C2166" s="6">
        <f t="shared" si="132"/>
        <v>182.32753888380603</v>
      </c>
      <c r="D2166">
        <f t="shared" si="133"/>
        <v>33243.331435425796</v>
      </c>
      <c r="K2166" s="6">
        <f t="shared" si="134"/>
        <v>-17.709803921568628</v>
      </c>
      <c r="L2166">
        <f t="shared" si="135"/>
        <v>313.63715494040758</v>
      </c>
    </row>
    <row r="2167" spans="1:12" x14ac:dyDescent="0.25">
      <c r="A2167" t="s">
        <v>8219</v>
      </c>
      <c r="B2167">
        <v>4330</v>
      </c>
      <c r="C2167" s="6">
        <f t="shared" si="132"/>
        <v>3941.327538883806</v>
      </c>
      <c r="D2167">
        <f t="shared" si="133"/>
        <v>15534062.768763879</v>
      </c>
      <c r="K2167" s="6">
        <f t="shared" si="134"/>
        <v>-17.709803921568628</v>
      </c>
      <c r="L2167">
        <f t="shared" si="135"/>
        <v>313.63715494040758</v>
      </c>
    </row>
    <row r="2168" spans="1:12" x14ac:dyDescent="0.25">
      <c r="A2168" t="s">
        <v>8219</v>
      </c>
      <c r="B2168">
        <v>2174</v>
      </c>
      <c r="C2168" s="6">
        <f t="shared" si="132"/>
        <v>1785.327538883806</v>
      </c>
      <c r="D2168">
        <f t="shared" si="133"/>
        <v>3187394.4210969079</v>
      </c>
      <c r="K2168" s="6">
        <f t="shared" si="134"/>
        <v>-17.709803921568628</v>
      </c>
      <c r="L2168">
        <f t="shared" si="135"/>
        <v>313.63715494040758</v>
      </c>
    </row>
    <row r="2169" spans="1:12" x14ac:dyDescent="0.25">
      <c r="A2169" t="s">
        <v>8219</v>
      </c>
      <c r="B2169">
        <v>508</v>
      </c>
      <c r="C2169" s="6">
        <f t="shared" si="132"/>
        <v>119.32753888380603</v>
      </c>
      <c r="D2169">
        <f t="shared" si="133"/>
        <v>14239.06153606624</v>
      </c>
      <c r="K2169" s="6">
        <f t="shared" si="134"/>
        <v>-17.709803921568628</v>
      </c>
      <c r="L2169">
        <f t="shared" si="135"/>
        <v>313.63715494040758</v>
      </c>
    </row>
    <row r="2170" spans="1:12" x14ac:dyDescent="0.25">
      <c r="A2170" t="s">
        <v>8219</v>
      </c>
      <c r="B2170">
        <v>3663</v>
      </c>
      <c r="C2170" s="6">
        <f t="shared" si="132"/>
        <v>3274.327538883806</v>
      </c>
      <c r="D2170">
        <f t="shared" si="133"/>
        <v>10721220.831892882</v>
      </c>
      <c r="K2170" s="6">
        <f t="shared" si="134"/>
        <v>-17.709803921568628</v>
      </c>
      <c r="L2170">
        <f t="shared" si="135"/>
        <v>313.63715494040758</v>
      </c>
    </row>
    <row r="2171" spans="1:12" x14ac:dyDescent="0.25">
      <c r="A2171" t="s">
        <v>8219</v>
      </c>
      <c r="B2171">
        <v>1789</v>
      </c>
      <c r="C2171" s="6">
        <f t="shared" si="132"/>
        <v>1400.327538883806</v>
      </c>
      <c r="D2171">
        <f t="shared" si="133"/>
        <v>1960917.2161563772</v>
      </c>
      <c r="K2171" s="6">
        <f t="shared" si="134"/>
        <v>-17.709803921568628</v>
      </c>
      <c r="L2171">
        <f t="shared" si="135"/>
        <v>313.63715494040758</v>
      </c>
    </row>
    <row r="2172" spans="1:12" x14ac:dyDescent="0.25">
      <c r="A2172" t="s">
        <v>8219</v>
      </c>
      <c r="B2172">
        <v>4883</v>
      </c>
      <c r="C2172" s="6">
        <f t="shared" si="132"/>
        <v>4494.3275388838065</v>
      </c>
      <c r="D2172">
        <f t="shared" si="133"/>
        <v>20198980.026769374</v>
      </c>
      <c r="K2172" s="6">
        <f t="shared" si="134"/>
        <v>-17.709803921568628</v>
      </c>
      <c r="L2172">
        <f t="shared" si="135"/>
        <v>313.63715494040758</v>
      </c>
    </row>
    <row r="2173" spans="1:12" x14ac:dyDescent="0.25">
      <c r="A2173" t="s">
        <v>8219</v>
      </c>
      <c r="B2173">
        <v>680</v>
      </c>
      <c r="C2173" s="6">
        <f t="shared" si="132"/>
        <v>291.32753888380603</v>
      </c>
      <c r="D2173">
        <f t="shared" si="133"/>
        <v>84871.734912095519</v>
      </c>
      <c r="K2173" s="6">
        <f t="shared" si="134"/>
        <v>-17.709803921568628</v>
      </c>
      <c r="L2173">
        <f t="shared" si="135"/>
        <v>313.63715494040758</v>
      </c>
    </row>
    <row r="2174" spans="1:12" x14ac:dyDescent="0.25">
      <c r="A2174" t="s">
        <v>8219</v>
      </c>
      <c r="B2174">
        <v>415</v>
      </c>
      <c r="C2174" s="6">
        <f t="shared" si="132"/>
        <v>26.327538883806028</v>
      </c>
      <c r="D2174">
        <f t="shared" si="133"/>
        <v>693.13930367831836</v>
      </c>
      <c r="K2174" s="6">
        <f t="shared" si="134"/>
        <v>-17.709803921568628</v>
      </c>
      <c r="L2174">
        <f t="shared" si="135"/>
        <v>313.63715494040758</v>
      </c>
    </row>
    <row r="2175" spans="1:12" x14ac:dyDescent="0.25">
      <c r="A2175" t="s">
        <v>8219</v>
      </c>
      <c r="B2175">
        <v>1530</v>
      </c>
      <c r="C2175" s="6">
        <f t="shared" si="132"/>
        <v>1141.327538883806</v>
      </c>
      <c r="D2175">
        <f t="shared" si="133"/>
        <v>1302628.5510145659</v>
      </c>
      <c r="K2175" s="6">
        <f t="shared" si="134"/>
        <v>-17.709803921568628</v>
      </c>
      <c r="L2175">
        <f t="shared" si="135"/>
        <v>313.63715494040758</v>
      </c>
    </row>
    <row r="2176" spans="1:12" x14ac:dyDescent="0.25">
      <c r="A2176" t="s">
        <v>8219</v>
      </c>
      <c r="B2176">
        <v>971</v>
      </c>
      <c r="C2176" s="6">
        <f t="shared" si="132"/>
        <v>582.32753888380603</v>
      </c>
      <c r="D2176">
        <f t="shared" si="133"/>
        <v>339105.36254247063</v>
      </c>
      <c r="K2176" s="6">
        <f t="shared" si="134"/>
        <v>-17.709803921568628</v>
      </c>
      <c r="L2176">
        <f t="shared" si="135"/>
        <v>313.63715494040758</v>
      </c>
    </row>
    <row r="2177" spans="1:12" x14ac:dyDescent="0.25">
      <c r="A2177" t="s">
        <v>8219</v>
      </c>
      <c r="B2177">
        <v>555</v>
      </c>
      <c r="C2177" s="6">
        <f t="shared" si="132"/>
        <v>166.32753888380603</v>
      </c>
      <c r="D2177">
        <f t="shared" si="133"/>
        <v>27664.850191144007</v>
      </c>
      <c r="K2177" s="6">
        <f t="shared" si="134"/>
        <v>-17.709803921568628</v>
      </c>
      <c r="L2177">
        <f t="shared" si="135"/>
        <v>313.63715494040758</v>
      </c>
    </row>
    <row r="2178" spans="1:12" x14ac:dyDescent="0.25">
      <c r="A2178" t="s">
        <v>8219</v>
      </c>
      <c r="B2178">
        <v>5812</v>
      </c>
      <c r="C2178" s="6">
        <f t="shared" si="132"/>
        <v>5423.3275388838065</v>
      </c>
      <c r="D2178">
        <f t="shared" si="133"/>
        <v>29412481.594015487</v>
      </c>
      <c r="K2178" s="6">
        <f t="shared" si="134"/>
        <v>-17.709803921568628</v>
      </c>
      <c r="L2178">
        <f t="shared" si="135"/>
        <v>313.63715494040758</v>
      </c>
    </row>
    <row r="2179" spans="1:12" x14ac:dyDescent="0.25">
      <c r="A2179" t="s">
        <v>8219</v>
      </c>
      <c r="B2179">
        <v>2051</v>
      </c>
      <c r="C2179" s="6">
        <f t="shared" ref="C2179:C2186" si="136">B2179-$G$9</f>
        <v>1662.327538883806</v>
      </c>
      <c r="D2179">
        <f t="shared" ref="D2179:D2186" si="137">POWER(C2179,2)</f>
        <v>2763332.8465314917</v>
      </c>
      <c r="K2179" s="6">
        <f t="shared" ref="K2179:K2186" si="138">J2179-$O$9</f>
        <v>-17.709803921568628</v>
      </c>
      <c r="L2179">
        <f t="shared" ref="L2179:L2186" si="139">POWER(K2179,2)</f>
        <v>313.63715494040758</v>
      </c>
    </row>
    <row r="2180" spans="1:12" x14ac:dyDescent="0.25">
      <c r="A2180" t="s">
        <v>8219</v>
      </c>
      <c r="B2180">
        <v>388</v>
      </c>
      <c r="C2180" s="6">
        <f t="shared" si="136"/>
        <v>-0.67246111619397198</v>
      </c>
      <c r="D2180">
        <f t="shared" si="137"/>
        <v>0.4522039527928427</v>
      </c>
      <c r="K2180" s="6">
        <f t="shared" si="138"/>
        <v>-17.709803921568628</v>
      </c>
      <c r="L2180">
        <f t="shared" si="139"/>
        <v>313.63715494040758</v>
      </c>
    </row>
    <row r="2181" spans="1:12" x14ac:dyDescent="0.25">
      <c r="A2181" t="s">
        <v>8219</v>
      </c>
      <c r="B2181">
        <v>20242</v>
      </c>
      <c r="C2181" s="6">
        <f t="shared" si="136"/>
        <v>19853.327538883805</v>
      </c>
      <c r="D2181">
        <f t="shared" si="137"/>
        <v>394154614.36620206</v>
      </c>
      <c r="K2181" s="6">
        <f t="shared" si="138"/>
        <v>-17.709803921568628</v>
      </c>
      <c r="L2181">
        <f t="shared" si="139"/>
        <v>313.63715494040758</v>
      </c>
    </row>
    <row r="2182" spans="1:12" x14ac:dyDescent="0.25">
      <c r="A2182" t="s">
        <v>8219</v>
      </c>
      <c r="B2182">
        <v>4562</v>
      </c>
      <c r="C2182" s="6">
        <f t="shared" si="136"/>
        <v>4173.3275388838065</v>
      </c>
      <c r="D2182">
        <f t="shared" si="137"/>
        <v>17416662.74680597</v>
      </c>
      <c r="K2182" s="6">
        <f t="shared" si="138"/>
        <v>-17.709803921568628</v>
      </c>
      <c r="L2182">
        <f t="shared" si="139"/>
        <v>313.63715494040758</v>
      </c>
    </row>
    <row r="2183" spans="1:12" x14ac:dyDescent="0.25">
      <c r="A2183" t="s">
        <v>8219</v>
      </c>
      <c r="B2183">
        <v>4245</v>
      </c>
      <c r="C2183" s="6">
        <f t="shared" si="136"/>
        <v>3856.327538883806</v>
      </c>
      <c r="D2183">
        <f t="shared" si="137"/>
        <v>14871262.087153632</v>
      </c>
      <c r="K2183" s="6">
        <f t="shared" si="138"/>
        <v>-17.709803921568628</v>
      </c>
      <c r="L2183">
        <f t="shared" si="139"/>
        <v>313.63715494040758</v>
      </c>
    </row>
    <row r="2184" spans="1:12" x14ac:dyDescent="0.25">
      <c r="A2184" t="s">
        <v>8219</v>
      </c>
      <c r="B2184">
        <v>8359</v>
      </c>
      <c r="C2184" s="6">
        <f t="shared" si="136"/>
        <v>7970.3275388838065</v>
      </c>
      <c r="D2184">
        <f t="shared" si="137"/>
        <v>63526121.077089593</v>
      </c>
      <c r="K2184" s="6">
        <f t="shared" si="138"/>
        <v>-17.709803921568628</v>
      </c>
      <c r="L2184">
        <f t="shared" si="139"/>
        <v>313.63715494040758</v>
      </c>
    </row>
    <row r="2185" spans="1:12" x14ac:dyDescent="0.25">
      <c r="A2185" t="s">
        <v>8219</v>
      </c>
      <c r="B2185">
        <v>3863</v>
      </c>
      <c r="C2185" s="6">
        <f t="shared" si="136"/>
        <v>3474.327538883806</v>
      </c>
      <c r="D2185">
        <f t="shared" si="137"/>
        <v>12070951.847446404</v>
      </c>
      <c r="K2185" s="6">
        <f t="shared" si="138"/>
        <v>-17.709803921568628</v>
      </c>
      <c r="L2185">
        <f t="shared" si="139"/>
        <v>313.63715494040758</v>
      </c>
    </row>
    <row r="2186" spans="1:12" x14ac:dyDescent="0.25">
      <c r="A2186" t="s">
        <v>8219</v>
      </c>
      <c r="B2186">
        <v>26457</v>
      </c>
      <c r="C2186" s="6">
        <f t="shared" si="136"/>
        <v>26068.327538883805</v>
      </c>
      <c r="D2186">
        <f t="shared" si="137"/>
        <v>679557700.67452776</v>
      </c>
      <c r="K2186" s="6">
        <f t="shared" si="138"/>
        <v>-17.709803921568628</v>
      </c>
      <c r="L2186">
        <f t="shared" si="139"/>
        <v>313.63715494040758</v>
      </c>
    </row>
    <row r="1048576" spans="2:2" x14ac:dyDescent="0.25">
      <c r="B1048576">
        <f>SUM(B2:B1048575)</f>
        <v>424819</v>
      </c>
    </row>
  </sheetData>
  <autoFilter ref="A1:J2186" xr:uid="{7829CEF0-4B37-4FEF-9452-056C67ED502C}"/>
  <conditionalFormatting sqref="A1:A1046647">
    <cfRule type="containsText" dxfId="14" priority="6" operator="containsText" text="live">
      <formula>NOT(ISERROR(SEARCH("live",A1)))</formula>
    </cfRule>
    <cfRule type="containsText" dxfId="13" priority="7" operator="containsText" text="canceled">
      <formula>NOT(ISERROR(SEARCH("canceled",A1)))</formula>
    </cfRule>
    <cfRule type="containsText" dxfId="12" priority="8" operator="containsText" text="failed">
      <formula>NOT(ISERROR(SEARCH("failed",A1)))</formula>
    </cfRule>
    <cfRule type="containsText" dxfId="11" priority="9" operator="containsText" text="cancelled">
      <formula>NOT(ISERROR(SEARCH("cancelled",A1)))</formula>
    </cfRule>
    <cfRule type="containsText" dxfId="10" priority="10" operator="containsText" text="successful">
      <formula>NOT(ISERROR(SEARCH("successful",A1)))</formula>
    </cfRule>
  </conditionalFormatting>
  <conditionalFormatting sqref="I1:I1045992">
    <cfRule type="containsText" dxfId="9" priority="1" operator="containsText" text="live">
      <formula>NOT(ISERROR(SEARCH("live",I1)))</formula>
    </cfRule>
    <cfRule type="containsText" dxfId="8" priority="2" operator="containsText" text="canceled">
      <formula>NOT(ISERROR(SEARCH("canceled",I1)))</formula>
    </cfRule>
    <cfRule type="containsText" dxfId="7" priority="3" operator="containsText" text="failed">
      <formula>NOT(ISERROR(SEARCH("failed",I1)))</formula>
    </cfRule>
    <cfRule type="containsText" dxfId="6" priority="4" operator="containsText" text="cancelled">
      <formula>NOT(ISERROR(SEARCH("cancelled",I1)))</formula>
    </cfRule>
    <cfRule type="containsText" dxfId="5" priority="5" operator="containsText" text="successful">
      <formula>NOT(ISERROR(SEARCH("successful",I1)))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9" zoomScaleNormal="89" workbookViewId="0">
      <pane ySplit="1" topLeftCell="A2" activePane="bottomLeft" state="frozen"/>
      <selection pane="bottomLeft" activeCell="L237" sqref="L23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28515625" bestFit="1" customWidth="1"/>
    <col min="5" max="5" width="13.28515625" bestFit="1" customWidth="1"/>
    <col min="6" max="6" width="21.28515625" customWidth="1"/>
    <col min="7" max="7" width="17.85546875" customWidth="1"/>
    <col min="8" max="8" width="19.85546875" customWidth="1"/>
    <col min="9" max="9" width="13.85546875" style="10" bestFit="1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bestFit="1" customWidth="1"/>
    <col min="16" max="16" width="23.5703125" style="5" customWidth="1"/>
    <col min="17" max="17" width="41.140625" customWidth="1"/>
    <col min="18" max="18" width="30.7109375" customWidth="1"/>
    <col min="19" max="19" width="29.42578125" customWidth="1"/>
    <col min="20" max="20" width="3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4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5">
        <f t="shared" ref="P2:P65" si="1">E2/L2</f>
        <v>63.917582417582416</v>
      </c>
      <c r="Q2" t="s">
        <v>8308</v>
      </c>
      <c r="R2" t="s">
        <v>8309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">
        <v>8308</v>
      </c>
      <c r="R3" t="s">
        <v>8309</v>
      </c>
      <c r="S3" s="11">
        <f t="shared" si="2"/>
        <v>42766.600497685184</v>
      </c>
      <c r="T3" s="11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5">
        <f t="shared" ref="P66:P129" si="5">E66/L66</f>
        <v>86.666666666666671</v>
      </c>
      <c r="Q66" t="s">
        <v>8308</v>
      </c>
      <c r="R66" t="s">
        <v>8310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5">
        <f t="shared" si="5"/>
        <v>132.05263157894737</v>
      </c>
      <c r="Q67" t="s">
        <v>8308</v>
      </c>
      <c r="R67" t="s">
        <v>8310</v>
      </c>
      <c r="S67" s="11">
        <f t="shared" si="6"/>
        <v>41835.821226851855</v>
      </c>
      <c r="T67" s="11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5">
        <f t="shared" ref="P130:P193" si="9">E130/L130</f>
        <v>311.16666666666669</v>
      </c>
      <c r="Q130" t="s">
        <v>8308</v>
      </c>
      <c r="R130" t="s">
        <v>8311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si="9"/>
        <v>#DIV/0!</v>
      </c>
      <c r="Q131" t="s">
        <v>8308</v>
      </c>
      <c r="R131" t="s">
        <v>8311</v>
      </c>
      <c r="S131" s="11">
        <f t="shared" si="10"/>
        <v>41882.937303240738</v>
      </c>
      <c r="T131" s="11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5">
        <f t="shared" ref="P194:P257" si="13">E194/L194</f>
        <v>5.666666666666667</v>
      </c>
      <c r="Q194" t="s">
        <v>8308</v>
      </c>
      <c r="R194" t="s">
        <v>8312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si="13"/>
        <v>#DIV/0!</v>
      </c>
      <c r="Q195" t="s">
        <v>8308</v>
      </c>
      <c r="R195" t="s">
        <v>8312</v>
      </c>
      <c r="S195" s="11">
        <f t="shared" si="14"/>
        <v>41911.934791666667</v>
      </c>
      <c r="T195" s="11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5">
        <f t="shared" ref="P258:P321" si="17">E258/L258</f>
        <v>65.756363636363631</v>
      </c>
      <c r="Q258" t="s">
        <v>8308</v>
      </c>
      <c r="R258" t="s">
        <v>8313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5">
        <f t="shared" si="17"/>
        <v>66.70405357142856</v>
      </c>
      <c r="Q259" t="s">
        <v>8308</v>
      </c>
      <c r="R259" t="s">
        <v>8313</v>
      </c>
      <c r="S259" s="11">
        <f t="shared" si="18"/>
        <v>42479.626875000002</v>
      </c>
      <c r="T259" s="11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5">
        <f t="shared" ref="P322:P385" si="21">E322/L322</f>
        <v>134.91139240506328</v>
      </c>
      <c r="Q322" t="s">
        <v>8308</v>
      </c>
      <c r="R322" t="s">
        <v>8313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5">
        <f t="shared" si="21"/>
        <v>106.62314540059347</v>
      </c>
      <c r="Q323" t="s">
        <v>8308</v>
      </c>
      <c r="R323" t="s">
        <v>8313</v>
      </c>
      <c r="S323" s="11">
        <f t="shared" si="22"/>
        <v>42647.446597222224</v>
      </c>
      <c r="T323" s="11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5">
        <f t="shared" ref="P386:P449" si="25">E386/L386</f>
        <v>58.540469973890339</v>
      </c>
      <c r="Q386" t="s">
        <v>8308</v>
      </c>
      <c r="R386" t="s">
        <v>8313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5">
        <f t="shared" si="25"/>
        <v>111.79535864978902</v>
      </c>
      <c r="Q387" t="s">
        <v>8308</v>
      </c>
      <c r="R387" t="s">
        <v>8313</v>
      </c>
      <c r="S387" s="11">
        <f t="shared" si="26"/>
        <v>41934.584502314814</v>
      </c>
      <c r="T387" s="11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5">
        <f t="shared" ref="P450:P513" si="29">E450/L450</f>
        <v>20.502500000000001</v>
      </c>
      <c r="Q450" t="s">
        <v>8308</v>
      </c>
      <c r="R450" t="s">
        <v>8314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5">
        <f t="shared" si="29"/>
        <v>9</v>
      </c>
      <c r="Q451" t="s">
        <v>8308</v>
      </c>
      <c r="R451" t="s">
        <v>8314</v>
      </c>
      <c r="S451" s="11">
        <f t="shared" si="30"/>
        <v>41534.568113425928</v>
      </c>
      <c r="T451" s="11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5">
        <f t="shared" ref="P514:P577" si="33">E514/L514</f>
        <v>5.5</v>
      </c>
      <c r="Q514" t="s">
        <v>8308</v>
      </c>
      <c r="R514" t="s">
        <v>8314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5">
        <f t="shared" si="33"/>
        <v>102.38235294117646</v>
      </c>
      <c r="Q515" t="s">
        <v>8308</v>
      </c>
      <c r="R515" t="s">
        <v>8314</v>
      </c>
      <c r="S515" s="11">
        <f t="shared" si="34"/>
        <v>42552.653993055559</v>
      </c>
      <c r="T515" s="11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0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0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0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0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0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0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0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0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0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0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0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0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0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0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0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0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0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0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5">
        <f t="shared" ref="P578:P641" si="37">E578/L578</f>
        <v>1</v>
      </c>
      <c r="Q578" t="s">
        <v>8317</v>
      </c>
      <c r="R578" t="s">
        <v>8318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5">
        <f t="shared" si="37"/>
        <v>10</v>
      </c>
      <c r="Q579" t="s">
        <v>8317</v>
      </c>
      <c r="R579" t="s">
        <v>8318</v>
      </c>
      <c r="S579" s="11">
        <f t="shared" si="38"/>
        <v>42450.589143518519</v>
      </c>
      <c r="T579" s="11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5">
        <f t="shared" ref="P642:P705" si="41">E642/L642</f>
        <v>50.5</v>
      </c>
      <c r="Q642" t="s">
        <v>8317</v>
      </c>
      <c r="R642" t="s">
        <v>8319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5">
        <f t="shared" si="41"/>
        <v>151.31746031746033</v>
      </c>
      <c r="Q643" t="s">
        <v>8317</v>
      </c>
      <c r="R643" t="s">
        <v>8319</v>
      </c>
      <c r="S643" s="11">
        <f t="shared" si="42"/>
        <v>42199.57</v>
      </c>
      <c r="T643" s="11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5">
        <f t="shared" ref="P706:P769" si="45">E706/L706</f>
        <v>120.25</v>
      </c>
      <c r="Q706" t="s">
        <v>8317</v>
      </c>
      <c r="R706" t="s">
        <v>8319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5">
        <f t="shared" si="45"/>
        <v>195.4</v>
      </c>
      <c r="Q707" t="s">
        <v>8317</v>
      </c>
      <c r="R707" t="s">
        <v>8319</v>
      </c>
      <c r="S707" s="11">
        <f t="shared" si="46"/>
        <v>42726.491643518515</v>
      </c>
      <c r="T707" s="11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5" t="e">
        <f t="shared" ref="P770:P833" si="49">E770/L770</f>
        <v>#DIV/0!</v>
      </c>
      <c r="Q770" t="s">
        <v>8320</v>
      </c>
      <c r="R770" t="s">
        <v>8322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5">
        <f t="shared" si="49"/>
        <v>31.846153846153847</v>
      </c>
      <c r="Q771" t="s">
        <v>8320</v>
      </c>
      <c r="R771" t="s">
        <v>8322</v>
      </c>
      <c r="S771" s="11">
        <f t="shared" si="50"/>
        <v>41604.996458333335</v>
      </c>
      <c r="T771" s="11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5">
        <f t="shared" ref="P834:P897" si="53">E834/L834</f>
        <v>97.993896103896105</v>
      </c>
      <c r="Q834" t="s">
        <v>8323</v>
      </c>
      <c r="R834" t="s">
        <v>8324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5">
        <f t="shared" si="53"/>
        <v>148.78048780487805</v>
      </c>
      <c r="Q835" t="s">
        <v>8323</v>
      </c>
      <c r="R835" t="s">
        <v>8324</v>
      </c>
      <c r="S835" s="11">
        <f t="shared" si="54"/>
        <v>41718.878182870372</v>
      </c>
      <c r="T835" s="11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5">
        <f t="shared" ref="P898:P961" si="57">E898/L898</f>
        <v>44.444444444444443</v>
      </c>
      <c r="Q898" t="s">
        <v>8323</v>
      </c>
      <c r="R898" t="s">
        <v>8327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si="57"/>
        <v>#DIV/0!</v>
      </c>
      <c r="Q899" t="s">
        <v>8323</v>
      </c>
      <c r="R899" t="s">
        <v>8327</v>
      </c>
      <c r="S899" s="11">
        <f t="shared" si="58"/>
        <v>41211.688750000001</v>
      </c>
      <c r="T899" s="11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5">
        <f t="shared" ref="P962:P1025" si="61">E962/L962</f>
        <v>136.46276595744681</v>
      </c>
      <c r="Q962" t="s">
        <v>8317</v>
      </c>
      <c r="R962" t="s">
        <v>8319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5">
        <f t="shared" si="61"/>
        <v>364.35454545454547</v>
      </c>
      <c r="Q963" t="s">
        <v>8317</v>
      </c>
      <c r="R963" t="s">
        <v>8319</v>
      </c>
      <c r="S963" s="11">
        <f t="shared" si="62"/>
        <v>42740.693692129629</v>
      </c>
      <c r="T963" s="11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5">
        <f t="shared" ref="P1026:P1089" si="65">E1026/L1026</f>
        <v>388.9762295081967</v>
      </c>
      <c r="Q1026" t="s">
        <v>8323</v>
      </c>
      <c r="R1026" t="s">
        <v>8328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5">
        <f t="shared" si="65"/>
        <v>71.848571428571432</v>
      </c>
      <c r="Q1027" t="s">
        <v>8323</v>
      </c>
      <c r="R1027" t="s">
        <v>8328</v>
      </c>
      <c r="S1027" s="11">
        <f t="shared" si="66"/>
        <v>42049.833761574075</v>
      </c>
      <c r="T1027" s="11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5">
        <f t="shared" ref="P1090:P1153" si="69">E1090/L1090</f>
        <v>43.41727891156463</v>
      </c>
      <c r="Q1090" t="s">
        <v>8331</v>
      </c>
      <c r="R1090" t="s">
        <v>8332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5">
        <f t="shared" si="69"/>
        <v>23.959183673469386</v>
      </c>
      <c r="Q1091" t="s">
        <v>8331</v>
      </c>
      <c r="R1091" t="s">
        <v>8332</v>
      </c>
      <c r="S1091" s="11">
        <f t="shared" si="70"/>
        <v>42151.189525462964</v>
      </c>
      <c r="T1091" s="11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5">
        <f t="shared" ref="P1154:P1217" si="73">E1154/L1154</f>
        <v>60.733333333333334</v>
      </c>
      <c r="Q1154" t="s">
        <v>8334</v>
      </c>
      <c r="R1154" t="s">
        <v>8335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5">
        <f t="shared" si="73"/>
        <v>50</v>
      </c>
      <c r="Q1155" t="s">
        <v>8334</v>
      </c>
      <c r="R1155" t="s">
        <v>8335</v>
      </c>
      <c r="S1155" s="11">
        <f t="shared" si="74"/>
        <v>42143.714178240742</v>
      </c>
      <c r="T1155" s="11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5">
        <f t="shared" ref="P1218:P1281" si="77">E1218/L1218</f>
        <v>91.882882882882882</v>
      </c>
      <c r="Q1218" t="s">
        <v>8336</v>
      </c>
      <c r="R1218" t="s">
        <v>8337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5">
        <f t="shared" si="77"/>
        <v>148.57377049180329</v>
      </c>
      <c r="Q1219" t="s">
        <v>8336</v>
      </c>
      <c r="R1219" t="s">
        <v>8337</v>
      </c>
      <c r="S1219" s="11">
        <f t="shared" si="78"/>
        <v>42535.809490740736</v>
      </c>
      <c r="T1219" s="11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5">
        <f t="shared" ref="P1282:P1345" si="81">E1282/L1282</f>
        <v>127.97523076923076</v>
      </c>
      <c r="Q1282" t="s">
        <v>8323</v>
      </c>
      <c r="R1282" t="s">
        <v>8324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5">
        <f t="shared" si="81"/>
        <v>104.72972972972973</v>
      </c>
      <c r="Q1283" t="s">
        <v>8323</v>
      </c>
      <c r="R1283" t="s">
        <v>8324</v>
      </c>
      <c r="S1283" s="11">
        <f t="shared" si="82"/>
        <v>41463.743472222224</v>
      </c>
      <c r="T1283" s="11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0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0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0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0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0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0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0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0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0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0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0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0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0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0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0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0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0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0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5">
        <f t="shared" ref="P1346:P1409" si="85">E1346/L1346</f>
        <v>40.762589928057551</v>
      </c>
      <c r="Q1346" t="s">
        <v>8320</v>
      </c>
      <c r="R1346" t="s">
        <v>8321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5">
        <f t="shared" si="85"/>
        <v>53.571428571428569</v>
      </c>
      <c r="Q1347" t="s">
        <v>8320</v>
      </c>
      <c r="R1347" t="s">
        <v>8321</v>
      </c>
      <c r="S1347" s="11">
        <f t="shared" si="86"/>
        <v>41799.814340277779</v>
      </c>
      <c r="T1347" s="11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5">
        <f t="shared" ref="P1410:P1473" si="89">E1410/L1410</f>
        <v>12</v>
      </c>
      <c r="Q1410" t="s">
        <v>8320</v>
      </c>
      <c r="R1410" t="s">
        <v>8339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si="89"/>
        <v>#DIV/0!</v>
      </c>
      <c r="Q1411" t="s">
        <v>8320</v>
      </c>
      <c r="R1411" t="s">
        <v>8339</v>
      </c>
      <c r="S1411" s="11">
        <f t="shared" si="90"/>
        <v>41945.133506944447</v>
      </c>
      <c r="T1411" s="11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5">
        <f t="shared" ref="P1474:P1537" si="93">E1474/L1474</f>
        <v>103.20238095238095</v>
      </c>
      <c r="Q1474" t="s">
        <v>8320</v>
      </c>
      <c r="R1474" t="s">
        <v>8340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5">
        <f t="shared" si="93"/>
        <v>38.462553191489363</v>
      </c>
      <c r="Q1475" t="s">
        <v>8320</v>
      </c>
      <c r="R1475" t="s">
        <v>8340</v>
      </c>
      <c r="S1475" s="11">
        <f t="shared" si="94"/>
        <v>40939.979618055557</v>
      </c>
      <c r="T1475" s="11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5">
        <f t="shared" ref="P1538:P1601" si="97">E1538/L1538</f>
        <v>66.015406593406595</v>
      </c>
      <c r="Q1538" t="s">
        <v>8336</v>
      </c>
      <c r="R1538" t="s">
        <v>8337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5">
        <f t="shared" si="97"/>
        <v>96.375</v>
      </c>
      <c r="Q1539" t="s">
        <v>8336</v>
      </c>
      <c r="R1539" t="s">
        <v>8337</v>
      </c>
      <c r="S1539" s="11">
        <f t="shared" si="98"/>
        <v>42552.315127314811</v>
      </c>
      <c r="T1539" s="11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5">
        <f t="shared" ref="P1602:P1665" si="101">E1602/L1602</f>
        <v>40.777777777777779</v>
      </c>
      <c r="Q1602" t="s">
        <v>8336</v>
      </c>
      <c r="R1602" t="s">
        <v>8343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5">
        <f t="shared" si="101"/>
        <v>48.325535714285714</v>
      </c>
      <c r="Q1603" t="s">
        <v>8323</v>
      </c>
      <c r="R1603" t="s">
        <v>8324</v>
      </c>
      <c r="S1603" s="11">
        <f t="shared" si="102"/>
        <v>40638.092974537038</v>
      </c>
      <c r="T1603" s="11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5">
        <f t="shared" ref="P1666:P1729" si="105">E1666/L1666</f>
        <v>34.384494382022467</v>
      </c>
      <c r="Q1666" t="s">
        <v>8323</v>
      </c>
      <c r="R1666" t="s">
        <v>8344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5">
        <f t="shared" si="105"/>
        <v>44.956989247311824</v>
      </c>
      <c r="Q1667" t="s">
        <v>8323</v>
      </c>
      <c r="R1667" t="s">
        <v>8344</v>
      </c>
      <c r="S1667" s="11">
        <f t="shared" si="106"/>
        <v>40564.649456018517</v>
      </c>
      <c r="T1667" s="11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5">
        <f t="shared" ref="P1730:P1793" si="109">E1730/L1730</f>
        <v>122.14285714285714</v>
      </c>
      <c r="Q1730" t="s">
        <v>8323</v>
      </c>
      <c r="R1730" t="s">
        <v>8345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si="109"/>
        <v>#DIV/0!</v>
      </c>
      <c r="Q1731" t="s">
        <v>8323</v>
      </c>
      <c r="R1731" t="s">
        <v>8345</v>
      </c>
      <c r="S1731" s="11">
        <f t="shared" si="110"/>
        <v>42471.052152777775</v>
      </c>
      <c r="T1731" s="11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5">
        <f t="shared" ref="P1794:P1857" si="113">E1794/L1794</f>
        <v>109.93525179856115</v>
      </c>
      <c r="Q1794" t="s">
        <v>8336</v>
      </c>
      <c r="R1794" t="s">
        <v>8337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5">
        <f t="shared" si="113"/>
        <v>20</v>
      </c>
      <c r="Q1795" t="s">
        <v>8336</v>
      </c>
      <c r="R1795" t="s">
        <v>8337</v>
      </c>
      <c r="S1795" s="11">
        <f t="shared" si="114"/>
        <v>41940.89166666667</v>
      </c>
      <c r="T1795" s="11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5">
        <f t="shared" ref="P1858:P1921" si="117">E1858/L1858</f>
        <v>53.289473684210527</v>
      </c>
      <c r="Q1858" t="s">
        <v>8323</v>
      </c>
      <c r="R1858" t="s">
        <v>8324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5">
        <f t="shared" si="117"/>
        <v>136.36363636363637</v>
      </c>
      <c r="Q1859" t="s">
        <v>8323</v>
      </c>
      <c r="R1859" t="s">
        <v>8324</v>
      </c>
      <c r="S1859" s="11">
        <f t="shared" si="118"/>
        <v>41864.76866898148</v>
      </c>
      <c r="T1859" s="11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5">
        <f t="shared" ref="P1922:P1985" si="121">E1922/L1922</f>
        <v>40.980952380952381</v>
      </c>
      <c r="Q1922" t="s">
        <v>8317</v>
      </c>
      <c r="R1922" t="s">
        <v>8346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5">
        <f t="shared" si="121"/>
        <v>54</v>
      </c>
      <c r="Q1923" t="s">
        <v>8323</v>
      </c>
      <c r="R1923" t="s">
        <v>8327</v>
      </c>
      <c r="S1923" s="11">
        <f t="shared" si="122"/>
        <v>41074.221562500003</v>
      </c>
      <c r="T1923" s="11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5">
        <f t="shared" ref="P1986:P2049" si="125">E1986/L1986</f>
        <v>453.14285714285717</v>
      </c>
      <c r="Q1986" t="s">
        <v>8336</v>
      </c>
      <c r="R1986" t="s">
        <v>8348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5">
        <f t="shared" si="125"/>
        <v>12.75</v>
      </c>
      <c r="Q1987" t="s">
        <v>8336</v>
      </c>
      <c r="R1987" t="s">
        <v>8348</v>
      </c>
      <c r="S1987" s="11">
        <f t="shared" si="126"/>
        <v>42555.698738425926</v>
      </c>
      <c r="T1987" s="11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5">
        <f t="shared" ref="P2050:P2113" si="129">E2050/L2050</f>
        <v>91.82989803350327</v>
      </c>
      <c r="Q2050" t="s">
        <v>8317</v>
      </c>
      <c r="R2050" t="s">
        <v>8347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5">
        <f t="shared" si="129"/>
        <v>80.991037735849048</v>
      </c>
      <c r="Q2051" t="s">
        <v>8317</v>
      </c>
      <c r="R2051" t="s">
        <v>8347</v>
      </c>
      <c r="S2051" s="11">
        <f t="shared" si="130"/>
        <v>41575.527349537035</v>
      </c>
      <c r="T2051" s="11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5">
        <f t="shared" ref="P2114:P2177" si="133">E2114/L2114</f>
        <v>27.272727272727273</v>
      </c>
      <c r="Q2114" t="s">
        <v>8323</v>
      </c>
      <c r="R2114" t="s">
        <v>8327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5">
        <f t="shared" si="133"/>
        <v>68.598130841121488</v>
      </c>
      <c r="Q2115" t="s">
        <v>8323</v>
      </c>
      <c r="R2115" t="s">
        <v>8327</v>
      </c>
      <c r="S2115" s="11">
        <f t="shared" si="134"/>
        <v>41870.86546296296</v>
      </c>
      <c r="T2115" s="11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5">
        <f t="shared" ref="P2178:P2241" si="137">E2178/L2178</f>
        <v>88.74647887323944</v>
      </c>
      <c r="Q2178" t="s">
        <v>8323</v>
      </c>
      <c r="R2178" t="s">
        <v>8324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5">
        <f t="shared" si="137"/>
        <v>65.868421052631575</v>
      </c>
      <c r="Q2179" t="s">
        <v>8323</v>
      </c>
      <c r="R2179" t="s">
        <v>8324</v>
      </c>
      <c r="S2179" s="11">
        <f t="shared" si="138"/>
        <v>42502.250775462962</v>
      </c>
      <c r="T2179" s="11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5">
        <f t="shared" ref="P2242:P2305" si="141">E2242/L2242</f>
        <v>140.97916666666666</v>
      </c>
      <c r="Q2242" t="s">
        <v>8331</v>
      </c>
      <c r="R2242" t="s">
        <v>8349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5">
        <f t="shared" si="141"/>
        <v>49.472392638036808</v>
      </c>
      <c r="Q2243" t="s">
        <v>8331</v>
      </c>
      <c r="R2243" t="s">
        <v>8349</v>
      </c>
      <c r="S2243" s="11">
        <f t="shared" si="142"/>
        <v>42766.827546296292</v>
      </c>
      <c r="T2243" s="11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5">
        <f t="shared" ref="P2306:P2369" si="145">E2306/L2306</f>
        <v>53.469203539823013</v>
      </c>
      <c r="Q2306" t="s">
        <v>8323</v>
      </c>
      <c r="R2306" t="s">
        <v>8327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5">
        <f t="shared" si="145"/>
        <v>109.10778443113773</v>
      </c>
      <c r="Q2307" t="s">
        <v>8323</v>
      </c>
      <c r="R2307" t="s">
        <v>8327</v>
      </c>
      <c r="S2307" s="11">
        <f t="shared" si="146"/>
        <v>41834.695277777777</v>
      </c>
      <c r="T2307" s="11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5">
        <f t="shared" ref="P2370:P2433" si="149">E2370/L2370</f>
        <v>50</v>
      </c>
      <c r="Q2370" t="s">
        <v>8317</v>
      </c>
      <c r="R2370" t="s">
        <v>8318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si="149"/>
        <v>#DIV/0!</v>
      </c>
      <c r="Q2371" t="s">
        <v>8317</v>
      </c>
      <c r="R2371" t="s">
        <v>8318</v>
      </c>
      <c r="S2371" s="11">
        <f t="shared" si="150"/>
        <v>42380.812627314815</v>
      </c>
      <c r="T2371" s="11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5">
        <f t="shared" ref="P2434:P2497" si="153">E2434/L2434</f>
        <v>1</v>
      </c>
      <c r="Q2434" t="s">
        <v>8334</v>
      </c>
      <c r="R2434" t="s">
        <v>8335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si="153"/>
        <v>#DIV/0!</v>
      </c>
      <c r="Q2435" t="s">
        <v>8334</v>
      </c>
      <c r="R2435" t="s">
        <v>8335</v>
      </c>
      <c r="S2435" s="11">
        <f t="shared" si="154"/>
        <v>42397.89980324074</v>
      </c>
      <c r="T2435" s="11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5">
        <f t="shared" ref="P2498:P2561" si="157">E2498/L2498</f>
        <v>600</v>
      </c>
      <c r="Q2498" t="s">
        <v>8323</v>
      </c>
      <c r="R2498" t="s">
        <v>8327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5">
        <f t="shared" si="157"/>
        <v>80.551071428571419</v>
      </c>
      <c r="Q2499" t="s">
        <v>8323</v>
      </c>
      <c r="R2499" t="s">
        <v>8327</v>
      </c>
      <c r="S2499" s="11">
        <f t="shared" si="158"/>
        <v>40730.878912037035</v>
      </c>
      <c r="T2499" s="11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5">
        <f t="shared" ref="P2562:P2625" si="161">E2562/L2562</f>
        <v>143</v>
      </c>
      <c r="Q2562" t="s">
        <v>8323</v>
      </c>
      <c r="R2562" t="s">
        <v>8352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si="161"/>
        <v>#DIV/0!</v>
      </c>
      <c r="Q2563" t="s">
        <v>8334</v>
      </c>
      <c r="R2563" t="s">
        <v>8335</v>
      </c>
      <c r="S2563" s="11">
        <f t="shared" si="162"/>
        <v>42260.528807870374</v>
      </c>
      <c r="T2563" s="11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5">
        <f t="shared" ref="P2626:P2689" si="165">E2626/L2626</f>
        <v>31.820544982698959</v>
      </c>
      <c r="Q2626" t="s">
        <v>8317</v>
      </c>
      <c r="R2626" t="s">
        <v>8353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5">
        <f t="shared" si="165"/>
        <v>27.576923076923077</v>
      </c>
      <c r="Q2627" t="s">
        <v>8317</v>
      </c>
      <c r="R2627" t="s">
        <v>8353</v>
      </c>
      <c r="S2627" s="11">
        <f t="shared" si="166"/>
        <v>42658.810277777782</v>
      </c>
      <c r="T2627" s="11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5">
        <f t="shared" ref="P2690:P2753" si="169">E2690/L2690</f>
        <v>5.2857142857142856</v>
      </c>
      <c r="Q2690" t="s">
        <v>8334</v>
      </c>
      <c r="R2690" t="s">
        <v>8335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5">
        <f t="shared" si="169"/>
        <v>1</v>
      </c>
      <c r="Q2691" t="s">
        <v>8334</v>
      </c>
      <c r="R2691" t="s">
        <v>8335</v>
      </c>
      <c r="S2691" s="11">
        <f t="shared" si="170"/>
        <v>42551.961689814809</v>
      </c>
      <c r="T2691" s="11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0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0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0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0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0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0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0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0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0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0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0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0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5">
        <f t="shared" ref="P2754:P2817" si="173">E2754/L2754</f>
        <v>39.285714285714285</v>
      </c>
      <c r="Q2754" t="s">
        <v>8320</v>
      </c>
      <c r="R2754" t="s">
        <v>8356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5">
        <f t="shared" si="173"/>
        <v>47.5</v>
      </c>
      <c r="Q2755" t="s">
        <v>8320</v>
      </c>
      <c r="R2755" t="s">
        <v>8356</v>
      </c>
      <c r="S2755" s="11">
        <f t="shared" si="174"/>
        <v>41117.900729166664</v>
      </c>
      <c r="T2755" s="11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0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0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0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0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0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0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0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0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0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0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0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0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0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0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0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0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0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0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0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0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0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0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0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0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0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0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0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0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0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0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0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0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0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5">
        <f t="shared" ref="P2818:P2881" si="177">E2818/L2818</f>
        <v>25.130177514792898</v>
      </c>
      <c r="Q2818" t="s">
        <v>8315</v>
      </c>
      <c r="R2818" t="s">
        <v>8316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0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5">
        <f t="shared" si="177"/>
        <v>23.636363636363637</v>
      </c>
      <c r="Q2819" t="s">
        <v>8315</v>
      </c>
      <c r="R2819" t="s">
        <v>8316</v>
      </c>
      <c r="S2819" s="11">
        <f t="shared" si="178"/>
        <v>42023.634976851856</v>
      </c>
      <c r="T2819" s="11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0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0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0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0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0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0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0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0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0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0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0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0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0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0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0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0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0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0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0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0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0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0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0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0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0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0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0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0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0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0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0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0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0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0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0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0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0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0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0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0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0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0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0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0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0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0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0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0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0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0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0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0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0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0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0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0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5">
        <f t="shared" ref="P2882:P2945" si="181">E2882/L2882</f>
        <v>96.551724137931032</v>
      </c>
      <c r="Q2882" t="s">
        <v>8315</v>
      </c>
      <c r="R2882" t="s">
        <v>8316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0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si="181"/>
        <v>#DIV/0!</v>
      </c>
      <c r="Q2883" t="s">
        <v>8315</v>
      </c>
      <c r="R2883" t="s">
        <v>8316</v>
      </c>
      <c r="S2883" s="11">
        <f t="shared" si="182"/>
        <v>41916.597638888888</v>
      </c>
      <c r="T2883" s="11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0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0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0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0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0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0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0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0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0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0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0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0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0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0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0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0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0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0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0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0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0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0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0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0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0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0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0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0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0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0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0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0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0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0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0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0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0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0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0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0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0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0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0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0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0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0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0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0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0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0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0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0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0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0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0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0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0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5">
        <f t="shared" ref="P2946:P3009" si="185">E2946/L2946</f>
        <v>100</v>
      </c>
      <c r="Q2946" t="s">
        <v>8315</v>
      </c>
      <c r="R2946" t="s">
        <v>8355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0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si="185"/>
        <v>#DIV/0!</v>
      </c>
      <c r="Q2947" t="s">
        <v>8315</v>
      </c>
      <c r="R2947" t="s">
        <v>8355</v>
      </c>
      <c r="S2947" s="11">
        <f t="shared" si="186"/>
        <v>42118.139583333337</v>
      </c>
      <c r="T2947" s="11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0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0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0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0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0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0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0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0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0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0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0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0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0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0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0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0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0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0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0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0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0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0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0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0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0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0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0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0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0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0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0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0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0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0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0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0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0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0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0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0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0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0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0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0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0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0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0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0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0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0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0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0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0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0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0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0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5">
        <f t="shared" ref="P3010:P3073" si="189">E3010/L3010</f>
        <v>116.73076923076923</v>
      </c>
      <c r="Q3010" t="s">
        <v>8315</v>
      </c>
      <c r="R3010" t="s">
        <v>8355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0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5">
        <f t="shared" si="189"/>
        <v>233.8984375</v>
      </c>
      <c r="Q3011" t="s">
        <v>8315</v>
      </c>
      <c r="R3011" t="s">
        <v>8355</v>
      </c>
      <c r="S3011" s="11">
        <f t="shared" si="190"/>
        <v>41939.569907407407</v>
      </c>
      <c r="T3011" s="11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0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0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0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0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0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0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0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0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0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0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0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0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0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0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0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0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0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0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0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0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0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0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0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0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0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0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0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0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0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0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0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0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0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0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0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0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0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0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0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0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0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0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0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0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0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0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0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0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0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0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0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0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0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0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0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0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0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5">
        <f t="shared" ref="P3074:P3137" si="193">E3074/L3074</f>
        <v>1</v>
      </c>
      <c r="Q3074" t="s">
        <v>8315</v>
      </c>
      <c r="R3074" t="s">
        <v>8355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0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5">
        <f t="shared" si="193"/>
        <v>92.142857142857139</v>
      </c>
      <c r="Q3075" t="s">
        <v>8315</v>
      </c>
      <c r="R3075" t="s">
        <v>8355</v>
      </c>
      <c r="S3075" s="11">
        <f t="shared" si="194"/>
        <v>42111.684027777781</v>
      </c>
      <c r="T3075" s="11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0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0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0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0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0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0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0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0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0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0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0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0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0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0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0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0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0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0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0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0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0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0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0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0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0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0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0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0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0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0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0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0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0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0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0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0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0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0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0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0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0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0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0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0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0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0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0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0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0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5">
        <f t="shared" ref="P3138:P3201" si="197">E3138/L3138</f>
        <v>29.045454545454547</v>
      </c>
      <c r="Q3138" t="s">
        <v>8315</v>
      </c>
      <c r="R3138" t="s">
        <v>8316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5">
        <f t="shared" si="197"/>
        <v>50</v>
      </c>
      <c r="Q3139" t="s">
        <v>8315</v>
      </c>
      <c r="R3139" t="s">
        <v>8316</v>
      </c>
      <c r="S3139" s="11">
        <f t="shared" si="198"/>
        <v>42807.885057870371</v>
      </c>
      <c r="T3139" s="11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0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0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0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0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0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0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0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0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0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0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0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0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0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0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0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0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0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0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0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0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0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0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0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0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0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0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0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0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0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0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0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0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0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0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0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0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0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0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0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0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0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0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0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0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0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0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0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0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5">
        <f t="shared" ref="P3202:P3265" si="201">E3202/L3202</f>
        <v>1</v>
      </c>
      <c r="Q3202" t="s">
        <v>8315</v>
      </c>
      <c r="R3202" t="s">
        <v>8357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0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5">
        <f t="shared" si="201"/>
        <v>12.5</v>
      </c>
      <c r="Q3203" t="s">
        <v>8315</v>
      </c>
      <c r="R3203" t="s">
        <v>8357</v>
      </c>
      <c r="S3203" s="11">
        <f t="shared" si="202"/>
        <v>41861.767094907409</v>
      </c>
      <c r="T3203" s="11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0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0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0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0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0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0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0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0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0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0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0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0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0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0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0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0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0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0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0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0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0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0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0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0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0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0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0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0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0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0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0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0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0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0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0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0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0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0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0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0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0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0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0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0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0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0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0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0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0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0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0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0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0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0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0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0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0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5">
        <f t="shared" ref="P3266:P3329" si="205">E3266/L3266</f>
        <v>52.551020408163268</v>
      </c>
      <c r="Q3266" t="s">
        <v>8315</v>
      </c>
      <c r="R3266" t="s">
        <v>8316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0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5">
        <f t="shared" si="205"/>
        <v>70.285714285714292</v>
      </c>
      <c r="Q3267" t="s">
        <v>8315</v>
      </c>
      <c r="R3267" t="s">
        <v>8316</v>
      </c>
      <c r="S3267" s="11">
        <f t="shared" si="206"/>
        <v>42311.711979166663</v>
      </c>
      <c r="T3267" s="11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0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0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0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0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0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0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0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0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0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0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0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0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0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0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0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0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0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0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0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0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0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0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0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0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0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0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0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0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0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0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0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0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0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0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0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0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0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0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0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0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0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0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0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0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0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0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0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0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0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0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0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0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0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0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0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0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5">
        <f t="shared" ref="P3330:P3393" si="209">E3330/L3330</f>
        <v>292.77777777777777</v>
      </c>
      <c r="Q3330" t="s">
        <v>8315</v>
      </c>
      <c r="R3330" t="s">
        <v>8316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0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5">
        <f t="shared" si="209"/>
        <v>44.92307692307692</v>
      </c>
      <c r="Q3331" t="s">
        <v>8315</v>
      </c>
      <c r="R3331" t="s">
        <v>8316</v>
      </c>
      <c r="S3331" s="11">
        <f t="shared" si="210"/>
        <v>41837.323009259257</v>
      </c>
      <c r="T3331" s="11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0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0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0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0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0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0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0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0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0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0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0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0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0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0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0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0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0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0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0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0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0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0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0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0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0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0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0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0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0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0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0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0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0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0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0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0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0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0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0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0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0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0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0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0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0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0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0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0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0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0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0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0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0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0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0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0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0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5">
        <f t="shared" ref="P3394:P3457" si="213">E3394/L3394</f>
        <v>41.666666666666664</v>
      </c>
      <c r="Q3394" t="s">
        <v>8315</v>
      </c>
      <c r="R3394" t="s">
        <v>8316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0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5">
        <f t="shared" si="213"/>
        <v>36.06818181818182</v>
      </c>
      <c r="Q3395" t="s">
        <v>8315</v>
      </c>
      <c r="R3395" t="s">
        <v>8316</v>
      </c>
      <c r="S3395" s="11">
        <f t="shared" si="214"/>
        <v>41923.921643518523</v>
      </c>
      <c r="T3395" s="11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0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0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0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0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0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0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0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0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0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0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0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0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0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0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0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0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0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0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0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0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0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0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0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0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0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0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0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0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0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0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0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0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0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0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0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0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0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0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0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0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0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0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0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0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0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0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0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0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0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0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0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0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0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0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0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0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0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5">
        <f t="shared" ref="P3458:P3521" si="217">E3458/L3458</f>
        <v>358.6875</v>
      </c>
      <c r="Q3458" t="s">
        <v>8315</v>
      </c>
      <c r="R3458" t="s">
        <v>8316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0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5">
        <f t="shared" si="217"/>
        <v>50.981818181818184</v>
      </c>
      <c r="Q3459" t="s">
        <v>8315</v>
      </c>
      <c r="R3459" t="s">
        <v>8316</v>
      </c>
      <c r="S3459" s="11">
        <f t="shared" si="218"/>
        <v>42016.706678240742</v>
      </c>
      <c r="T3459" s="11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0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0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0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0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0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0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0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0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0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0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0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0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0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0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0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0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0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0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0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0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0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0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0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0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0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0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0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0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0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0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0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0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0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0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0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0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0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0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0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0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0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0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0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0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0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0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0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0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0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0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0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0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0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0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0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0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5">
        <f t="shared" ref="P3522:P3585" si="221">E3522/L3522</f>
        <v>95.952380952380949</v>
      </c>
      <c r="Q3522" t="s">
        <v>8315</v>
      </c>
      <c r="R3522" t="s">
        <v>8316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0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5">
        <f t="shared" si="221"/>
        <v>45.615384615384613</v>
      </c>
      <c r="Q3523" t="s">
        <v>8315</v>
      </c>
      <c r="R3523" t="s">
        <v>8316</v>
      </c>
      <c r="S3523" s="11">
        <f t="shared" si="222"/>
        <v>41881.361342592594</v>
      </c>
      <c r="T3523" s="11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0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0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0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0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0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0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0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0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0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0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0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0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0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0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0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0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0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0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0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0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0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0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0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0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0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0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0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0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0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0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0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0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0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0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0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0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0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0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0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0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0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0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0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0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0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0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0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0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0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0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0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0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0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0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0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0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0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5">
        <f t="shared" ref="P3586:P3649" si="225">E3586/L3586</f>
        <v>30.9375</v>
      </c>
      <c r="Q3586" t="s">
        <v>8315</v>
      </c>
      <c r="R3586" t="s">
        <v>8316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0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5">
        <f t="shared" si="225"/>
        <v>176.08695652173913</v>
      </c>
      <c r="Q3587" t="s">
        <v>8315</v>
      </c>
      <c r="R3587" t="s">
        <v>8316</v>
      </c>
      <c r="S3587" s="11">
        <f t="shared" si="226"/>
        <v>41964.716319444444</v>
      </c>
      <c r="T3587" s="11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0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0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0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0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0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0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0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0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0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0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0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0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0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0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0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0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0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0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0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0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0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0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0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0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0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0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0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0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0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0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0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0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0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0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0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0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0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0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0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0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0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0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0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0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0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0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0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0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0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0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0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0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0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0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0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0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5">
        <f t="shared" ref="P3650:P3713" si="229">E3650/L3650</f>
        <v>550.04109589041093</v>
      </c>
      <c r="Q3650" t="s">
        <v>8315</v>
      </c>
      <c r="R3650" t="s">
        <v>8316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0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5">
        <f t="shared" si="229"/>
        <v>97.5</v>
      </c>
      <c r="Q3651" t="s">
        <v>8315</v>
      </c>
      <c r="R3651" t="s">
        <v>8316</v>
      </c>
      <c r="S3651" s="11">
        <f t="shared" si="230"/>
        <v>41780.712893518517</v>
      </c>
      <c r="T3651" s="11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0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0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0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0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0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0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0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0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0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0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0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0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0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0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0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0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0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0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0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0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0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0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0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0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0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0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0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0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0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0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0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0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0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0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0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0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0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0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0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0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0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0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0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0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0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0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0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0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0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0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0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0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0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0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0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0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0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5">
        <f t="shared" ref="P3714:P3777" si="233">E3714/L3714</f>
        <v>110.86538461538461</v>
      </c>
      <c r="Q3714" t="s">
        <v>8315</v>
      </c>
      <c r="R3714" t="s">
        <v>8316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0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5">
        <f t="shared" si="233"/>
        <v>106.84210526315789</v>
      </c>
      <c r="Q3715" t="s">
        <v>8315</v>
      </c>
      <c r="R3715" t="s">
        <v>8316</v>
      </c>
      <c r="S3715" s="11">
        <f t="shared" si="234"/>
        <v>42505.738032407404</v>
      </c>
      <c r="T3715" s="11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0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0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0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0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0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0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0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0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0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0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0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0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0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0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0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0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0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0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0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0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0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0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0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0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0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0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0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0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0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0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0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0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0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0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0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0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0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0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0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0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0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0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0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0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0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0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0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0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0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0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0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0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0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0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0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0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0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5">
        <f t="shared" ref="P3778:P3841" si="237">E3778/L3778</f>
        <v>90.819148936170208</v>
      </c>
      <c r="Q3778" t="s">
        <v>8315</v>
      </c>
      <c r="R3778" t="s">
        <v>8357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0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5">
        <f t="shared" si="237"/>
        <v>48.542372881355931</v>
      </c>
      <c r="Q3779" t="s">
        <v>8315</v>
      </c>
      <c r="R3779" t="s">
        <v>8357</v>
      </c>
      <c r="S3779" s="11">
        <f t="shared" si="238"/>
        <v>41887.111354166671</v>
      </c>
      <c r="T3779" s="11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0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0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0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0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0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0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0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0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0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0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0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0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0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0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0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0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0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0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0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0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0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0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0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0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0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0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0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0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0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0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0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0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0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0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0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0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0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0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0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0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0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0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0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0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0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0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0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0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0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0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0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0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0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0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0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0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5">
        <f t="shared" ref="P3842:P3905" si="241">E3842/L3842</f>
        <v>21.666666666666668</v>
      </c>
      <c r="Q3842" t="s">
        <v>8315</v>
      </c>
      <c r="R3842" t="s">
        <v>8316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0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5">
        <f t="shared" si="241"/>
        <v>25.647058823529413</v>
      </c>
      <c r="Q3843" t="s">
        <v>8315</v>
      </c>
      <c r="R3843" t="s">
        <v>8316</v>
      </c>
      <c r="S3843" s="11">
        <f t="shared" si="242"/>
        <v>41780.785729166666</v>
      </c>
      <c r="T3843" s="11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0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0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0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0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0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0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0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0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0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0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0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0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0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0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0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0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0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0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0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0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0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0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0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0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0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0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0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0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0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0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0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0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0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0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0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0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0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0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0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0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0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0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0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0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0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0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0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0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0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0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0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0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0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0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0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0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0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5">
        <f t="shared" ref="P3906:P3969" si="245">E3906/L3906</f>
        <v>1.5</v>
      </c>
      <c r="Q3906" t="s">
        <v>8315</v>
      </c>
      <c r="R3906" t="s">
        <v>8316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0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5">
        <f t="shared" si="245"/>
        <v>24.714285714285715</v>
      </c>
      <c r="Q3907" t="s">
        <v>8315</v>
      </c>
      <c r="R3907" t="s">
        <v>8316</v>
      </c>
      <c r="S3907" s="11">
        <f t="shared" si="246"/>
        <v>42124.623877314814</v>
      </c>
      <c r="T3907" s="11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0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0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0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0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0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0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0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0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0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0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0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0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0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0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0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0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0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0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0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0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0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0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0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0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0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0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0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0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0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0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0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0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0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0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0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0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0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0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0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0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0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0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0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0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0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0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0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0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0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0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0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0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0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0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0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0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5">
        <f t="shared" ref="P3970:P4033" si="249">E3970/L3970</f>
        <v>47.909090909090907</v>
      </c>
      <c r="Q3970" t="s">
        <v>8315</v>
      </c>
      <c r="R3970" t="s">
        <v>8316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0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5">
        <f t="shared" si="249"/>
        <v>35.166666666666664</v>
      </c>
      <c r="Q3971" t="s">
        <v>8315</v>
      </c>
      <c r="R3971" t="s">
        <v>8316</v>
      </c>
      <c r="S3971" s="11">
        <f t="shared" si="250"/>
        <v>42601.854699074072</v>
      </c>
      <c r="T3971" s="11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0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0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0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0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0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0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0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0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0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0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0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0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0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0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0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0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0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0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0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0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0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0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0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0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0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0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0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0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0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0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0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0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0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0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0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0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0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0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0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0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0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0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0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0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0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0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0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0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0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0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0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0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0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0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0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0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0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5">
        <f t="shared" ref="P4034:P4097" si="253">E4034/L4034</f>
        <v>59</v>
      </c>
      <c r="Q4034" t="s">
        <v>8315</v>
      </c>
      <c r="R4034" t="s">
        <v>8316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0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5">
        <f t="shared" si="253"/>
        <v>65.340319148936175</v>
      </c>
      <c r="Q4035" t="s">
        <v>8315</v>
      </c>
      <c r="R4035" t="s">
        <v>8316</v>
      </c>
      <c r="S4035" s="11">
        <f t="shared" si="254"/>
        <v>42614.268796296295</v>
      </c>
      <c r="T4035" s="11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0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0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0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0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0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0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0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0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0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0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0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0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0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0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0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0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0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0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0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0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0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0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0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0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0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0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0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0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0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0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0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0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0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0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0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0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0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0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0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0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0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0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0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0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0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0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0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0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0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0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0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0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0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0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0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0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0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5">
        <f t="shared" ref="P4098:P4115" si="257">E4098/L4098</f>
        <v>80</v>
      </c>
      <c r="Q4098" t="s">
        <v>8315</v>
      </c>
      <c r="R4098" t="s">
        <v>8316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0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t="s">
        <v>8315</v>
      </c>
      <c r="R4099" t="s">
        <v>8316</v>
      </c>
      <c r="S4099" s="11">
        <f t="shared" si="258"/>
        <v>42344.824502314819</v>
      </c>
      <c r="T4099" s="11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0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0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0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0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0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0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0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0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0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0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0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0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0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0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4D3A7E04-D7C6-4876-8D15-ABC23664076A}"/>
  <sortState xmlns:xlrd2="http://schemas.microsoft.com/office/spreadsheetml/2017/richdata2" ref="A2:T4115">
    <sortCondition ref="A1:A4115"/>
  </sortState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led">
      <formula>NOT(ISERROR(SEARCH("cancelled",F1)))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">
    <cfRule type="colorScale" priority="2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</vt:lpstr>
      <vt:lpstr>Pivot Table 2</vt:lpstr>
      <vt:lpstr>Pivot Table 3</vt:lpstr>
      <vt:lpstr>Sheet9</vt:lpstr>
      <vt:lpstr>Statistical Analysis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Subhashree Mallick</cp:lastModifiedBy>
  <dcterms:created xsi:type="dcterms:W3CDTF">2017-04-20T15:17:24Z</dcterms:created>
  <dcterms:modified xsi:type="dcterms:W3CDTF">2020-12-12T21:00:50Z</dcterms:modified>
</cp:coreProperties>
</file>