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 firstSheet="4" activeTab="9"/>
  </bookViews>
  <sheets>
    <sheet name="GeneralTerms" sheetId="1" r:id="rId1"/>
    <sheet name="UOM" sheetId="3" r:id="rId2"/>
    <sheet name="LinkedOpportunity" sheetId="4" r:id="rId3"/>
    <sheet name="Service" sheetId="5" r:id="rId4"/>
    <sheet name="SubService" sheetId="6" r:id="rId5"/>
    <sheet name="Project" sheetId="7" r:id="rId6"/>
    <sheet name="TransactionRateStandard" sheetId="2" r:id="rId7"/>
    <sheet name="TransactionRateVolume" sheetId="8" r:id="rId8"/>
    <sheet name="TimeAndMaterialModel" sheetId="9" r:id="rId9"/>
    <sheet name="FixedFee" sheetId="10" r:id="rId10"/>
    <sheet name="MinimumBilling" sheetId="11" r:id="rId11"/>
    <sheet name="ContractTitle" sheetId="12" r:id="rId12"/>
  </sheets>
  <externalReferences>
    <externalReference r:id="rId13"/>
  </externalReferences>
  <calcPr calcId="152511"/>
</workbook>
</file>

<file path=xl/calcChain.xml><?xml version="1.0" encoding="utf-8"?>
<calcChain xmlns="http://schemas.openxmlformats.org/spreadsheetml/2006/main">
  <c r="P3" i="11" l="1"/>
  <c r="I3" i="11"/>
  <c r="H3" i="11"/>
  <c r="A3" i="11"/>
  <c r="A3" i="10"/>
  <c r="O3" i="10"/>
  <c r="A2" i="12" l="1"/>
  <c r="P2" i="11" l="1"/>
  <c r="I2" i="11"/>
  <c r="H2" i="11"/>
  <c r="A2" i="11"/>
  <c r="O2" i="10"/>
  <c r="H2" i="10"/>
  <c r="G2" i="10"/>
  <c r="A2" i="10"/>
  <c r="O2" i="9" l="1"/>
  <c r="I2" i="9"/>
  <c r="H2" i="9"/>
  <c r="D2" i="9"/>
  <c r="A2" i="9" l="1"/>
  <c r="R2" i="8" l="1"/>
  <c r="L2" i="8"/>
  <c r="K2" i="8"/>
  <c r="A2" i="8"/>
  <c r="M2" i="2"/>
  <c r="G2" i="2" l="1"/>
  <c r="F2" i="2"/>
  <c r="A2" i="7" l="1"/>
  <c r="A2" i="6"/>
  <c r="A2" i="5"/>
  <c r="A2" i="4" l="1"/>
  <c r="A2" i="3"/>
  <c r="A2" i="2" l="1"/>
  <c r="F5" i="1" l="1"/>
  <c r="F4" i="1"/>
  <c r="F3" i="1"/>
  <c r="F2" i="1"/>
  <c r="E5" i="1"/>
  <c r="E4" i="1"/>
  <c r="E3" i="1"/>
  <c r="E2" i="1"/>
  <c r="A5" i="1" l="1"/>
  <c r="A4" i="1"/>
  <c r="A3" i="1"/>
  <c r="A2" i="1"/>
</calcChain>
</file>

<file path=xl/sharedStrings.xml><?xml version="1.0" encoding="utf-8"?>
<sst xmlns="http://schemas.openxmlformats.org/spreadsheetml/2006/main" count="202" uniqueCount="84">
  <si>
    <t>ContractTitle</t>
  </si>
  <si>
    <t>One</t>
  </si>
  <si>
    <t>1</t>
  </si>
  <si>
    <t>6</t>
  </si>
  <si>
    <t>12</t>
  </si>
  <si>
    <t>10</t>
  </si>
  <si>
    <t>Two</t>
  </si>
  <si>
    <t>Three</t>
  </si>
  <si>
    <t>Four</t>
  </si>
  <si>
    <t>BillingFrequency</t>
  </si>
  <si>
    <t>CreditPeriod</t>
  </si>
  <si>
    <t>Duration</t>
  </si>
  <si>
    <t>BillingStartDate</t>
  </si>
  <si>
    <t>BillingEndDate</t>
  </si>
  <si>
    <t>BillingCurrency</t>
  </si>
  <si>
    <t>Clause</t>
  </si>
  <si>
    <t>Yearly</t>
  </si>
  <si>
    <t>Monthly</t>
  </si>
  <si>
    <t>Weekly</t>
  </si>
  <si>
    <t>Daily</t>
  </si>
  <si>
    <t xml:space="preserve">30 </t>
  </si>
  <si>
    <t>45</t>
  </si>
  <si>
    <t>USD</t>
  </si>
  <si>
    <t>EUR</t>
  </si>
  <si>
    <t>GDB</t>
  </si>
  <si>
    <t>JPY</t>
  </si>
  <si>
    <t>LineItem</t>
  </si>
  <si>
    <t>Currency</t>
  </si>
  <si>
    <t>Rate</t>
  </si>
  <si>
    <t>UOM</t>
  </si>
  <si>
    <t>EffectiveStartDate</t>
  </si>
  <si>
    <t>EffectiveEndDate</t>
  </si>
  <si>
    <t>ReferenceNo</t>
  </si>
  <si>
    <t>RelatedReferenceNo</t>
  </si>
  <si>
    <t>PlatformsApplicable</t>
  </si>
  <si>
    <t>Service</t>
  </si>
  <si>
    <t>SubService</t>
  </si>
  <si>
    <t>Location</t>
  </si>
  <si>
    <t>$</t>
  </si>
  <si>
    <t>Invoice</t>
  </si>
  <si>
    <t>11</t>
  </si>
  <si>
    <t>Chrome</t>
  </si>
  <si>
    <t>Accounts Payable</t>
  </si>
  <si>
    <t>Data Capture</t>
  </si>
  <si>
    <t>LinkedOpportunity</t>
  </si>
  <si>
    <t>Standard</t>
  </si>
  <si>
    <t>Project</t>
  </si>
  <si>
    <t>5</t>
  </si>
  <si>
    <t>Volume</t>
  </si>
  <si>
    <t>TierType</t>
  </si>
  <si>
    <t>VolumeSplit</t>
  </si>
  <si>
    <t>VolumeGroupName</t>
  </si>
  <si>
    <t>Simple</t>
  </si>
  <si>
    <t>Overall</t>
  </si>
  <si>
    <t>NA</t>
  </si>
  <si>
    <t>LowerTier</t>
  </si>
  <si>
    <t>UpperTier</t>
  </si>
  <si>
    <t>100</t>
  </si>
  <si>
    <t>ApplicableFactor</t>
  </si>
  <si>
    <t>Description</t>
  </si>
  <si>
    <t>TableDescription</t>
  </si>
  <si>
    <t>EffectiveDate</t>
  </si>
  <si>
    <t>TableUOM</t>
  </si>
  <si>
    <t>Quantity</t>
  </si>
  <si>
    <t>Time and Material Model</t>
  </si>
  <si>
    <t>10%</t>
  </si>
  <si>
    <t>AdvanceBilling</t>
  </si>
  <si>
    <t>ApplicablePeriod</t>
  </si>
  <si>
    <t>Yes</t>
  </si>
  <si>
    <t>Type</t>
  </si>
  <si>
    <t>Fixed Fee</t>
  </si>
  <si>
    <t>Minimum Billing</t>
  </si>
  <si>
    <t>200</t>
  </si>
  <si>
    <t>No</t>
  </si>
  <si>
    <t>Quarterly</t>
  </si>
  <si>
    <t>Postpaid</t>
  </si>
  <si>
    <t>Value</t>
  </si>
  <si>
    <t>HCM</t>
  </si>
  <si>
    <t>Month(s)</t>
  </si>
  <si>
    <t>Day(s)</t>
  </si>
  <si>
    <t>Standard Linked Opportunity</t>
  </si>
  <si>
    <t>Standard Service</t>
  </si>
  <si>
    <t>Standard SubService</t>
  </si>
  <si>
    <t>Standard UOM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</si>
</sst>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ategory"/>
      <sheetName val="SubCategory"/>
      <sheetName val="BusinessPartner"/>
      <sheetName val="Legal Entity"/>
      <sheetName val="ValidationData"/>
      <sheetName val="GeneralInformation"/>
      <sheetName val="ContractTitle"/>
    </sheetNames>
    <sheetDataSet>
      <sheetData sheetId="0">
        <row r="2">
          <cell r="A2" t="str">
            <v>Sypkar</v>
          </cell>
          <cell r="C2" t="str">
            <v>01/10/2016</v>
          </cell>
          <cell r="D2" t="str">
            <v>12/31/2021</v>
          </cell>
          <cell r="E2" t="str">
            <v>01/1/2016</v>
          </cell>
          <cell r="F2" t="str">
            <v>Ahmedabad</v>
          </cell>
        </row>
        <row r="3">
          <cell r="A3" t="str">
            <v>ExelaTech</v>
          </cell>
          <cell r="C3" t="str">
            <v>10/10/2019</v>
          </cell>
          <cell r="D3" t="str">
            <v>12/31/2022</v>
          </cell>
        </row>
        <row r="4">
          <cell r="A4" t="str">
            <v>Canon</v>
          </cell>
          <cell r="C4" t="str">
            <v>01/1/2017</v>
          </cell>
          <cell r="D4" t="str">
            <v>12/31/2018</v>
          </cell>
        </row>
        <row r="5">
          <cell r="A5" t="str">
            <v>Fixed Period Contract</v>
          </cell>
          <cell r="C5" t="str">
            <v>02/5/2019</v>
          </cell>
          <cell r="D5" t="str">
            <v>02/4/2020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20.28515625" bestFit="1" customWidth="1"/>
    <col min="2" max="2" width="28.5703125" bestFit="1" customWidth="1"/>
    <col min="3" max="3" width="12.28515625" bestFit="1" customWidth="1"/>
    <col min="4" max="4" width="28.5703125" customWidth="1"/>
    <col min="5" max="5" width="13.42578125" customWidth="1"/>
    <col min="6" max="6" width="11.7109375" bestFit="1" customWidth="1"/>
    <col min="7" max="7" width="15.140625" customWidth="1"/>
    <col min="8" max="8" width="13.42578125" bestFit="1" customWidth="1"/>
  </cols>
  <sheetData>
    <row r="1" spans="1:8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 t="str">
        <f>'[1]Master Data'!$A$2</f>
        <v>Sypkar</v>
      </c>
      <c r="B2" t="s">
        <v>16</v>
      </c>
      <c r="C2" s="1" t="s">
        <v>4</v>
      </c>
      <c r="D2" t="s">
        <v>78</v>
      </c>
      <c r="E2" s="1" t="str">
        <f>'[1]Master Data'!$C$2</f>
        <v>01/10/2016</v>
      </c>
      <c r="F2" s="1" t="str">
        <f>'[1]Master Data'!$D$2</f>
        <v>12/31/2021</v>
      </c>
      <c r="G2" s="1" t="s">
        <v>22</v>
      </c>
      <c r="H2" s="1" t="s">
        <v>1</v>
      </c>
    </row>
    <row r="3" spans="1:8" x14ac:dyDescent="0.25">
      <c r="A3" t="str">
        <f>'[1]Master Data'!$A$3</f>
        <v>ExelaTech</v>
      </c>
      <c r="B3" t="s">
        <v>17</v>
      </c>
      <c r="C3" s="1" t="s">
        <v>20</v>
      </c>
      <c r="D3" t="s">
        <v>79</v>
      </c>
      <c r="E3" s="1" t="str">
        <f>'[1]Master Data'!$C$3</f>
        <v>10/10/2019</v>
      </c>
      <c r="F3" s="1" t="str">
        <f>'[1]Master Data'!$D$3</f>
        <v>12/31/2022</v>
      </c>
      <c r="G3" s="1" t="s">
        <v>23</v>
      </c>
      <c r="H3" s="1" t="s">
        <v>6</v>
      </c>
    </row>
    <row r="4" spans="1:8" x14ac:dyDescent="0.25">
      <c r="A4" t="str">
        <f>'[1]Master Data'!$A$4</f>
        <v>Canon</v>
      </c>
      <c r="B4" t="s">
        <v>18</v>
      </c>
      <c r="C4" s="1" t="s">
        <v>3</v>
      </c>
      <c r="D4" t="s">
        <v>78</v>
      </c>
      <c r="E4" s="1" t="str">
        <f>'[1]Master Data'!$C$4</f>
        <v>01/1/2017</v>
      </c>
      <c r="F4" s="1" t="str">
        <f>'[1]Master Data'!$D$4</f>
        <v>12/31/2018</v>
      </c>
      <c r="G4" s="1" t="s">
        <v>24</v>
      </c>
      <c r="H4" s="1" t="s">
        <v>7</v>
      </c>
    </row>
    <row r="5" spans="1:8" x14ac:dyDescent="0.25">
      <c r="A5" t="str">
        <f>'[1]Master Data'!$A$5</f>
        <v>Fixed Period Contract</v>
      </c>
      <c r="B5" t="s">
        <v>19</v>
      </c>
      <c r="C5" s="1" t="s">
        <v>21</v>
      </c>
      <c r="D5" t="s">
        <v>79</v>
      </c>
      <c r="E5" s="1" t="str">
        <f>'[1]Master Data'!$C$5</f>
        <v>02/5/2019</v>
      </c>
      <c r="F5" s="1" t="str">
        <f>'[1]Master Data'!$D$5</f>
        <v>02/4/2020</v>
      </c>
      <c r="G5" s="1" t="s">
        <v>25</v>
      </c>
      <c r="H5" s="1" t="s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D3" sqref="D3"/>
    </sheetView>
  </sheetViews>
  <sheetFormatPr defaultRowHeight="15" x14ac:dyDescent="0.25"/>
  <cols>
    <col min="1" max="1" width="24" bestFit="1" customWidth="1"/>
    <col min="2" max="2" width="18.5703125" bestFit="1" customWidth="1"/>
    <col min="6" max="6" width="14.28515625" bestFit="1" customWidth="1"/>
    <col min="7" max="7" width="17.42578125" bestFit="1" customWidth="1"/>
    <col min="8" max="8" width="16.42578125" bestFit="1" customWidth="1"/>
    <col min="9" max="9" width="16.42578125" customWidth="1"/>
    <col min="10" max="10" width="12.7109375" bestFit="1" customWidth="1"/>
    <col min="11" max="11" width="19.85546875" bestFit="1" customWidth="1"/>
    <col min="12" max="12" width="19.28515625" bestFit="1" customWidth="1"/>
    <col min="13" max="13" width="20" bestFit="1" customWidth="1"/>
    <col min="14" max="14" width="25" bestFit="1" customWidth="1"/>
    <col min="15" max="15" width="11.7109375" bestFit="1" customWidth="1"/>
  </cols>
  <sheetData>
    <row r="1" spans="1:15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66</v>
      </c>
      <c r="G1" t="s">
        <v>30</v>
      </c>
      <c r="H1" t="s">
        <v>31</v>
      </c>
      <c r="I1" t="s">
        <v>67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25">
      <c r="A2" t="str">
        <f>'[1]Master Data'!$A$2</f>
        <v>Sypkar</v>
      </c>
      <c r="B2" t="s">
        <v>70</v>
      </c>
      <c r="C2" t="s">
        <v>38</v>
      </c>
      <c r="D2" s="1" t="s">
        <v>57</v>
      </c>
      <c r="E2" t="s">
        <v>39</v>
      </c>
      <c r="F2" t="s">
        <v>68</v>
      </c>
      <c r="G2" s="1" t="str">
        <f>'[1]Master Data'!$C$2</f>
        <v>01/10/2016</v>
      </c>
      <c r="H2" s="1" t="str">
        <f>'[1]Master Data'!$D$2</f>
        <v>12/31/2021</v>
      </c>
      <c r="I2" s="1" t="s">
        <v>17</v>
      </c>
      <c r="J2" s="1" t="s">
        <v>2</v>
      </c>
      <c r="K2" s="1" t="s">
        <v>40</v>
      </c>
      <c r="L2" s="1" t="s">
        <v>41</v>
      </c>
      <c r="M2" s="1" t="s">
        <v>42</v>
      </c>
      <c r="N2" s="1" t="s">
        <v>43</v>
      </c>
      <c r="O2" t="str">
        <f>'[1]Master Data'!$F$2</f>
        <v>Ahmedabad</v>
      </c>
    </row>
    <row r="3" spans="1:15" x14ac:dyDescent="0.25">
      <c r="A3" t="str">
        <f>'[1]Master Data'!$A$2</f>
        <v>Sypkar</v>
      </c>
      <c r="B3" t="s">
        <v>75</v>
      </c>
      <c r="C3" t="s">
        <v>38</v>
      </c>
      <c r="D3" s="1" t="s">
        <v>72</v>
      </c>
      <c r="E3" t="s">
        <v>39</v>
      </c>
      <c r="F3" t="s">
        <v>73</v>
      </c>
      <c r="G3" s="1" t="s">
        <v>54</v>
      </c>
      <c r="H3" s="1" t="s">
        <v>54</v>
      </c>
      <c r="I3" s="1" t="s">
        <v>74</v>
      </c>
      <c r="J3" s="1" t="s">
        <v>2</v>
      </c>
      <c r="K3" s="1" t="s">
        <v>40</v>
      </c>
      <c r="L3" s="1" t="s">
        <v>41</v>
      </c>
      <c r="M3" s="1" t="s">
        <v>42</v>
      </c>
      <c r="N3" s="1" t="s">
        <v>43</v>
      </c>
      <c r="O3" t="str">
        <f>'[1]Master Data'!$F$2</f>
        <v>Ahmedabad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3" sqref="A3"/>
    </sheetView>
  </sheetViews>
  <sheetFormatPr defaultRowHeight="15" x14ac:dyDescent="0.25"/>
  <cols>
    <col min="1" max="1" width="24" bestFit="1" customWidth="1"/>
    <col min="2" max="2" width="24.7109375" bestFit="1" customWidth="1"/>
    <col min="8" max="8" width="17.42578125" bestFit="1" customWidth="1"/>
    <col min="9" max="9" width="16.42578125" bestFit="1" customWidth="1"/>
    <col min="10" max="10" width="16.42578125" customWidth="1"/>
    <col min="11" max="11" width="12.7109375" bestFit="1" customWidth="1"/>
    <col min="12" max="12" width="19.85546875" bestFit="1" customWidth="1"/>
    <col min="13" max="13" width="19.28515625" bestFit="1" customWidth="1"/>
    <col min="14" max="14" width="20" bestFit="1" customWidth="1"/>
    <col min="15" max="15" width="25" bestFit="1" customWidth="1"/>
    <col min="16" max="16" width="11.7109375" bestFit="1" customWidth="1"/>
  </cols>
  <sheetData>
    <row r="1" spans="1:16" x14ac:dyDescent="0.25">
      <c r="A1" t="s">
        <v>0</v>
      </c>
      <c r="B1" t="s">
        <v>26</v>
      </c>
      <c r="C1" t="s">
        <v>69</v>
      </c>
      <c r="D1" t="s">
        <v>27</v>
      </c>
      <c r="E1" t="s">
        <v>28</v>
      </c>
      <c r="F1" t="s">
        <v>63</v>
      </c>
      <c r="G1" t="s">
        <v>29</v>
      </c>
      <c r="H1" t="s">
        <v>30</v>
      </c>
      <c r="I1" t="s">
        <v>31</v>
      </c>
      <c r="J1" t="s">
        <v>67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 t="str">
        <f>'[1]Master Data'!$A$2</f>
        <v>Sypkar</v>
      </c>
      <c r="B2" t="s">
        <v>71</v>
      </c>
      <c r="C2" t="s">
        <v>48</v>
      </c>
      <c r="D2" t="s">
        <v>54</v>
      </c>
      <c r="E2" t="s">
        <v>54</v>
      </c>
      <c r="F2" s="1" t="s">
        <v>57</v>
      </c>
      <c r="G2" t="s">
        <v>39</v>
      </c>
      <c r="H2" s="1" t="str">
        <f>'[1]Master Data'!$C$2</f>
        <v>01/10/2016</v>
      </c>
      <c r="I2" s="1" t="str">
        <f>'[1]Master Data'!$D$2</f>
        <v>12/31/2021</v>
      </c>
      <c r="J2" s="1" t="s">
        <v>17</v>
      </c>
      <c r="K2" s="1" t="s">
        <v>2</v>
      </c>
      <c r="L2" s="1" t="s">
        <v>40</v>
      </c>
      <c r="M2" s="1" t="s">
        <v>41</v>
      </c>
      <c r="N2" s="1" t="s">
        <v>42</v>
      </c>
      <c r="O2" s="1" t="s">
        <v>43</v>
      </c>
      <c r="P2" t="str">
        <f>'[1]Master Data'!$F$2</f>
        <v>Ahmedabad</v>
      </c>
    </row>
    <row r="3" spans="1:16" x14ac:dyDescent="0.25">
      <c r="A3" t="str">
        <f>'[1]Master Data'!$A$2</f>
        <v>Sypkar</v>
      </c>
      <c r="B3" t="s">
        <v>71</v>
      </c>
      <c r="C3" t="s">
        <v>76</v>
      </c>
      <c r="D3" t="s">
        <v>38</v>
      </c>
      <c r="E3" s="1" t="s">
        <v>57</v>
      </c>
      <c r="F3" s="1" t="s">
        <v>54</v>
      </c>
      <c r="G3" t="s">
        <v>39</v>
      </c>
      <c r="H3" s="1" t="str">
        <f>'[1]Master Data'!$C$2</f>
        <v>01/10/2016</v>
      </c>
      <c r="I3" s="1" t="str">
        <f>'[1]Master Data'!$D$2</f>
        <v>12/31/2021</v>
      </c>
      <c r="J3" s="1" t="s">
        <v>74</v>
      </c>
      <c r="K3" s="1" t="s">
        <v>2</v>
      </c>
      <c r="L3" s="1" t="s">
        <v>40</v>
      </c>
      <c r="M3" s="1" t="s">
        <v>41</v>
      </c>
      <c r="N3" s="1" t="s">
        <v>42</v>
      </c>
      <c r="O3" s="1" t="s">
        <v>43</v>
      </c>
      <c r="P3" t="str">
        <f>'[1]Master Data'!$F$2</f>
        <v>Ahmedabad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0</v>
      </c>
    </row>
    <row r="2" spans="1:1" x14ac:dyDescent="0.25">
      <c r="A2" t="str">
        <f>'[1]Master Data'!$A$2</f>
        <v>Sypkar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13.85546875" bestFit="1" customWidth="1"/>
  </cols>
  <sheetData>
    <row r="1" spans="1:2" x14ac:dyDescent="0.25">
      <c r="A1" t="s">
        <v>0</v>
      </c>
      <c r="B1" t="s">
        <v>29</v>
      </c>
    </row>
    <row r="2" spans="1:2" x14ac:dyDescent="0.25">
      <c r="A2" t="str">
        <f>'[1]Master Data'!$A$2</f>
        <v>Sypkar</v>
      </c>
      <c r="B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31.28515625" bestFit="1" customWidth="1"/>
  </cols>
  <sheetData>
    <row r="1" spans="1:2" x14ac:dyDescent="0.25">
      <c r="A1" t="s">
        <v>0</v>
      </c>
      <c r="B1" t="s">
        <v>44</v>
      </c>
    </row>
    <row r="2" spans="1:2" x14ac:dyDescent="0.25">
      <c r="A2" t="str">
        <f>'[1]Master Data'!$A$2</f>
        <v>Sypkar</v>
      </c>
      <c r="B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20.140625" bestFit="1" customWidth="1"/>
  </cols>
  <sheetData>
    <row r="1" spans="1:2" x14ac:dyDescent="0.25">
      <c r="A1" t="s">
        <v>0</v>
      </c>
      <c r="B1" t="s">
        <v>35</v>
      </c>
    </row>
    <row r="2" spans="1:2" x14ac:dyDescent="0.25">
      <c r="A2" t="str">
        <f>'[1]Master Data'!$A$2</f>
        <v>Sypkar</v>
      </c>
      <c r="B2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23.5703125" bestFit="1" customWidth="1"/>
  </cols>
  <sheetData>
    <row r="1" spans="1:2" x14ac:dyDescent="0.25">
      <c r="A1" t="s">
        <v>0</v>
      </c>
      <c r="B1" t="s">
        <v>36</v>
      </c>
    </row>
    <row r="2" spans="1:2" x14ac:dyDescent="0.25">
      <c r="A2" t="str">
        <f>'[1]Master Data'!$A$2</f>
        <v>Sypkar</v>
      </c>
      <c r="B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20.85546875" bestFit="1" customWidth="1"/>
  </cols>
  <sheetData>
    <row r="1" spans="1:2" x14ac:dyDescent="0.25">
      <c r="A1" t="s">
        <v>0</v>
      </c>
      <c r="B1" t="s">
        <v>46</v>
      </c>
    </row>
    <row r="2" spans="1:2" x14ac:dyDescent="0.25">
      <c r="A2" t="str">
        <f>'[1]Master Data'!$A$2</f>
        <v>Sypkar</v>
      </c>
      <c r="B2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5" x14ac:dyDescent="0.25"/>
  <cols>
    <col min="1" max="1" width="24" bestFit="1" customWidth="1"/>
    <col min="2" max="2" width="8.85546875" bestFit="1" customWidth="1"/>
    <col min="6" max="6" width="17.42578125" bestFit="1" customWidth="1"/>
    <col min="7" max="7" width="16.42578125" bestFit="1" customWidth="1"/>
    <col min="8" max="8" width="12.7109375" bestFit="1" customWidth="1"/>
    <col min="9" max="9" width="24.7109375" bestFit="1" customWidth="1"/>
    <col min="10" max="10" width="19.28515625" bestFit="1" customWidth="1"/>
    <col min="11" max="11" width="26.85546875" bestFit="1" customWidth="1"/>
    <col min="12" max="12" width="25" bestFit="1" customWidth="1"/>
    <col min="13" max="13" width="11.7109375" bestFit="1" customWidth="1"/>
  </cols>
  <sheetData>
    <row r="1" spans="1:13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 t="str">
        <f>'[1]Master Data'!$A$2</f>
        <v>Sypkar</v>
      </c>
      <c r="B2" s="1" t="s">
        <v>45</v>
      </c>
      <c r="C2" t="s">
        <v>38</v>
      </c>
      <c r="D2" s="1" t="s">
        <v>57</v>
      </c>
      <c r="E2" t="s">
        <v>39</v>
      </c>
      <c r="F2" s="1" t="str">
        <f>'[1]Master Data'!$C$2</f>
        <v>01/10/2016</v>
      </c>
      <c r="G2" s="1" t="str">
        <f>'[1]Master Data'!$D$2</f>
        <v>12/31/2021</v>
      </c>
      <c r="H2" s="1" t="s">
        <v>2</v>
      </c>
      <c r="I2" s="1" t="s">
        <v>40</v>
      </c>
      <c r="J2" s="1" t="s">
        <v>41</v>
      </c>
      <c r="K2" s="1" t="s">
        <v>42</v>
      </c>
      <c r="L2" s="1" t="s">
        <v>43</v>
      </c>
      <c r="M2" t="str">
        <f>'[1]Master Data'!$F$2</f>
        <v>Ahmedabad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J1" workbookViewId="0">
      <selection activeCell="S2" sqref="S2"/>
    </sheetView>
  </sheetViews>
  <sheetFormatPr defaultRowHeight="15" x14ac:dyDescent="0.25"/>
  <cols>
    <col min="1" max="1" width="24" bestFit="1" customWidth="1"/>
    <col min="2" max="2" width="8.85546875" bestFit="1" customWidth="1"/>
    <col min="3" max="3" width="8.85546875" customWidth="1"/>
    <col min="4" max="4" width="12" bestFit="1" customWidth="1"/>
    <col min="5" max="5" width="19" bestFit="1" customWidth="1"/>
    <col min="6" max="7" width="19" customWidth="1"/>
    <col min="9" max="9" width="16" bestFit="1" customWidth="1"/>
    <col min="11" max="11" width="17.42578125" bestFit="1" customWidth="1"/>
    <col min="12" max="12" width="16.42578125" bestFit="1" customWidth="1"/>
    <col min="13" max="13" width="12.7109375" bestFit="1" customWidth="1"/>
    <col min="14" max="14" width="24.7109375" bestFit="1" customWidth="1"/>
    <col min="15" max="15" width="19.28515625" bestFit="1" customWidth="1"/>
    <col min="16" max="16" width="26.85546875" bestFit="1" customWidth="1"/>
    <col min="17" max="17" width="25" bestFit="1" customWidth="1"/>
    <col min="18" max="18" width="11.7109375" bestFit="1" customWidth="1"/>
  </cols>
  <sheetData>
    <row r="1" spans="1:18" x14ac:dyDescent="0.25">
      <c r="A1" t="s">
        <v>0</v>
      </c>
      <c r="B1" t="s">
        <v>26</v>
      </c>
      <c r="C1" t="s">
        <v>49</v>
      </c>
      <c r="D1" t="s">
        <v>50</v>
      </c>
      <c r="E1" t="s">
        <v>51</v>
      </c>
      <c r="F1" t="s">
        <v>55</v>
      </c>
      <c r="G1" t="s">
        <v>56</v>
      </c>
      <c r="H1" t="s">
        <v>28</v>
      </c>
      <c r="I1" t="s">
        <v>58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5">
      <c r="A2" t="str">
        <f>'[1]Master Data'!$A$2</f>
        <v>Sypkar</v>
      </c>
      <c r="B2" s="1" t="s">
        <v>48</v>
      </c>
      <c r="C2" s="1" t="s">
        <v>52</v>
      </c>
      <c r="D2" s="1" t="s">
        <v>53</v>
      </c>
      <c r="E2" s="1" t="s">
        <v>54</v>
      </c>
      <c r="F2" s="1" t="s">
        <v>5</v>
      </c>
      <c r="G2" s="1" t="s">
        <v>4</v>
      </c>
      <c r="H2" s="1" t="s">
        <v>57</v>
      </c>
      <c r="I2" s="1" t="s">
        <v>48</v>
      </c>
      <c r="J2" t="s">
        <v>39</v>
      </c>
      <c r="K2" s="1" t="str">
        <f>'[1]Master Data'!$C$2</f>
        <v>01/10/2016</v>
      </c>
      <c r="L2" s="1" t="str">
        <f>'[1]Master Data'!$D$2</f>
        <v>12/31/2021</v>
      </c>
      <c r="M2" s="1" t="s">
        <v>2</v>
      </c>
      <c r="N2" s="1" t="s">
        <v>40</v>
      </c>
      <c r="O2" s="1" t="s">
        <v>41</v>
      </c>
      <c r="P2" s="1" t="s">
        <v>42</v>
      </c>
      <c r="Q2" s="1" t="s">
        <v>43</v>
      </c>
      <c r="R2" t="str">
        <f>'[1]Master Data'!$F$2</f>
        <v>Ahmedabad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G1" workbookViewId="0">
      <selection activeCell="P2" sqref="P2"/>
    </sheetView>
  </sheetViews>
  <sheetFormatPr defaultRowHeight="15" x14ac:dyDescent="0.25"/>
  <cols>
    <col min="1" max="1" width="24" bestFit="1" customWidth="1"/>
    <col min="2" max="2" width="23.5703125" bestFit="1" customWidth="1"/>
    <col min="3" max="3" width="16.140625" bestFit="1" customWidth="1"/>
    <col min="4" max="4" width="16.140625" customWidth="1"/>
    <col min="5" max="5" width="12" bestFit="1" customWidth="1"/>
    <col min="6" max="6" width="19" bestFit="1" customWidth="1"/>
    <col min="7" max="7" width="9.85546875" bestFit="1" customWidth="1"/>
    <col min="8" max="8" width="17.42578125" bestFit="1" customWidth="1"/>
    <col min="9" max="9" width="16.42578125" bestFit="1" customWidth="1"/>
    <col min="10" max="10" width="12.7109375" bestFit="1" customWidth="1"/>
    <col min="11" max="11" width="19.85546875" bestFit="1" customWidth="1"/>
    <col min="12" max="12" width="19.28515625" bestFit="1" customWidth="1"/>
    <col min="13" max="13" width="26.85546875" bestFit="1" customWidth="1"/>
    <col min="14" max="14" width="25" bestFit="1" customWidth="1"/>
    <col min="15" max="15" width="11.7109375" bestFit="1" customWidth="1"/>
  </cols>
  <sheetData>
    <row r="1" spans="1:15" x14ac:dyDescent="0.25">
      <c r="A1" t="s">
        <v>0</v>
      </c>
      <c r="B1" t="s">
        <v>59</v>
      </c>
      <c r="C1" t="s">
        <v>60</v>
      </c>
      <c r="D1" t="s">
        <v>61</v>
      </c>
      <c r="E1" t="s">
        <v>28</v>
      </c>
      <c r="F1" t="s">
        <v>62</v>
      </c>
      <c r="G1" t="s">
        <v>63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25">
      <c r="A2" t="str">
        <f>'[1]Master Data'!$A$2</f>
        <v>Sypkar</v>
      </c>
      <c r="B2" t="s">
        <v>64</v>
      </c>
      <c r="C2" s="1" t="s">
        <v>65</v>
      </c>
      <c r="D2" s="1" t="str">
        <f>'[1]Master Data'!$E$2</f>
        <v>01/1/2016</v>
      </c>
      <c r="E2" s="1" t="s">
        <v>57</v>
      </c>
      <c r="F2" t="s">
        <v>39</v>
      </c>
      <c r="G2" s="1" t="s">
        <v>47</v>
      </c>
      <c r="H2" s="1" t="str">
        <f>'[1]Master Data'!$C$2</f>
        <v>01/10/2016</v>
      </c>
      <c r="I2" s="1" t="str">
        <f>'[1]Master Data'!$D$2</f>
        <v>12/31/2021</v>
      </c>
      <c r="J2" s="1" t="s">
        <v>2</v>
      </c>
      <c r="K2" s="1" t="s">
        <v>40</v>
      </c>
      <c r="L2" s="1" t="s">
        <v>41</v>
      </c>
      <c r="M2" s="1" t="s">
        <v>42</v>
      </c>
      <c r="N2" s="1" t="s">
        <v>43</v>
      </c>
      <c r="O2" t="str">
        <f>'[1]Master Data'!$F$2</f>
        <v>Ahmedabad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GeneralTerms</vt:lpstr>
      <vt:lpstr>UOM</vt:lpstr>
      <vt:lpstr>LinkedOpportunity</vt:lpstr>
      <vt:lpstr>Service</vt:lpstr>
      <vt:lpstr>SubService</vt:lpstr>
      <vt:lpstr>Project</vt:lpstr>
      <vt:lpstr>TransactionRateStandard</vt:lpstr>
      <vt:lpstr>TransactionRateVolume</vt:lpstr>
      <vt:lpstr>TimeAndMaterialModel</vt:lpstr>
      <vt:lpstr>FixedFee</vt:lpstr>
      <vt:lpstr>MinimumBilling</vt:lpstr>
      <vt:lpstr>ContractTitle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2019-12-16T07:37:40Z</dcterms:modified>
</cp:coreProperties>
</file>