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250" windowHeight="4635" tabRatio="761" activeTab="6"/>
  </bookViews>
  <sheets>
    <sheet name="Master Data" sheetId="22" r:id="rId1"/>
    <sheet name="Category" sheetId="26" r:id="rId2"/>
    <sheet name="SubCategory" sheetId="27" r:id="rId3"/>
    <sheet name="BusinessPartner" sheetId="28" r:id="rId4"/>
    <sheet name="Legal Entity" sheetId="29" r:id="rId5"/>
    <sheet name="ValidationData" sheetId="31" r:id="rId6"/>
    <sheet name="GeneralInformation" sheetId="1" r:id="rId7"/>
  </sheets>
  <calcPr calcId="152511"/>
</workbook>
</file>

<file path=xl/calcChain.xml><?xml version="1.0" encoding="utf-8"?>
<calcChain xmlns="http://schemas.openxmlformats.org/spreadsheetml/2006/main">
  <c r="D3" i="1" l="1"/>
  <c r="D2" i="1"/>
  <c r="B3" i="1" l="1"/>
  <c r="A3" i="1"/>
  <c r="B2" i="1"/>
  <c r="A2" i="1"/>
  <c r="H9" i="1" l="1"/>
  <c r="H8" i="1"/>
  <c r="H7" i="1"/>
  <c r="H6" i="1"/>
  <c r="H5" i="1"/>
  <c r="H4" i="1"/>
  <c r="H3" i="1"/>
  <c r="H2" i="1"/>
  <c r="B9" i="22"/>
  <c r="B8" i="22"/>
  <c r="B7" i="22"/>
  <c r="B6" i="22"/>
  <c r="B5" i="22"/>
  <c r="B4" i="22"/>
  <c r="B3" i="22"/>
  <c r="B2" i="22"/>
  <c r="C9" i="1" l="1"/>
  <c r="C8" i="1"/>
  <c r="C7" i="1"/>
  <c r="C6" i="1"/>
  <c r="E5" i="1" l="1"/>
  <c r="E6" i="1"/>
  <c r="E7" i="1"/>
  <c r="E8" i="1"/>
  <c r="E9" i="1"/>
  <c r="C5" i="1"/>
  <c r="D5" i="1"/>
  <c r="D6" i="1"/>
  <c r="D7" i="1"/>
  <c r="D8" i="1"/>
  <c r="D9" i="1"/>
  <c r="B6" i="1" l="1"/>
  <c r="B5" i="1"/>
  <c r="A3" i="27"/>
  <c r="A6" i="1"/>
  <c r="A5" i="1"/>
  <c r="A2" i="27"/>
  <c r="D4" i="1" l="1"/>
  <c r="E3" i="1" l="1"/>
  <c r="E4" i="1"/>
  <c r="E2" i="1"/>
  <c r="C4" i="1" l="1"/>
  <c r="C3" i="1"/>
  <c r="C2" i="1"/>
</calcChain>
</file>

<file path=xl/sharedStrings.xml><?xml version="1.0" encoding="utf-8"?>
<sst xmlns="http://schemas.openxmlformats.org/spreadsheetml/2006/main" count="103" uniqueCount="83">
  <si>
    <t>Category</t>
  </si>
  <si>
    <t>SubCategory</t>
  </si>
  <si>
    <t>BusinessPartner</t>
  </si>
  <si>
    <t>ContractTitle</t>
  </si>
  <si>
    <t>Location</t>
  </si>
  <si>
    <t>Currency</t>
  </si>
  <si>
    <t>ContractValue</t>
  </si>
  <si>
    <t>LegalEntity</t>
  </si>
  <si>
    <t>StartDate</t>
  </si>
  <si>
    <t>SignedDate</t>
  </si>
  <si>
    <t>EndDate</t>
  </si>
  <si>
    <t>Customer</t>
  </si>
  <si>
    <t>$</t>
  </si>
  <si>
    <t>Supplier</t>
  </si>
  <si>
    <t>Vendor</t>
  </si>
  <si>
    <t>Chennai</t>
  </si>
  <si>
    <t>Pune</t>
  </si>
  <si>
    <t>€</t>
  </si>
  <si>
    <t>£</t>
  </si>
  <si>
    <t>01/1/2016</t>
  </si>
  <si>
    <t>12/31/2021</t>
  </si>
  <si>
    <t>12/31/2022</t>
  </si>
  <si>
    <t>01/10/2016</t>
  </si>
  <si>
    <t>1000</t>
  </si>
  <si>
    <t>Ahmedabad</t>
  </si>
  <si>
    <t>Legal Entity</t>
  </si>
  <si>
    <t>Data Centre Services</t>
  </si>
  <si>
    <t>Printers</t>
  </si>
  <si>
    <t>InvalidName</t>
  </si>
  <si>
    <t>InvalidContractValue</t>
  </si>
  <si>
    <t>~</t>
  </si>
  <si>
    <t>!</t>
  </si>
  <si>
    <t>?</t>
  </si>
  <si>
    <t>Ten</t>
  </si>
  <si>
    <t>#$%^&amp;</t>
  </si>
  <si>
    <t>)_+</t>
  </si>
  <si>
    <t>?&gt;&lt;</t>
  </si>
  <si>
    <t>125000</t>
  </si>
  <si>
    <t>Canon</t>
  </si>
  <si>
    <t>22500</t>
  </si>
  <si>
    <t>10/1/2019</t>
  </si>
  <si>
    <t>12/31/2016</t>
  </si>
  <si>
    <t>Fixed Period Contract</t>
  </si>
  <si>
    <t>Fixed Period Without Renewal</t>
  </si>
  <si>
    <t>Open Ended Contract</t>
  </si>
  <si>
    <t>Mumbai</t>
  </si>
  <si>
    <t>New Delhi</t>
  </si>
  <si>
    <t>1250</t>
  </si>
  <si>
    <t>2750</t>
  </si>
  <si>
    <t>4550</t>
  </si>
  <si>
    <t>Electronics and telecom</t>
  </si>
  <si>
    <t>Sign Shops</t>
  </si>
  <si>
    <t>Dry Sign</t>
  </si>
  <si>
    <t>Nagpur</t>
  </si>
  <si>
    <t>10000</t>
  </si>
  <si>
    <t>01/1/2020</t>
  </si>
  <si>
    <t>12/31/2020</t>
  </si>
  <si>
    <t>12/31/2019</t>
  </si>
  <si>
    <t>-</t>
  </si>
  <si>
    <t>01/1/2018</t>
  </si>
  <si>
    <t>12/31/2017</t>
  </si>
  <si>
    <t>12/31/2028</t>
  </si>
  <si>
    <t>02/1/2018</t>
  </si>
  <si>
    <t>Impetus</t>
  </si>
  <si>
    <t>Indore</t>
  </si>
  <si>
    <t>E Commerce</t>
  </si>
  <si>
    <t>Third Party</t>
  </si>
  <si>
    <t>Flipkart</t>
  </si>
  <si>
    <t>Amazon</t>
  </si>
  <si>
    <t>E Cart</t>
  </si>
  <si>
    <t>Cloudtail India</t>
  </si>
  <si>
    <t>Manswini Creation</t>
  </si>
  <si>
    <t>Aegis Protection Private Limited</t>
  </si>
  <si>
    <t>Sypkar</t>
  </si>
  <si>
    <t>ExelaTech</t>
  </si>
  <si>
    <t>12/20/2019</t>
  </si>
  <si>
    <t>12/31/2025</t>
  </si>
  <si>
    <t>02/5/2012</t>
  </si>
  <si>
    <t>02/4/2012</t>
  </si>
  <si>
    <t>02/4/2019</t>
  </si>
  <si>
    <t>Surat</t>
  </si>
  <si>
    <t>Electronics</t>
  </si>
  <si>
    <t>Housekeeping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</si>
</sst>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4" sqref="F4"/>
    </sheetView>
  </sheetViews>
  <sheetFormatPr defaultRowHeight="15" x14ac:dyDescent="0.25"/>
  <cols>
    <col min="1" max="1" width="28.5703125" bestFit="1" customWidth="1"/>
    <col min="2" max="2" width="15.42578125" bestFit="1" customWidth="1"/>
    <col min="3" max="4" width="10.7109375" bestFit="1" customWidth="1"/>
    <col min="5" max="5" width="11.140625" bestFit="1" customWidth="1"/>
    <col min="6" max="6" width="11.7109375" bestFit="1" customWidth="1"/>
  </cols>
  <sheetData>
    <row r="1" spans="1:6" x14ac:dyDescent="0.25">
      <c r="A1" t="s">
        <v>3</v>
      </c>
      <c r="B1" t="s">
        <v>2</v>
      </c>
      <c r="C1" t="s">
        <v>8</v>
      </c>
      <c r="D1" t="s">
        <v>10</v>
      </c>
      <c r="E1" t="s">
        <v>9</v>
      </c>
      <c r="F1" t="s">
        <v>4</v>
      </c>
    </row>
    <row r="2" spans="1:6" x14ac:dyDescent="0.25">
      <c r="A2" t="s">
        <v>73</v>
      </c>
      <c r="B2" t="str">
        <f>BusinessPartner!A2</f>
        <v>Flipkart</v>
      </c>
      <c r="C2" s="1" t="s">
        <v>22</v>
      </c>
      <c r="D2" s="1" t="s">
        <v>20</v>
      </c>
      <c r="E2" s="1" t="s">
        <v>19</v>
      </c>
      <c r="F2" t="s">
        <v>24</v>
      </c>
    </row>
    <row r="3" spans="1:6" x14ac:dyDescent="0.25">
      <c r="A3" t="s">
        <v>74</v>
      </c>
      <c r="B3" t="str">
        <f>BusinessPartner!A3</f>
        <v>Aegis Protection Private Limited</v>
      </c>
      <c r="C3" s="1" t="s">
        <v>75</v>
      </c>
      <c r="D3" s="1" t="s">
        <v>21</v>
      </c>
      <c r="E3" s="1" t="s">
        <v>40</v>
      </c>
      <c r="F3" t="s">
        <v>80</v>
      </c>
    </row>
    <row r="4" spans="1:6" x14ac:dyDescent="0.25">
      <c r="A4" t="s">
        <v>38</v>
      </c>
      <c r="B4" t="str">
        <f>BusinessPartner!A4</f>
        <v>Amazon</v>
      </c>
      <c r="C4" s="1" t="s">
        <v>55</v>
      </c>
      <c r="D4" s="1" t="s">
        <v>76</v>
      </c>
      <c r="E4" s="1" t="s">
        <v>41</v>
      </c>
      <c r="F4" t="s">
        <v>15</v>
      </c>
    </row>
    <row r="5" spans="1:6" x14ac:dyDescent="0.25">
      <c r="A5" t="s">
        <v>42</v>
      </c>
      <c r="B5" t="str">
        <f>BusinessPartner!A2</f>
        <v>Flipkart</v>
      </c>
      <c r="C5" s="1" t="s">
        <v>77</v>
      </c>
      <c r="D5" s="1" t="s">
        <v>79</v>
      </c>
      <c r="E5" s="1" t="s">
        <v>78</v>
      </c>
      <c r="F5" t="s">
        <v>45</v>
      </c>
    </row>
    <row r="6" spans="1:6" x14ac:dyDescent="0.25">
      <c r="A6" t="s">
        <v>43</v>
      </c>
      <c r="B6" t="str">
        <f>BusinessPartner!A3</f>
        <v>Aegis Protection Private Limited</v>
      </c>
      <c r="C6" s="1" t="s">
        <v>55</v>
      </c>
      <c r="D6" s="1" t="s">
        <v>56</v>
      </c>
      <c r="E6" s="1" t="s">
        <v>57</v>
      </c>
      <c r="F6" t="s">
        <v>16</v>
      </c>
    </row>
    <row r="7" spans="1:6" x14ac:dyDescent="0.25">
      <c r="A7" t="s">
        <v>44</v>
      </c>
      <c r="B7" t="str">
        <f>BusinessPartner!A4</f>
        <v>Amazon</v>
      </c>
      <c r="C7" s="1" t="s">
        <v>22</v>
      </c>
      <c r="D7" s="1" t="s">
        <v>58</v>
      </c>
      <c r="E7" s="1" t="s">
        <v>19</v>
      </c>
      <c r="F7" t="s">
        <v>46</v>
      </c>
    </row>
    <row r="8" spans="1:6" x14ac:dyDescent="0.25">
      <c r="A8" t="s">
        <v>52</v>
      </c>
      <c r="B8" t="str">
        <f>BusinessPartner!A2</f>
        <v>Flipkart</v>
      </c>
      <c r="C8" s="1" t="s">
        <v>59</v>
      </c>
      <c r="D8" s="1" t="s">
        <v>20</v>
      </c>
      <c r="E8" s="1" t="s">
        <v>60</v>
      </c>
      <c r="F8" t="s">
        <v>53</v>
      </c>
    </row>
    <row r="9" spans="1:6" x14ac:dyDescent="0.25">
      <c r="A9" t="s">
        <v>63</v>
      </c>
      <c r="B9" t="str">
        <f>BusinessPartner!A3</f>
        <v>Aegis Protection Private Limited</v>
      </c>
      <c r="C9" s="1" t="s">
        <v>62</v>
      </c>
      <c r="D9" s="1" t="s">
        <v>61</v>
      </c>
      <c r="E9" s="1" t="s">
        <v>60</v>
      </c>
      <c r="F9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2" sqref="B2"/>
    </sheetView>
  </sheetViews>
  <sheetFormatPr defaultRowHeight="15" x14ac:dyDescent="0.25"/>
  <cols>
    <col min="1" max="1" width="19.28515625" bestFit="1" customWidth="1"/>
  </cols>
  <sheetData>
    <row r="1" spans="1:1" x14ac:dyDescent="0.25">
      <c r="A1" t="s">
        <v>0</v>
      </c>
    </row>
    <row r="2" spans="1:1" x14ac:dyDescent="0.25">
      <c r="A2" t="s">
        <v>65</v>
      </c>
    </row>
    <row r="3" spans="1:1" x14ac:dyDescent="0.25">
      <c r="A3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19.28515625" bestFit="1" customWidth="1"/>
    <col min="2" max="2" width="16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Category!A2</f>
        <v>E Commerce</v>
      </c>
      <c r="B2" t="s">
        <v>81</v>
      </c>
    </row>
    <row r="3" spans="1:2" x14ac:dyDescent="0.25">
      <c r="A3" t="str">
        <f>Category!A3</f>
        <v>Third Party</v>
      </c>
      <c r="B3" t="s">
        <v>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7" sqref="A37"/>
    </sheetView>
  </sheetViews>
  <sheetFormatPr defaultRowHeight="15" x14ac:dyDescent="0.25"/>
  <cols>
    <col min="1" max="1" width="30.140625" bestFit="1" customWidth="1"/>
  </cols>
  <sheetData>
    <row r="1" spans="1:1" x14ac:dyDescent="0.25">
      <c r="A1" t="s">
        <v>2</v>
      </c>
    </row>
    <row r="2" spans="1:1" x14ac:dyDescent="0.25">
      <c r="A2" t="s">
        <v>67</v>
      </c>
    </row>
    <row r="3" spans="1:1" x14ac:dyDescent="0.25">
      <c r="A3" t="s">
        <v>72</v>
      </c>
    </row>
    <row r="4" spans="1:1" x14ac:dyDescent="0.25">
      <c r="A4" t="s">
        <v>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defaultRowHeight="15" x14ac:dyDescent="0.25"/>
  <cols>
    <col min="1" max="1" width="17.85546875" bestFit="1" customWidth="1"/>
  </cols>
  <sheetData>
    <row r="1" spans="1:1" x14ac:dyDescent="0.25">
      <c r="A1" t="s">
        <v>25</v>
      </c>
    </row>
    <row r="2" spans="1:1" x14ac:dyDescent="0.25">
      <c r="A2" t="s">
        <v>69</v>
      </c>
    </row>
    <row r="3" spans="1:1" x14ac:dyDescent="0.25">
      <c r="A3" t="s">
        <v>70</v>
      </c>
    </row>
    <row r="4" spans="1:1" x14ac:dyDescent="0.25">
      <c r="A4" t="s">
        <v>71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3.42578125" bestFit="1" customWidth="1"/>
    <col min="2" max="2" width="19.8554687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30</v>
      </c>
      <c r="B2" t="s">
        <v>33</v>
      </c>
    </row>
    <row r="3" spans="1:2" x14ac:dyDescent="0.25">
      <c r="A3" t="s">
        <v>31</v>
      </c>
      <c r="B3" t="s">
        <v>34</v>
      </c>
    </row>
    <row r="4" spans="1:2" x14ac:dyDescent="0.25">
      <c r="A4" t="s">
        <v>32</v>
      </c>
      <c r="B4" t="s">
        <v>35</v>
      </c>
    </row>
    <row r="5" spans="1:2" x14ac:dyDescent="0.25">
      <c r="A5" t="s">
        <v>12</v>
      </c>
      <c r="B5" t="s">
        <v>36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D9" sqref="D9"/>
    </sheetView>
  </sheetViews>
  <sheetFormatPr defaultRowHeight="15" x14ac:dyDescent="0.25"/>
  <cols>
    <col min="1" max="1" width="19.28515625" bestFit="1" customWidth="1"/>
    <col min="2" max="2" width="20" bestFit="1" customWidth="1"/>
    <col min="3" max="3" width="15.42578125" bestFit="1" customWidth="1"/>
    <col min="4" max="4" width="28.5703125" bestFit="1" customWidth="1"/>
    <col min="5" max="5" width="11.7109375" bestFit="1" customWidth="1"/>
    <col min="7" max="7" width="13.7109375" bestFit="1" customWidth="1"/>
    <col min="8" max="8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tr">
        <f>Category!A2</f>
        <v>E Commerce</v>
      </c>
      <c r="B2" t="str">
        <f>SubCategory!B2</f>
        <v>Electronics</v>
      </c>
      <c r="C2" t="str">
        <f>'Master Data'!B2</f>
        <v>Flipkart</v>
      </c>
      <c r="D2" t="str">
        <f>'Master Data'!A2</f>
        <v>Sypkar</v>
      </c>
      <c r="E2" t="str">
        <f>'Master Data'!F2</f>
        <v>Ahmedabad</v>
      </c>
      <c r="F2" t="s">
        <v>12</v>
      </c>
      <c r="G2" s="1" t="s">
        <v>23</v>
      </c>
      <c r="H2" t="str">
        <f>'Legal Entity'!A2</f>
        <v>E Cart</v>
      </c>
    </row>
    <row r="3" spans="1:8" x14ac:dyDescent="0.25">
      <c r="A3" t="str">
        <f>Category!A3</f>
        <v>Third Party</v>
      </c>
      <c r="B3" t="str">
        <f>SubCategory!B3</f>
        <v>Housekeeping</v>
      </c>
      <c r="C3" t="str">
        <f>'Master Data'!B3</f>
        <v>Aegis Protection Private Limited</v>
      </c>
      <c r="D3" t="str">
        <f>'Master Data'!A3</f>
        <v>ExelaTech</v>
      </c>
      <c r="E3" t="str">
        <f>'Master Data'!F3</f>
        <v>Surat</v>
      </c>
      <c r="F3" t="s">
        <v>17</v>
      </c>
      <c r="G3" s="1" t="s">
        <v>37</v>
      </c>
      <c r="H3" t="str">
        <f>'Legal Entity'!A3</f>
        <v>Cloudtail India</v>
      </c>
    </row>
    <row r="4" spans="1:8" x14ac:dyDescent="0.25">
      <c r="A4" t="s">
        <v>14</v>
      </c>
      <c r="B4" t="s">
        <v>27</v>
      </c>
      <c r="C4" t="str">
        <f>'Master Data'!B4</f>
        <v>Amazon</v>
      </c>
      <c r="D4" t="str">
        <f>'Master Data'!A4</f>
        <v>Canon</v>
      </c>
      <c r="E4" t="str">
        <f>'Master Data'!F4</f>
        <v>Chennai</v>
      </c>
      <c r="F4" t="s">
        <v>18</v>
      </c>
      <c r="G4" s="1" t="s">
        <v>39</v>
      </c>
      <c r="H4" t="str">
        <f>'Legal Entity'!A4</f>
        <v>Manswini Creation</v>
      </c>
    </row>
    <row r="5" spans="1:8" x14ac:dyDescent="0.25">
      <c r="A5" t="str">
        <f>Category!A2</f>
        <v>E Commerce</v>
      </c>
      <c r="B5" t="str">
        <f>SubCategory!B2</f>
        <v>Electronics</v>
      </c>
      <c r="C5" t="str">
        <f>BusinessPartner!A2</f>
        <v>Flipkart</v>
      </c>
      <c r="D5" t="str">
        <f>'Master Data'!A5</f>
        <v>Fixed Period Contract</v>
      </c>
      <c r="E5" t="str">
        <f>'Master Data'!F5</f>
        <v>Mumbai</v>
      </c>
      <c r="F5" t="s">
        <v>12</v>
      </c>
      <c r="G5" s="1" t="s">
        <v>47</v>
      </c>
      <c r="H5" t="str">
        <f>'Legal Entity'!A2</f>
        <v>E Cart</v>
      </c>
    </row>
    <row r="6" spans="1:8" x14ac:dyDescent="0.25">
      <c r="A6" t="str">
        <f>Category!A3</f>
        <v>Third Party</v>
      </c>
      <c r="B6" t="str">
        <f>SubCategory!B3</f>
        <v>Housekeeping</v>
      </c>
      <c r="C6" t="str">
        <f>'Master Data'!B6</f>
        <v>Aegis Protection Private Limited</v>
      </c>
      <c r="D6" t="str">
        <f>'Master Data'!A6</f>
        <v>Fixed Period Without Renewal</v>
      </c>
      <c r="E6" t="str">
        <f>'Master Data'!F6</f>
        <v>Pune</v>
      </c>
      <c r="F6" t="s">
        <v>17</v>
      </c>
      <c r="G6" s="1" t="s">
        <v>48</v>
      </c>
      <c r="H6" t="str">
        <f>'Legal Entity'!A3</f>
        <v>Cloudtail India</v>
      </c>
    </row>
    <row r="7" spans="1:8" x14ac:dyDescent="0.25">
      <c r="A7" t="s">
        <v>11</v>
      </c>
      <c r="B7" t="s">
        <v>50</v>
      </c>
      <c r="C7" t="str">
        <f>'Master Data'!B7</f>
        <v>Amazon</v>
      </c>
      <c r="D7" t="str">
        <f>'Master Data'!A7</f>
        <v>Open Ended Contract</v>
      </c>
      <c r="E7" t="str">
        <f>'Master Data'!F7</f>
        <v>New Delhi</v>
      </c>
      <c r="F7" t="s">
        <v>18</v>
      </c>
      <c r="G7" s="1" t="s">
        <v>49</v>
      </c>
      <c r="H7" t="str">
        <f>'Legal Entity'!A4</f>
        <v>Manswini Creation</v>
      </c>
    </row>
    <row r="8" spans="1:8" x14ac:dyDescent="0.25">
      <c r="A8" t="s">
        <v>14</v>
      </c>
      <c r="B8" t="s">
        <v>51</v>
      </c>
      <c r="C8" t="str">
        <f>'Master Data'!B8</f>
        <v>Flipkart</v>
      </c>
      <c r="D8" t="str">
        <f>'Master Data'!A8</f>
        <v>Dry Sign</v>
      </c>
      <c r="E8" t="str">
        <f>'Master Data'!F8</f>
        <v>Nagpur</v>
      </c>
      <c r="F8" t="s">
        <v>12</v>
      </c>
      <c r="G8" s="1" t="s">
        <v>54</v>
      </c>
      <c r="H8" t="str">
        <f>'Legal Entity'!A2</f>
        <v>E Cart</v>
      </c>
    </row>
    <row r="9" spans="1:8" x14ac:dyDescent="0.25">
      <c r="A9" t="s">
        <v>13</v>
      </c>
      <c r="B9" t="s">
        <v>26</v>
      </c>
      <c r="C9" t="str">
        <f>'Master Data'!B9</f>
        <v>Aegis Protection Private Limited</v>
      </c>
      <c r="D9" t="str">
        <f>'Master Data'!A9</f>
        <v>Impetus</v>
      </c>
      <c r="E9" t="str">
        <f>'Master Data'!F9</f>
        <v>Indore</v>
      </c>
      <c r="F9" t="s">
        <v>17</v>
      </c>
      <c r="G9" s="1" t="s">
        <v>48</v>
      </c>
      <c r="H9" t="str">
        <f>'Legal Entity'!A3</f>
        <v>Cloudtail India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Data</vt:lpstr>
      <vt:lpstr>Category</vt:lpstr>
      <vt:lpstr>SubCategory</vt:lpstr>
      <vt:lpstr>BusinessPartner</vt:lpstr>
      <vt:lpstr>Legal Entity</vt:lpstr>
      <vt:lpstr>ValidationData</vt:lpstr>
      <vt:lpstr>GeneralInformation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2019-12-16T10:23:58Z</dcterms:modified>
</cp:coreProperties>
</file>