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5"/>
  </bookViews>
  <sheets>
    <sheet name="GeneralTerms" sheetId="1" r:id="rId1"/>
    <sheet name="UOM" sheetId="3" r:id="rId2"/>
    <sheet name="LinkedOpportunity" sheetId="4" r:id="rId3"/>
    <sheet name="Service" sheetId="5" r:id="rId4"/>
    <sheet name="SubService" sheetId="6" r:id="rId5"/>
    <sheet name="Project" sheetId="7" r:id="rId6"/>
    <sheet name="TransactionRateStandard" sheetId="2" r:id="rId7"/>
    <sheet name="TransactionRateVolume" sheetId="8" r:id="rId8"/>
    <sheet name="TimeAndMaterialModel" sheetId="9" r:id="rId9"/>
    <sheet name="FixedFee" sheetId="10" r:id="rId10"/>
    <sheet name="MinimumBilling" sheetId="11" r:id="rId11"/>
    <sheet name="ContractTitle" sheetId="12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P3" i="11" l="1"/>
  <c r="I3" i="11"/>
  <c r="H3" i="11"/>
  <c r="A3" i="11"/>
  <c r="A3" i="10"/>
  <c r="O3" i="10"/>
  <c r="A2" i="12" l="1"/>
  <c r="P2" i="11" l="1"/>
  <c r="I2" i="11"/>
  <c r="H2" i="11"/>
  <c r="A2" i="11"/>
  <c r="O2" i="10"/>
  <c r="H2" i="10"/>
  <c r="G2" i="10"/>
  <c r="A2" i="10"/>
  <c r="O13" i="9" l="1"/>
  <c r="O12" i="9"/>
  <c r="O11" i="9"/>
  <c r="O10" i="9"/>
  <c r="O9" i="9"/>
  <c r="O8" i="9"/>
  <c r="O7" i="9"/>
  <c r="O6" i="9"/>
  <c r="O5" i="9"/>
  <c r="O4" i="9"/>
  <c r="O3" i="9"/>
  <c r="O2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D13" i="9"/>
  <c r="D12" i="9"/>
  <c r="D11" i="9"/>
  <c r="D10" i="9"/>
  <c r="D9" i="9"/>
  <c r="D8" i="9"/>
  <c r="D7" i="9"/>
  <c r="D6" i="9"/>
  <c r="D5" i="9"/>
  <c r="D4" i="9"/>
  <c r="D3" i="9"/>
  <c r="D2" i="9"/>
  <c r="A13" i="9" l="1"/>
  <c r="A12" i="9"/>
  <c r="A11" i="9"/>
  <c r="A10" i="9"/>
  <c r="A9" i="9"/>
  <c r="A8" i="9"/>
  <c r="A7" i="9"/>
  <c r="A6" i="9"/>
  <c r="A5" i="9"/>
  <c r="A4" i="9"/>
  <c r="A3" i="9"/>
  <c r="A2" i="9"/>
  <c r="R13" i="8" l="1"/>
  <c r="L13" i="8"/>
  <c r="K13" i="8"/>
  <c r="A13" i="8"/>
  <c r="R12" i="8"/>
  <c r="L12" i="8"/>
  <c r="K12" i="8"/>
  <c r="A12" i="8"/>
  <c r="R11" i="8"/>
  <c r="L11" i="8"/>
  <c r="K11" i="8"/>
  <c r="A11" i="8"/>
  <c r="R10" i="8"/>
  <c r="L10" i="8"/>
  <c r="K10" i="8"/>
  <c r="A10" i="8"/>
  <c r="R9" i="8"/>
  <c r="L9" i="8"/>
  <c r="K9" i="8"/>
  <c r="A9" i="8"/>
  <c r="R8" i="8"/>
  <c r="L8" i="8"/>
  <c r="K8" i="8"/>
  <c r="A8" i="8"/>
  <c r="R7" i="8"/>
  <c r="L7" i="8"/>
  <c r="K7" i="8"/>
  <c r="A7" i="8"/>
  <c r="R6" i="8"/>
  <c r="L6" i="8"/>
  <c r="K6" i="8"/>
  <c r="A6" i="8"/>
  <c r="R5" i="8"/>
  <c r="L5" i="8"/>
  <c r="K5" i="8"/>
  <c r="A5" i="8"/>
  <c r="R4" i="8"/>
  <c r="L4" i="8"/>
  <c r="K4" i="8"/>
  <c r="A4" i="8"/>
  <c r="R3" i="8"/>
  <c r="L3" i="8"/>
  <c r="K3" i="8"/>
  <c r="A3" i="8"/>
  <c r="R2" i="8"/>
  <c r="L2" i="8"/>
  <c r="K2" i="8"/>
  <c r="A2" i="8"/>
  <c r="M13" i="2"/>
  <c r="M12" i="2"/>
  <c r="M11" i="2"/>
  <c r="M10" i="2"/>
  <c r="M9" i="2"/>
  <c r="M8" i="2"/>
  <c r="M7" i="2"/>
  <c r="M6" i="2"/>
  <c r="M5" i="2"/>
  <c r="M4" i="2"/>
  <c r="M3" i="2"/>
  <c r="M2" i="2"/>
  <c r="G13" i="2" l="1"/>
  <c r="G12" i="2"/>
  <c r="G11" i="2"/>
  <c r="G10" i="2"/>
  <c r="G9" i="2"/>
  <c r="G8" i="2"/>
  <c r="G7" i="2"/>
  <c r="G6" i="2"/>
  <c r="G5" i="2"/>
  <c r="G4" i="2"/>
  <c r="G3" i="2"/>
  <c r="G2" i="2"/>
  <c r="F13" i="2"/>
  <c r="F12" i="2"/>
  <c r="F11" i="2"/>
  <c r="F10" i="2"/>
  <c r="F9" i="2"/>
  <c r="F8" i="2"/>
  <c r="F7" i="2"/>
  <c r="F6" i="2"/>
  <c r="F5" i="2"/>
  <c r="F4" i="2"/>
  <c r="F3" i="2"/>
  <c r="F2" i="2"/>
  <c r="A2" i="7" l="1"/>
  <c r="A2" i="6"/>
  <c r="A2" i="5"/>
  <c r="A2" i="4" l="1"/>
  <c r="A2" i="3"/>
  <c r="A13" i="2" l="1"/>
  <c r="A12" i="2"/>
  <c r="A11" i="2"/>
  <c r="A10" i="2"/>
  <c r="A9" i="2"/>
  <c r="A8" i="2"/>
  <c r="A7" i="2"/>
  <c r="A6" i="2"/>
  <c r="A5" i="2"/>
  <c r="A4" i="2"/>
  <c r="A3" i="2"/>
  <c r="A2" i="2"/>
  <c r="F11" i="1" l="1"/>
  <c r="F13" i="1" l="1"/>
  <c r="F12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<sst xmlns="http://schemas.openxmlformats.org/spreadsheetml/2006/main" count="605" uniqueCount="185">
  <si>
    <t>ContractTitle</t>
  </si>
  <si>
    <t>One</t>
  </si>
  <si>
    <t>Month</t>
  </si>
  <si>
    <t>3</t>
  </si>
  <si>
    <t>1</t>
  </si>
  <si>
    <t>6</t>
  </si>
  <si>
    <t>7</t>
  </si>
  <si>
    <t>2</t>
  </si>
  <si>
    <t>12</t>
  </si>
  <si>
    <t>30</t>
  </si>
  <si>
    <t>Day</t>
  </si>
  <si>
    <t>10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</si>
  <si>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</si>
  <si>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</si>
  <si>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</si>
  <si>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</si>
  <si>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</si>
  <si>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</si>
  <si>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</si>
  <si>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</si>
  <si>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</si>
  <si>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</si>
  <si>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Tweleve</t>
  </si>
  <si>
    <t>BillingFrequency</t>
  </si>
  <si>
    <t>CreditPeriod</t>
  </si>
  <si>
    <t>Duration</t>
  </si>
  <si>
    <t>BillingStartDate</t>
  </si>
  <si>
    <t>BillingEndDate</t>
  </si>
  <si>
    <t>BillingCurrency</t>
  </si>
  <si>
    <t>Clause</t>
  </si>
  <si>
    <t>Yearly</t>
  </si>
  <si>
    <t>Monthly</t>
  </si>
  <si>
    <t>Weekly</t>
  </si>
  <si>
    <t>Daily</t>
  </si>
  <si>
    <t xml:space="preserve">30 </t>
  </si>
  <si>
    <t>45</t>
  </si>
  <si>
    <t>28</t>
  </si>
  <si>
    <t>USD</t>
  </si>
  <si>
    <t>EUR</t>
  </si>
  <si>
    <t>GDB</t>
  </si>
  <si>
    <t>JPY</t>
  </si>
  <si>
    <t>LineItem</t>
  </si>
  <si>
    <t>Currency</t>
  </si>
  <si>
    <t>Rate</t>
  </si>
  <si>
    <t>UOM</t>
  </si>
  <si>
    <t>EffectiveStartDate</t>
  </si>
  <si>
    <t>EffectiveEndDate</t>
  </si>
  <si>
    <t>ReferenceNo</t>
  </si>
  <si>
    <t>RelatedReferenceNo</t>
  </si>
  <si>
    <t>PlatformsApplicable</t>
  </si>
  <si>
    <t>Service</t>
  </si>
  <si>
    <t>SubService</t>
  </si>
  <si>
    <t>Location</t>
  </si>
  <si>
    <t>$</t>
  </si>
  <si>
    <t>Invoice</t>
  </si>
  <si>
    <t>11</t>
  </si>
  <si>
    <t>Chrome</t>
  </si>
  <si>
    <t>Accounts Payable</t>
  </si>
  <si>
    <t>Data Capture</t>
  </si>
  <si>
    <t>€</t>
  </si>
  <si>
    <t>Claim</t>
  </si>
  <si>
    <t>Firefox</t>
  </si>
  <si>
    <t>Payment Solutions</t>
  </si>
  <si>
    <t>Collections</t>
  </si>
  <si>
    <t>£</t>
  </si>
  <si>
    <t>Account</t>
  </si>
  <si>
    <t>13</t>
  </si>
  <si>
    <t>Internet Explorer</t>
  </si>
  <si>
    <t>Professional Services</t>
  </si>
  <si>
    <t>Revenue recovery services</t>
  </si>
  <si>
    <t>¥</t>
  </si>
  <si>
    <t>1000</t>
  </si>
  <si>
    <t>456</t>
  </si>
  <si>
    <t>500</t>
  </si>
  <si>
    <t>LinkedOpportunity</t>
  </si>
  <si>
    <t>Standard</t>
  </si>
  <si>
    <t>Image</t>
  </si>
  <si>
    <t>Hour</t>
  </si>
  <si>
    <t>Char</t>
  </si>
  <si>
    <t>Fax</t>
  </si>
  <si>
    <t>Fee</t>
  </si>
  <si>
    <t>Record</t>
  </si>
  <si>
    <t>Lockbox</t>
  </si>
  <si>
    <t>Package</t>
  </si>
  <si>
    <t>Cheque</t>
  </si>
  <si>
    <t>QA UOM</t>
  </si>
  <si>
    <t>QA Linked Opportunity</t>
  </si>
  <si>
    <t>Project</t>
  </si>
  <si>
    <t>4</t>
  </si>
  <si>
    <t>9</t>
  </si>
  <si>
    <t>5</t>
  </si>
  <si>
    <t>8</t>
  </si>
  <si>
    <t>14</t>
  </si>
  <si>
    <t>15</t>
  </si>
  <si>
    <t>17</t>
  </si>
  <si>
    <t>19</t>
  </si>
  <si>
    <t>210</t>
  </si>
  <si>
    <t>16</t>
  </si>
  <si>
    <t>18</t>
  </si>
  <si>
    <t>20</t>
  </si>
  <si>
    <t>21</t>
  </si>
  <si>
    <t>22</t>
  </si>
  <si>
    <t>Edge</t>
  </si>
  <si>
    <t>Safari</t>
  </si>
  <si>
    <t>Windows</t>
  </si>
  <si>
    <t>Ubuntu</t>
  </si>
  <si>
    <t>Ios</t>
  </si>
  <si>
    <t>Android</t>
  </si>
  <si>
    <t>Solaris</t>
  </si>
  <si>
    <t>Mac</t>
  </si>
  <si>
    <t>Windows Server</t>
  </si>
  <si>
    <t>Content Conversion Services</t>
  </si>
  <si>
    <t>Claim Processing</t>
  </si>
  <si>
    <t>Member Enrollment</t>
  </si>
  <si>
    <t>Conversion Services</t>
  </si>
  <si>
    <t>Medical record management</t>
  </si>
  <si>
    <t>Provider Data Management</t>
  </si>
  <si>
    <t>LPO</t>
  </si>
  <si>
    <t>Clearing</t>
  </si>
  <si>
    <t>Insurance Software</t>
  </si>
  <si>
    <t>Data Conversion Services</t>
  </si>
  <si>
    <t>Postage</t>
  </si>
  <si>
    <t>Workflow</t>
  </si>
  <si>
    <t>PCH Primary</t>
  </si>
  <si>
    <t>Retail Remittance</t>
  </si>
  <si>
    <t>Software</t>
  </si>
  <si>
    <t>Physical Storage</t>
  </si>
  <si>
    <t>Manual Paper Based</t>
  </si>
  <si>
    <t>Volume</t>
  </si>
  <si>
    <t>TierType</t>
  </si>
  <si>
    <t>VolumeSplit</t>
  </si>
  <si>
    <t>VolumeGroupName</t>
  </si>
  <si>
    <t>Simple</t>
  </si>
  <si>
    <t>Group</t>
  </si>
  <si>
    <t>Overall</t>
  </si>
  <si>
    <t>Incremental</t>
  </si>
  <si>
    <t>Exela</t>
  </si>
  <si>
    <t>BancTec</t>
  </si>
  <si>
    <t>Rule14</t>
  </si>
  <si>
    <t>QA</t>
  </si>
  <si>
    <t>Dev</t>
  </si>
  <si>
    <t>NA</t>
  </si>
  <si>
    <t>BA</t>
  </si>
  <si>
    <t>LowerTier</t>
  </si>
  <si>
    <t>UpperTier</t>
  </si>
  <si>
    <t>40</t>
  </si>
  <si>
    <t>50</t>
  </si>
  <si>
    <t>25</t>
  </si>
  <si>
    <t>24</t>
  </si>
  <si>
    <t>100</t>
  </si>
  <si>
    <t>800</t>
  </si>
  <si>
    <t>789</t>
  </si>
  <si>
    <t>466</t>
  </si>
  <si>
    <t>126</t>
  </si>
  <si>
    <t>ApplicableFactor</t>
  </si>
  <si>
    <t>Flat</t>
  </si>
  <si>
    <t>Description</t>
  </si>
  <si>
    <t>TableDescription</t>
  </si>
  <si>
    <t>EffectiveDate</t>
  </si>
  <si>
    <t>TableUOM</t>
  </si>
  <si>
    <t>Quantity</t>
  </si>
  <si>
    <t>Time and Material Model</t>
  </si>
  <si>
    <t>10%</t>
  </si>
  <si>
    <t>20%</t>
  </si>
  <si>
    <t>30%</t>
  </si>
  <si>
    <t>15%</t>
  </si>
  <si>
    <t>25%</t>
  </si>
  <si>
    <t>35%</t>
  </si>
  <si>
    <t>40%</t>
  </si>
  <si>
    <t>45%</t>
  </si>
  <si>
    <t>5%</t>
  </si>
  <si>
    <t>AdvanceBilling</t>
  </si>
  <si>
    <t>ApplicablePeriod</t>
  </si>
  <si>
    <t>Yes</t>
  </si>
  <si>
    <t>Type</t>
  </si>
  <si>
    <t>Fixed Fee</t>
  </si>
  <si>
    <t>Minimum Billing</t>
  </si>
  <si>
    <t>200</t>
  </si>
  <si>
    <t>No</t>
  </si>
  <si>
    <t>Quarterly</t>
  </si>
  <si>
    <t>Postpaid</t>
  </si>
  <si>
    <t>Value</t>
  </si>
  <si>
    <t>QA Service 1</t>
  </si>
  <si>
    <t>QA SubService 1</t>
  </si>
  <si>
    <t>Contract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</si>
</sst>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AIIMS</v>
          </cell>
          <cell r="C2" t="str">
            <v>01/10/2016</v>
          </cell>
          <cell r="D2" t="str">
            <v>12/31/2021</v>
          </cell>
          <cell r="E2" t="str">
            <v>01/1/2016</v>
          </cell>
          <cell r="F2" t="str">
            <v>Ahmedabad</v>
          </cell>
        </row>
        <row r="3">
          <cell r="A3" t="str">
            <v>IBM</v>
          </cell>
          <cell r="C3" t="str">
            <v>01/10/2017</v>
          </cell>
          <cell r="D3" t="str">
            <v>12/31/2022</v>
          </cell>
          <cell r="E3" t="str">
            <v>01/1/2017</v>
          </cell>
          <cell r="F3" t="str">
            <v>Texas</v>
          </cell>
        </row>
        <row r="4">
          <cell r="A4" t="str">
            <v>HP</v>
          </cell>
          <cell r="C4" t="str">
            <v>01/10/2019</v>
          </cell>
          <cell r="D4" t="str">
            <v>12/31/2022</v>
          </cell>
          <cell r="E4" t="str">
            <v>01/1/2019</v>
          </cell>
          <cell r="F4" t="str">
            <v>Chennai</v>
          </cell>
        </row>
        <row r="5">
          <cell r="A5" t="str">
            <v>Insurance</v>
          </cell>
          <cell r="C5" t="str">
            <v>02/5/2016</v>
          </cell>
          <cell r="D5" t="str">
            <v>02/4/2020</v>
          </cell>
          <cell r="E5" t="str">
            <v>02/4/2016</v>
          </cell>
          <cell r="F5" t="str">
            <v>Indore</v>
          </cell>
        </row>
        <row r="6">
          <cell r="A6" t="str">
            <v>IRCTC</v>
          </cell>
          <cell r="C6" t="str">
            <v>08/7/2017</v>
          </cell>
          <cell r="D6" t="str">
            <v>08/6/2018</v>
          </cell>
          <cell r="E6" t="str">
            <v>08/6/2017</v>
          </cell>
          <cell r="F6" t="str">
            <v>Ratlam</v>
          </cell>
        </row>
        <row r="7">
          <cell r="A7" t="str">
            <v>EROS NOW</v>
          </cell>
          <cell r="C7" t="str">
            <v>10/8/2020</v>
          </cell>
          <cell r="D7" t="str">
            <v>10/7/2022</v>
          </cell>
          <cell r="E7" t="str">
            <v>10/7/2020</v>
          </cell>
          <cell r="F7" t="str">
            <v>Mumbai</v>
          </cell>
        </row>
        <row r="8">
          <cell r="A8" t="str">
            <v>UIADAI</v>
          </cell>
          <cell r="C8" t="str">
            <v>10/1/2017</v>
          </cell>
          <cell r="D8" t="str">
            <v>09/30/2019</v>
          </cell>
          <cell r="E8" t="str">
            <v>09/30/2017</v>
          </cell>
          <cell r="F8" t="str">
            <v>Bangalore</v>
          </cell>
        </row>
        <row r="9">
          <cell r="A9" t="str">
            <v>Air India</v>
          </cell>
          <cell r="C9" t="str">
            <v>10/10/2018</v>
          </cell>
          <cell r="D9" t="str">
            <v>04/9/2020</v>
          </cell>
          <cell r="E9" t="str">
            <v>10/9/2018</v>
          </cell>
          <cell r="F9" t="str">
            <v>Pune</v>
          </cell>
        </row>
        <row r="10">
          <cell r="A10" t="str">
            <v>Uber</v>
          </cell>
          <cell r="C10" t="str">
            <v>11/4/2019</v>
          </cell>
          <cell r="D10" t="str">
            <v>12/3/2019</v>
          </cell>
          <cell r="E10" t="str">
            <v>11/3/2019</v>
          </cell>
          <cell r="F10" t="str">
            <v>Kolkata</v>
          </cell>
        </row>
        <row r="11">
          <cell r="A11" t="str">
            <v>Bajaj</v>
          </cell>
          <cell r="C11" t="str">
            <v>10/4/2020</v>
          </cell>
          <cell r="D11" t="str">
            <v>10/3/2021</v>
          </cell>
          <cell r="E11" t="str">
            <v>10/3/2020</v>
          </cell>
          <cell r="F11" t="str">
            <v>Ranchi</v>
          </cell>
        </row>
        <row r="12">
          <cell r="A12" t="str">
            <v>BSNL</v>
          </cell>
          <cell r="C12" t="str">
            <v>12/13/2021</v>
          </cell>
          <cell r="D12" t="str">
            <v>12/30/2025</v>
          </cell>
          <cell r="E12" t="str">
            <v>12/12/2021</v>
          </cell>
          <cell r="F12" t="str">
            <v>Prayagraj</v>
          </cell>
        </row>
        <row r="13">
          <cell r="A13" t="str">
            <v>Dell</v>
          </cell>
          <cell r="C13" t="str">
            <v>12/12/2016</v>
          </cell>
          <cell r="D13" t="str">
            <v>12/11/2019</v>
          </cell>
          <cell r="E13" t="str">
            <v>12/11/2016</v>
          </cell>
          <cell r="F13" t="str">
            <v>Mumbai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7" sqref="A27"/>
    </sheetView>
  </sheetViews>
  <sheetFormatPr defaultRowHeight="15" x14ac:dyDescent="0.25"/>
  <cols>
    <col min="1" max="1" width="14.28515625" bestFit="1" customWidth="1"/>
    <col min="2" max="2" width="28.5703125" bestFit="1" customWidth="1"/>
    <col min="3" max="3" width="12.28515625" bestFit="1" customWidth="1"/>
    <col min="4" max="4" width="28.5703125" customWidth="1"/>
    <col min="5" max="5" width="13.42578125" customWidth="1"/>
    <col min="6" max="6" width="11.7109375" bestFit="1" customWidth="1"/>
    <col min="7" max="7" width="15.140625" customWidth="1"/>
    <col min="8" max="8" width="13.42578125" bestFit="1" customWidth="1"/>
  </cols>
  <sheetData>
    <row r="1" spans="1:8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t="str">
        <f>'[1]Master Data'!$A$2</f>
        <v>AIIMS</v>
      </c>
      <c r="B2" t="s">
        <v>30</v>
      </c>
      <c r="C2" s="1" t="s">
        <v>8</v>
      </c>
      <c r="D2" t="s">
        <v>2</v>
      </c>
      <c r="E2" s="1" t="str">
        <f>'[1]Master Data'!$C$2</f>
        <v>01/10/2016</v>
      </c>
      <c r="F2" s="1" t="str">
        <f>'[1]Master Data'!$D$2</f>
        <v>12/31/2021</v>
      </c>
      <c r="G2" s="1" t="s">
        <v>37</v>
      </c>
      <c r="H2" s="1" t="s">
        <v>1</v>
      </c>
    </row>
    <row r="3" spans="1:8" x14ac:dyDescent="0.25">
      <c r="A3" t="str">
        <f>'[1]Master Data'!$A$3</f>
        <v>IBM</v>
      </c>
      <c r="B3" t="s">
        <v>31</v>
      </c>
      <c r="C3" s="1" t="s">
        <v>34</v>
      </c>
      <c r="D3" t="s">
        <v>10</v>
      </c>
      <c r="E3" s="1" t="str">
        <f>'[1]Master Data'!$C$3</f>
        <v>01/10/2017</v>
      </c>
      <c r="F3" s="1" t="str">
        <f>'[1]Master Data'!$D$3</f>
        <v>12/31/2022</v>
      </c>
      <c r="G3" s="1" t="s">
        <v>38</v>
      </c>
      <c r="H3" s="1" t="s">
        <v>12</v>
      </c>
    </row>
    <row r="4" spans="1:8" x14ac:dyDescent="0.25">
      <c r="A4" t="str">
        <f>'[1]Master Data'!$A$4</f>
        <v>HP</v>
      </c>
      <c r="B4" t="s">
        <v>32</v>
      </c>
      <c r="C4" s="1" t="s">
        <v>5</v>
      </c>
      <c r="D4" t="s">
        <v>2</v>
      </c>
      <c r="E4" s="1" t="str">
        <f>'[1]Master Data'!$C$4</f>
        <v>01/10/2019</v>
      </c>
      <c r="F4" s="1" t="str">
        <f>'[1]Master Data'!$D$4</f>
        <v>12/31/2022</v>
      </c>
      <c r="G4" s="1" t="s">
        <v>39</v>
      </c>
      <c r="H4" s="1" t="s">
        <v>13</v>
      </c>
    </row>
    <row r="5" spans="1:8" x14ac:dyDescent="0.25">
      <c r="A5" t="str">
        <f>'[1]Master Data'!$A$5</f>
        <v>Insurance</v>
      </c>
      <c r="B5" t="s">
        <v>33</v>
      </c>
      <c r="C5" s="1" t="s">
        <v>35</v>
      </c>
      <c r="D5" t="s">
        <v>10</v>
      </c>
      <c r="E5" s="1" t="str">
        <f>'[1]Master Data'!$C$5</f>
        <v>02/5/2016</v>
      </c>
      <c r="F5" s="1" t="str">
        <f>'[1]Master Data'!$D$5</f>
        <v>02/4/2020</v>
      </c>
      <c r="G5" s="1" t="s">
        <v>40</v>
      </c>
      <c r="H5" s="1" t="s">
        <v>14</v>
      </c>
    </row>
    <row r="6" spans="1:8" x14ac:dyDescent="0.25">
      <c r="A6" t="str">
        <f>'[1]Master Data'!$A$6</f>
        <v>IRCTC</v>
      </c>
      <c r="B6" t="s">
        <v>33</v>
      </c>
      <c r="C6" s="1" t="s">
        <v>4</v>
      </c>
      <c r="D6" t="s">
        <v>2</v>
      </c>
      <c r="E6" s="1" t="str">
        <f>'[1]Master Data'!$C$6</f>
        <v>08/7/2017</v>
      </c>
      <c r="F6" s="1" t="str">
        <f>'[1]Master Data'!$D$6</f>
        <v>08/6/2018</v>
      </c>
      <c r="G6" s="1" t="s">
        <v>40</v>
      </c>
      <c r="H6" s="1" t="s">
        <v>15</v>
      </c>
    </row>
    <row r="7" spans="1:8" x14ac:dyDescent="0.25">
      <c r="A7" t="str">
        <f>'[1]Master Data'!$A$7</f>
        <v>EROS NOW</v>
      </c>
      <c r="B7" t="s">
        <v>32</v>
      </c>
      <c r="C7" s="1" t="s">
        <v>36</v>
      </c>
      <c r="D7" t="s">
        <v>10</v>
      </c>
      <c r="E7" s="1" t="str">
        <f>'[1]Master Data'!$C$7</f>
        <v>10/8/2020</v>
      </c>
      <c r="F7" s="1" t="str">
        <f>'[1]Master Data'!$D$7</f>
        <v>10/7/2022</v>
      </c>
      <c r="G7" s="1" t="s">
        <v>39</v>
      </c>
      <c r="H7" s="1" t="s">
        <v>16</v>
      </c>
    </row>
    <row r="8" spans="1:8" x14ac:dyDescent="0.25">
      <c r="A8" t="str">
        <f>'[1]Master Data'!$A$8</f>
        <v>UIADAI</v>
      </c>
      <c r="B8" t="s">
        <v>31</v>
      </c>
      <c r="C8" s="1" t="s">
        <v>7</v>
      </c>
      <c r="D8" t="s">
        <v>2</v>
      </c>
      <c r="E8" s="1" t="str">
        <f>'[1]Master Data'!$C$8</f>
        <v>10/1/2017</v>
      </c>
      <c r="F8" s="1" t="str">
        <f>'[1]Master Data'!$D$8</f>
        <v>09/30/2019</v>
      </c>
      <c r="G8" s="1" t="s">
        <v>38</v>
      </c>
      <c r="H8" s="1" t="s">
        <v>17</v>
      </c>
    </row>
    <row r="9" spans="1:8" x14ac:dyDescent="0.25">
      <c r="A9" t="str">
        <f>'[1]Master Data'!$A$9</f>
        <v>Air India</v>
      </c>
      <c r="B9" t="s">
        <v>30</v>
      </c>
      <c r="C9" s="1" t="s">
        <v>11</v>
      </c>
      <c r="D9" t="s">
        <v>10</v>
      </c>
      <c r="E9" s="1" t="str">
        <f>'[1]Master Data'!$C$9</f>
        <v>10/10/2018</v>
      </c>
      <c r="F9" s="1" t="str">
        <f>'[1]Master Data'!$D$9</f>
        <v>04/9/2020</v>
      </c>
      <c r="G9" s="1" t="s">
        <v>37</v>
      </c>
      <c r="H9" s="1" t="s">
        <v>18</v>
      </c>
    </row>
    <row r="10" spans="1:8" x14ac:dyDescent="0.25">
      <c r="A10" t="str">
        <f>'[1]Master Data'!$A$10</f>
        <v>Uber</v>
      </c>
      <c r="B10" t="s">
        <v>30</v>
      </c>
      <c r="C10" s="1" t="s">
        <v>4</v>
      </c>
      <c r="D10" t="s">
        <v>2</v>
      </c>
      <c r="E10" s="1" t="str">
        <f>'[1]Master Data'!$C$10</f>
        <v>11/4/2019</v>
      </c>
      <c r="F10" s="1" t="str">
        <f>'[1]Master Data'!$D$10</f>
        <v>12/3/2019</v>
      </c>
      <c r="G10" s="1" t="s">
        <v>37</v>
      </c>
      <c r="H10" s="1" t="s">
        <v>19</v>
      </c>
    </row>
    <row r="11" spans="1:8" x14ac:dyDescent="0.25">
      <c r="A11" t="str">
        <f>'[1]Master Data'!$A$11</f>
        <v>Bajaj</v>
      </c>
      <c r="B11" t="s">
        <v>31</v>
      </c>
      <c r="C11" s="1" t="s">
        <v>6</v>
      </c>
      <c r="D11" t="s">
        <v>10</v>
      </c>
      <c r="E11" s="1" t="str">
        <f>'[1]Master Data'!$C$11</f>
        <v>10/4/2020</v>
      </c>
      <c r="F11" s="1" t="str">
        <f>'[1]Master Data'!$D$11</f>
        <v>10/3/2021</v>
      </c>
      <c r="G11" s="1" t="s">
        <v>38</v>
      </c>
      <c r="H11" s="1" t="s">
        <v>20</v>
      </c>
    </row>
    <row r="12" spans="1:8" x14ac:dyDescent="0.25">
      <c r="A12" t="str">
        <f>'[1]Master Data'!$A$12</f>
        <v>BSNL</v>
      </c>
      <c r="B12" t="s">
        <v>32</v>
      </c>
      <c r="C12" s="1" t="s">
        <v>4</v>
      </c>
      <c r="D12" t="s">
        <v>2</v>
      </c>
      <c r="E12" s="1" t="str">
        <f>'[1]Master Data'!$C$12</f>
        <v>12/13/2021</v>
      </c>
      <c r="F12" s="1" t="str">
        <f>'[1]Master Data'!$D$12</f>
        <v>12/30/2025</v>
      </c>
      <c r="G12" s="1" t="s">
        <v>39</v>
      </c>
      <c r="H12" s="1" t="s">
        <v>21</v>
      </c>
    </row>
    <row r="13" spans="1:8" x14ac:dyDescent="0.25">
      <c r="A13" t="str">
        <f>'[1]Master Data'!$A$13</f>
        <v>Dell</v>
      </c>
      <c r="B13" t="s">
        <v>31</v>
      </c>
      <c r="C13" s="1" t="s">
        <v>9</v>
      </c>
      <c r="D13" t="s">
        <v>10</v>
      </c>
      <c r="E13" s="1" t="str">
        <f>'[1]Master Data'!$C$13</f>
        <v>12/12/2016</v>
      </c>
      <c r="F13" s="1" t="str">
        <f>'[1]Master Data'!$D$13</f>
        <v>12/11/2019</v>
      </c>
      <c r="G13" s="1" t="s">
        <v>40</v>
      </c>
      <c r="H13" s="1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18.5703125" bestFit="1" customWidth="1"/>
    <col min="6" max="6" width="14.28515625" bestFit="1" customWidth="1"/>
    <col min="7" max="7" width="17.42578125" bestFit="1" customWidth="1"/>
    <col min="8" max="8" width="16.42578125" bestFit="1" customWidth="1"/>
    <col min="9" max="9" width="16.42578125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0" bestFit="1" customWidth="1"/>
    <col min="14" max="14" width="25" bestFit="1" customWidth="1"/>
    <col min="15" max="15" width="11.7109375" bestFit="1" customWidth="1"/>
  </cols>
  <sheetData>
    <row r="1" spans="1:15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171</v>
      </c>
      <c r="G1" t="s">
        <v>45</v>
      </c>
      <c r="H1" t="s">
        <v>46</v>
      </c>
      <c r="I1" t="s">
        <v>172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tr">
        <f>'[1]Master Data'!$A$2</f>
        <v>AIIMS</v>
      </c>
      <c r="B2" t="s">
        <v>175</v>
      </c>
      <c r="C2" t="s">
        <v>53</v>
      </c>
      <c r="D2" s="1" t="s">
        <v>149</v>
      </c>
      <c r="E2" t="s">
        <v>54</v>
      </c>
      <c r="F2" t="s">
        <v>173</v>
      </c>
      <c r="G2" s="1" t="str">
        <f>'[1]Master Data'!$C$2</f>
        <v>01/10/2016</v>
      </c>
      <c r="H2" s="1" t="str">
        <f>'[1]Master Data'!$D$2</f>
        <v>12/31/2021</v>
      </c>
      <c r="I2" s="1" t="s">
        <v>31</v>
      </c>
      <c r="J2" s="1" t="s">
        <v>4</v>
      </c>
      <c r="K2" s="1" t="s">
        <v>55</v>
      </c>
      <c r="L2" s="1" t="s">
        <v>56</v>
      </c>
      <c r="M2" s="1" t="s">
        <v>57</v>
      </c>
      <c r="N2" s="1" t="s">
        <v>58</v>
      </c>
      <c r="O2" t="str">
        <f>'[1]Master Data'!$F$2</f>
        <v>Ahmedabad</v>
      </c>
    </row>
    <row r="3" spans="1:15" x14ac:dyDescent="0.25">
      <c r="A3" t="str">
        <f>'[1]Master Data'!$A$2</f>
        <v>AIIMS</v>
      </c>
      <c r="B3" t="s">
        <v>180</v>
      </c>
      <c r="C3" t="s">
        <v>53</v>
      </c>
      <c r="D3" s="1" t="s">
        <v>177</v>
      </c>
      <c r="E3" t="s">
        <v>54</v>
      </c>
      <c r="F3" t="s">
        <v>178</v>
      </c>
      <c r="G3" s="1" t="s">
        <v>141</v>
      </c>
      <c r="H3" s="1" t="s">
        <v>141</v>
      </c>
      <c r="I3" s="1" t="s">
        <v>179</v>
      </c>
      <c r="J3" s="1" t="s">
        <v>4</v>
      </c>
      <c r="K3" s="1" t="s">
        <v>55</v>
      </c>
      <c r="L3" s="1" t="s">
        <v>56</v>
      </c>
      <c r="M3" s="1" t="s">
        <v>57</v>
      </c>
      <c r="N3" s="1" t="s">
        <v>58</v>
      </c>
      <c r="O3" t="str">
        <f>'[1]Master Data'!$F$2</f>
        <v>Ahmedabad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18" sqref="G18"/>
    </sheetView>
  </sheetViews>
  <sheetFormatPr defaultRowHeight="15" x14ac:dyDescent="0.25"/>
  <cols>
    <col min="1" max="1" width="24" bestFit="1" customWidth="1"/>
    <col min="2" max="2" width="24.7109375" bestFit="1" customWidth="1"/>
    <col min="8" max="8" width="17.4257812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  <col min="14" max="14" width="20" bestFit="1" customWidth="1"/>
    <col min="15" max="15" width="25" bestFit="1" customWidth="1"/>
    <col min="16" max="16" width="11.7109375" bestFit="1" customWidth="1"/>
  </cols>
  <sheetData>
    <row r="1" spans="1:16" x14ac:dyDescent="0.25">
      <c r="A1" t="s">
        <v>0</v>
      </c>
      <c r="B1" t="s">
        <v>41</v>
      </c>
      <c r="C1" t="s">
        <v>174</v>
      </c>
      <c r="D1" t="s">
        <v>42</v>
      </c>
      <c r="E1" t="s">
        <v>43</v>
      </c>
      <c r="F1" t="s">
        <v>160</v>
      </c>
      <c r="G1" t="s">
        <v>44</v>
      </c>
      <c r="H1" t="s">
        <v>45</v>
      </c>
      <c r="I1" t="s">
        <v>46</v>
      </c>
      <c r="J1" t="s">
        <v>172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25">
      <c r="A2" t="str">
        <f>'[1]Master Data'!$A$2</f>
        <v>AIIMS</v>
      </c>
      <c r="B2" t="s">
        <v>176</v>
      </c>
      <c r="C2" t="s">
        <v>128</v>
      </c>
      <c r="D2" t="s">
        <v>141</v>
      </c>
      <c r="E2" t="s">
        <v>141</v>
      </c>
      <c r="F2" s="1" t="s">
        <v>149</v>
      </c>
      <c r="G2" t="s">
        <v>54</v>
      </c>
      <c r="H2" s="1" t="str">
        <f>'[1]Master Data'!$C$2</f>
        <v>01/10/2016</v>
      </c>
      <c r="I2" s="1" t="str">
        <f>'[1]Master Data'!$D$2</f>
        <v>12/31/2021</v>
      </c>
      <c r="J2" s="1" t="s">
        <v>31</v>
      </c>
      <c r="K2" s="1" t="s">
        <v>4</v>
      </c>
      <c r="L2" s="1" t="s">
        <v>55</v>
      </c>
      <c r="M2" s="1" t="s">
        <v>56</v>
      </c>
      <c r="N2" s="1" t="s">
        <v>57</v>
      </c>
      <c r="O2" s="1" t="s">
        <v>58</v>
      </c>
      <c r="P2" t="str">
        <f>'[1]Master Data'!$F$2</f>
        <v>Ahmedabad</v>
      </c>
    </row>
    <row r="3" spans="1:16" x14ac:dyDescent="0.25">
      <c r="A3" t="str">
        <f>'[1]Master Data'!$A$2</f>
        <v>AIIMS</v>
      </c>
      <c r="B3" t="s">
        <v>176</v>
      </c>
      <c r="C3" t="s">
        <v>181</v>
      </c>
      <c r="D3" t="s">
        <v>53</v>
      </c>
      <c r="E3" s="1" t="s">
        <v>149</v>
      </c>
      <c r="F3" s="1" t="s">
        <v>141</v>
      </c>
      <c r="G3" t="s">
        <v>54</v>
      </c>
      <c r="H3" s="1" t="str">
        <f>'[1]Master Data'!$C$2</f>
        <v>01/10/2016</v>
      </c>
      <c r="I3" s="1" t="str">
        <f>'[1]Master Data'!$D$2</f>
        <v>12/31/2021</v>
      </c>
      <c r="J3" s="1" t="s">
        <v>179</v>
      </c>
      <c r="K3" s="1" t="s">
        <v>4</v>
      </c>
      <c r="L3" s="1" t="s">
        <v>55</v>
      </c>
      <c r="M3" s="1" t="s">
        <v>56</v>
      </c>
      <c r="N3" s="1" t="s">
        <v>57</v>
      </c>
      <c r="O3" s="1" t="s">
        <v>58</v>
      </c>
      <c r="P3" t="str">
        <f>'[1]Master Data'!$F$2</f>
        <v>Ahmedabad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7" sqref="J17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AIIMS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:XFD1048576"/>
    </sheetView>
  </sheetViews>
  <sheetFormatPr defaultRowHeight="15" x14ac:dyDescent="0.25"/>
  <cols>
    <col min="1" max="1" width="14.28515625" bestFit="1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tr">
        <f>'[1]Master Data'!$A$2</f>
        <v>AIIMS</v>
      </c>
      <c r="B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XEL1" workbookViewId="0">
      <selection activeCell="C1" sqref="C1:XFD1048576"/>
    </sheetView>
  </sheetViews>
  <sheetFormatPr defaultRowHeight="15" x14ac:dyDescent="0.25"/>
  <cols>
    <col min="1" max="1" width="12.42578125" bestFit="1" customWidth="1"/>
    <col min="2" max="2" width="21.7109375" bestFit="1" customWidth="1"/>
  </cols>
  <sheetData>
    <row r="1" spans="1:2" x14ac:dyDescent="0.25">
      <c r="A1" t="s">
        <v>0</v>
      </c>
      <c r="B1" t="s">
        <v>74</v>
      </c>
    </row>
    <row r="2" spans="1:2" x14ac:dyDescent="0.25">
      <c r="A2" t="str">
        <f>'[1]Master Data'!$A$2</f>
        <v>AIIMS</v>
      </c>
      <c r="B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0.5703125" bestFit="1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tr">
        <f>'[1]Master Data'!$A$2</f>
        <v>AIIMS</v>
      </c>
      <c r="B2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4" bestFit="1" customWidth="1"/>
  </cols>
  <sheetData>
    <row r="1" spans="1:2" x14ac:dyDescent="0.25">
      <c r="A1" t="s">
        <v>0</v>
      </c>
      <c r="B1" t="s">
        <v>51</v>
      </c>
    </row>
    <row r="2" spans="1:2" x14ac:dyDescent="0.25">
      <c r="A2" t="str">
        <f>'[1]Master Data'!$A$2</f>
        <v>AIIMS</v>
      </c>
      <c r="B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">
        <v>0</v>
      </c>
      <c r="B1" t="s">
        <v>87</v>
      </c>
    </row>
    <row r="2" spans="1:2" x14ac:dyDescent="0.25">
      <c r="A2" t="str">
        <f>'[1]Master Data'!$A$2</f>
        <v>AIIMS</v>
      </c>
      <c r="B2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N1" sqref="N1:XFD1048576"/>
    </sheetView>
  </sheetViews>
  <sheetFormatPr defaultRowHeight="15" x14ac:dyDescent="0.25"/>
  <cols>
    <col min="1" max="1" width="24" bestFit="1" customWidth="1"/>
    <col min="2" max="2" width="8.85546875" bestFit="1" customWidth="1"/>
    <col min="6" max="6" width="17.42578125" bestFit="1" customWidth="1"/>
    <col min="7" max="7" width="16.42578125" bestFit="1" customWidth="1"/>
    <col min="8" max="8" width="12.7109375" bestFit="1" customWidth="1"/>
    <col min="9" max="9" width="24.7109375" bestFit="1" customWidth="1"/>
    <col min="10" max="10" width="19.28515625" bestFit="1" customWidth="1"/>
    <col min="11" max="11" width="26.85546875" bestFit="1" customWidth="1"/>
    <col min="12" max="12" width="25" bestFit="1" customWidth="1"/>
    <col min="13" max="13" width="11.7109375" bestFit="1" customWidth="1"/>
  </cols>
  <sheetData>
    <row r="1" spans="1:13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x14ac:dyDescent="0.25">
      <c r="A2" t="str">
        <f>'[1]Master Data'!$A$2</f>
        <v>AIIMS</v>
      </c>
      <c r="B2" s="1" t="s">
        <v>75</v>
      </c>
      <c r="C2" t="s">
        <v>53</v>
      </c>
      <c r="D2" s="1" t="s">
        <v>149</v>
      </c>
      <c r="E2" t="s">
        <v>54</v>
      </c>
      <c r="F2" s="1" t="str">
        <f>'[1]Master Data'!$C$2</f>
        <v>01/10/2016</v>
      </c>
      <c r="G2" s="1" t="str">
        <f>'[1]Master Data'!$D$2</f>
        <v>12/31/2021</v>
      </c>
      <c r="H2" s="1" t="s">
        <v>4</v>
      </c>
      <c r="I2" s="1" t="s">
        <v>55</v>
      </c>
      <c r="J2" s="1" t="s">
        <v>56</v>
      </c>
      <c r="K2" s="1" t="s">
        <v>57</v>
      </c>
      <c r="L2" s="1" t="s">
        <v>58</v>
      </c>
      <c r="M2" t="str">
        <f>'[1]Master Data'!$F$2</f>
        <v>Ahmedabad</v>
      </c>
    </row>
    <row r="3" spans="1:13" x14ac:dyDescent="0.25">
      <c r="A3" t="str">
        <f>'[1]Master Data'!$A$3</f>
        <v>IBM</v>
      </c>
      <c r="B3" s="1" t="s">
        <v>75</v>
      </c>
      <c r="C3" t="s">
        <v>59</v>
      </c>
      <c r="D3" s="1" t="s">
        <v>150</v>
      </c>
      <c r="E3" t="s">
        <v>60</v>
      </c>
      <c r="F3" s="1" t="str">
        <f>'[1]Master Data'!$C$3</f>
        <v>01/10/2017</v>
      </c>
      <c r="G3" s="1" t="str">
        <f>'[1]Master Data'!$D$3</f>
        <v>12/31/2022</v>
      </c>
      <c r="H3" s="1" t="s">
        <v>7</v>
      </c>
      <c r="I3" s="1" t="s">
        <v>8</v>
      </c>
      <c r="J3" s="1" t="s">
        <v>61</v>
      </c>
      <c r="K3" s="1" t="s">
        <v>62</v>
      </c>
      <c r="L3" s="1" t="s">
        <v>63</v>
      </c>
      <c r="M3" t="str">
        <f>'[1]Master Data'!$F$3</f>
        <v>Texas</v>
      </c>
    </row>
    <row r="4" spans="1:13" x14ac:dyDescent="0.25">
      <c r="A4" t="str">
        <f>'[1]Master Data'!$A$4</f>
        <v>HP</v>
      </c>
      <c r="B4" s="1" t="s">
        <v>75</v>
      </c>
      <c r="C4" t="s">
        <v>64</v>
      </c>
      <c r="D4" s="1" t="s">
        <v>96</v>
      </c>
      <c r="E4" t="s">
        <v>65</v>
      </c>
      <c r="F4" s="1" t="str">
        <f>'[1]Master Data'!$C$4</f>
        <v>01/10/2019</v>
      </c>
      <c r="G4" s="1" t="str">
        <f>'[1]Master Data'!$D$4</f>
        <v>12/31/2022</v>
      </c>
      <c r="H4" s="1" t="s">
        <v>3</v>
      </c>
      <c r="I4" s="1" t="s">
        <v>66</v>
      </c>
      <c r="J4" s="1" t="s">
        <v>67</v>
      </c>
      <c r="K4" s="1" t="s">
        <v>68</v>
      </c>
      <c r="L4" s="1" t="s">
        <v>69</v>
      </c>
      <c r="M4" t="str">
        <f>'[1]Master Data'!$F$4</f>
        <v>Chennai</v>
      </c>
    </row>
    <row r="5" spans="1:13" x14ac:dyDescent="0.25">
      <c r="A5" t="str">
        <f>'[1]Master Data'!$A$5</f>
        <v>Insurance</v>
      </c>
      <c r="B5" s="1" t="s">
        <v>75</v>
      </c>
      <c r="C5" t="s">
        <v>70</v>
      </c>
      <c r="D5" s="1" t="s">
        <v>146</v>
      </c>
      <c r="E5" t="s">
        <v>76</v>
      </c>
      <c r="F5" s="1" t="str">
        <f>'[1]Master Data'!$C$5</f>
        <v>02/5/2016</v>
      </c>
      <c r="G5" s="1" t="str">
        <f>'[1]Master Data'!$D$5</f>
        <v>02/4/2020</v>
      </c>
      <c r="H5" s="1" t="s">
        <v>88</v>
      </c>
      <c r="I5" s="1" t="s">
        <v>92</v>
      </c>
      <c r="J5" s="1" t="s">
        <v>102</v>
      </c>
      <c r="K5" s="1" t="s">
        <v>111</v>
      </c>
      <c r="L5" s="1" t="s">
        <v>120</v>
      </c>
      <c r="M5" t="str">
        <f>'[1]Master Data'!$F$5</f>
        <v>Indore</v>
      </c>
    </row>
    <row r="6" spans="1:13" x14ac:dyDescent="0.25">
      <c r="A6" t="str">
        <f>'[1]Master Data'!$A$6</f>
        <v>IRCTC</v>
      </c>
      <c r="B6" s="1" t="s">
        <v>75</v>
      </c>
      <c r="C6" t="s">
        <v>53</v>
      </c>
      <c r="D6" s="1" t="s">
        <v>11</v>
      </c>
      <c r="E6" t="s">
        <v>77</v>
      </c>
      <c r="F6" s="1" t="str">
        <f>'[1]Master Data'!$C$6</f>
        <v>08/7/2017</v>
      </c>
      <c r="G6" s="1" t="str">
        <f>'[1]Master Data'!$D$6</f>
        <v>08/6/2018</v>
      </c>
      <c r="H6" s="1" t="s">
        <v>90</v>
      </c>
      <c r="I6" s="1" t="s">
        <v>93</v>
      </c>
      <c r="J6" s="1" t="s">
        <v>103</v>
      </c>
      <c r="K6" s="1" t="s">
        <v>112</v>
      </c>
      <c r="L6" s="1" t="s">
        <v>121</v>
      </c>
      <c r="M6" t="str">
        <f>'[1]Master Data'!$F$6</f>
        <v>Ratlam</v>
      </c>
    </row>
    <row r="7" spans="1:13" x14ac:dyDescent="0.25">
      <c r="A7" t="str">
        <f>'[1]Master Data'!$A$7</f>
        <v>EROS NOW</v>
      </c>
      <c r="B7" s="1" t="s">
        <v>75</v>
      </c>
      <c r="C7" t="s">
        <v>59</v>
      </c>
      <c r="D7" s="1" t="s">
        <v>72</v>
      </c>
      <c r="E7" t="s">
        <v>78</v>
      </c>
      <c r="F7" s="1" t="str">
        <f>'[1]Master Data'!$C$7</f>
        <v>10/8/2020</v>
      </c>
      <c r="G7" s="1" t="str">
        <f>'[1]Master Data'!$D$7</f>
        <v>10/7/2022</v>
      </c>
      <c r="H7" s="1" t="s">
        <v>5</v>
      </c>
      <c r="I7" s="1" t="s">
        <v>97</v>
      </c>
      <c r="J7" s="1" t="s">
        <v>104</v>
      </c>
      <c r="K7" s="1" t="s">
        <v>113</v>
      </c>
      <c r="L7" s="1" t="s">
        <v>122</v>
      </c>
      <c r="M7" t="str">
        <f>'[1]Master Data'!$F$7</f>
        <v>Mumbai</v>
      </c>
    </row>
    <row r="8" spans="1:13" x14ac:dyDescent="0.25">
      <c r="A8" t="str">
        <f>'[1]Master Data'!$A$8</f>
        <v>UIADAI</v>
      </c>
      <c r="B8" s="1" t="s">
        <v>75</v>
      </c>
      <c r="C8" t="s">
        <v>64</v>
      </c>
      <c r="D8" s="1" t="s">
        <v>151</v>
      </c>
      <c r="E8" t="s">
        <v>79</v>
      </c>
      <c r="F8" s="1" t="str">
        <f>'[1]Master Data'!$C$8</f>
        <v>10/1/2017</v>
      </c>
      <c r="G8" s="1" t="str">
        <f>'[1]Master Data'!$D$8</f>
        <v>09/30/2019</v>
      </c>
      <c r="H8" s="1" t="s">
        <v>6</v>
      </c>
      <c r="I8" s="1" t="s">
        <v>94</v>
      </c>
      <c r="J8" s="1" t="s">
        <v>105</v>
      </c>
      <c r="K8" s="1" t="s">
        <v>114</v>
      </c>
      <c r="L8" s="1" t="s">
        <v>123</v>
      </c>
      <c r="M8" t="str">
        <f>'[1]Master Data'!$F$8</f>
        <v>Bangalore</v>
      </c>
    </row>
    <row r="9" spans="1:13" x14ac:dyDescent="0.25">
      <c r="A9" t="str">
        <f>'[1]Master Data'!$A$9</f>
        <v>Air India</v>
      </c>
      <c r="B9" s="1" t="s">
        <v>75</v>
      </c>
      <c r="C9" t="s">
        <v>70</v>
      </c>
      <c r="D9" s="1" t="s">
        <v>73</v>
      </c>
      <c r="E9" t="s">
        <v>80</v>
      </c>
      <c r="F9" s="1" t="str">
        <f>'[1]Master Data'!$C$9</f>
        <v>10/10/2018</v>
      </c>
      <c r="G9" s="1" t="str">
        <f>'[1]Master Data'!$D$9</f>
        <v>04/9/2020</v>
      </c>
      <c r="H9" s="1" t="s">
        <v>91</v>
      </c>
      <c r="I9" s="1" t="s">
        <v>98</v>
      </c>
      <c r="J9" s="1" t="s">
        <v>106</v>
      </c>
      <c r="K9" s="1" t="s">
        <v>115</v>
      </c>
      <c r="L9" s="1" t="s">
        <v>124</v>
      </c>
      <c r="M9" t="str">
        <f>'[1]Master Data'!$F$9</f>
        <v>Pune</v>
      </c>
    </row>
    <row r="10" spans="1:13" x14ac:dyDescent="0.25">
      <c r="A10" t="str">
        <f>'[1]Master Data'!$A$10</f>
        <v>Uber</v>
      </c>
      <c r="B10" s="1" t="s">
        <v>75</v>
      </c>
      <c r="C10" t="s">
        <v>53</v>
      </c>
      <c r="D10" s="1" t="s">
        <v>149</v>
      </c>
      <c r="E10" t="s">
        <v>81</v>
      </c>
      <c r="F10" s="1" t="str">
        <f>'[1]Master Data'!$C$10</f>
        <v>11/4/2019</v>
      </c>
      <c r="G10" s="1" t="str">
        <f>'[1]Master Data'!$D$10</f>
        <v>12/3/2019</v>
      </c>
      <c r="H10" s="1" t="s">
        <v>89</v>
      </c>
      <c r="I10" s="1" t="s">
        <v>95</v>
      </c>
      <c r="J10" s="1" t="s">
        <v>107</v>
      </c>
      <c r="K10" s="1" t="s">
        <v>116</v>
      </c>
      <c r="L10" s="1" t="s">
        <v>127</v>
      </c>
      <c r="M10" t="str">
        <f>'[1]Master Data'!$F$10</f>
        <v>Kolkata</v>
      </c>
    </row>
    <row r="11" spans="1:13" x14ac:dyDescent="0.25">
      <c r="A11" t="str">
        <f>'[1]Master Data'!$A$11</f>
        <v>Bajaj</v>
      </c>
      <c r="B11" s="1" t="s">
        <v>75</v>
      </c>
      <c r="C11" t="s">
        <v>53</v>
      </c>
      <c r="D11" s="1" t="s">
        <v>152</v>
      </c>
      <c r="E11" t="s">
        <v>82</v>
      </c>
      <c r="F11" s="1" t="str">
        <f>'[1]Master Data'!$C$11</f>
        <v>10/4/2020</v>
      </c>
      <c r="G11" s="1" t="str">
        <f>'[1]Master Data'!$D$11</f>
        <v>10/3/2021</v>
      </c>
      <c r="H11" s="1" t="s">
        <v>11</v>
      </c>
      <c r="I11" s="1" t="s">
        <v>99</v>
      </c>
      <c r="J11" s="1" t="s">
        <v>108</v>
      </c>
      <c r="K11" s="1" t="s">
        <v>117</v>
      </c>
      <c r="L11" s="1" t="s">
        <v>126</v>
      </c>
      <c r="M11" t="str">
        <f>'[1]Master Data'!$F$11</f>
        <v>Ranchi</v>
      </c>
    </row>
    <row r="12" spans="1:13" x14ac:dyDescent="0.25">
      <c r="A12" t="str">
        <f>'[1]Master Data'!$A$12</f>
        <v>BSNL</v>
      </c>
      <c r="B12" s="1" t="s">
        <v>75</v>
      </c>
      <c r="C12" t="s">
        <v>59</v>
      </c>
      <c r="D12" s="1" t="s">
        <v>153</v>
      </c>
      <c r="E12" t="s">
        <v>83</v>
      </c>
      <c r="F12" s="1" t="str">
        <f>'[1]Master Data'!$C$12</f>
        <v>12/13/2021</v>
      </c>
      <c r="G12" s="1" t="str">
        <f>'[1]Master Data'!$D$12</f>
        <v>12/30/2025</v>
      </c>
      <c r="H12" s="1" t="s">
        <v>55</v>
      </c>
      <c r="I12" s="1" t="s">
        <v>100</v>
      </c>
      <c r="J12" s="1" t="s">
        <v>109</v>
      </c>
      <c r="K12" s="1" t="s">
        <v>118</v>
      </c>
      <c r="L12" s="1" t="s">
        <v>63</v>
      </c>
      <c r="M12" t="str">
        <f>'[1]Master Data'!$F$12</f>
        <v>Prayagraj</v>
      </c>
    </row>
    <row r="13" spans="1:13" x14ac:dyDescent="0.25">
      <c r="A13" t="str">
        <f>'[1]Master Data'!$A$13</f>
        <v>Dell</v>
      </c>
      <c r="B13" s="1" t="s">
        <v>75</v>
      </c>
      <c r="C13" t="s">
        <v>64</v>
      </c>
      <c r="D13" s="1" t="s">
        <v>71</v>
      </c>
      <c r="E13" t="s">
        <v>84</v>
      </c>
      <c r="F13" s="1" t="str">
        <f>'[1]Master Data'!$C$13</f>
        <v>12/12/2016</v>
      </c>
      <c r="G13" s="1" t="str">
        <f>'[1]Master Data'!$D$13</f>
        <v>12/11/2019</v>
      </c>
      <c r="H13" s="1" t="s">
        <v>8</v>
      </c>
      <c r="I13" s="1" t="s">
        <v>101</v>
      </c>
      <c r="J13" s="1" t="s">
        <v>110</v>
      </c>
      <c r="K13" s="1" t="s">
        <v>119</v>
      </c>
      <c r="L13" s="1" t="s">
        <v>125</v>
      </c>
      <c r="M13" t="str">
        <f>'[1]Master Data'!$F$13</f>
        <v>Mumbai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S1" sqref="S1:XFD1048576"/>
    </sheetView>
  </sheetViews>
  <sheetFormatPr defaultRowHeight="15" x14ac:dyDescent="0.25"/>
  <cols>
    <col min="1" max="1" width="24" bestFit="1" customWidth="1"/>
    <col min="2" max="2" width="8.85546875" bestFit="1" customWidth="1"/>
    <col min="3" max="3" width="8.85546875" customWidth="1"/>
    <col min="4" max="4" width="12" bestFit="1" customWidth="1"/>
    <col min="5" max="5" width="19" bestFit="1" customWidth="1"/>
    <col min="6" max="7" width="19" customWidth="1"/>
    <col min="9" max="9" width="16" bestFit="1" customWidth="1"/>
    <col min="11" max="11" width="17.42578125" bestFit="1" customWidth="1"/>
    <col min="12" max="12" width="16.42578125" bestFit="1" customWidth="1"/>
    <col min="13" max="13" width="12.7109375" bestFit="1" customWidth="1"/>
    <col min="14" max="14" width="24.7109375" bestFit="1" customWidth="1"/>
    <col min="15" max="15" width="19.28515625" bestFit="1" customWidth="1"/>
    <col min="16" max="16" width="26.85546875" bestFit="1" customWidth="1"/>
    <col min="17" max="17" width="25" bestFit="1" customWidth="1"/>
    <col min="18" max="18" width="11.7109375" bestFit="1" customWidth="1"/>
  </cols>
  <sheetData>
    <row r="1" spans="1:18" x14ac:dyDescent="0.25">
      <c r="A1" t="s">
        <v>0</v>
      </c>
      <c r="B1" t="s">
        <v>41</v>
      </c>
      <c r="C1" t="s">
        <v>129</v>
      </c>
      <c r="D1" t="s">
        <v>130</v>
      </c>
      <c r="E1" t="s">
        <v>131</v>
      </c>
      <c r="F1" t="s">
        <v>143</v>
      </c>
      <c r="G1" t="s">
        <v>144</v>
      </c>
      <c r="H1" t="s">
        <v>43</v>
      </c>
      <c r="I1" t="s">
        <v>154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tr">
        <f>'[1]Master Data'!$A$2</f>
        <v>AIIMS</v>
      </c>
      <c r="B2" s="1" t="s">
        <v>128</v>
      </c>
      <c r="C2" s="1" t="s">
        <v>132</v>
      </c>
      <c r="D2" s="1" t="s">
        <v>134</v>
      </c>
      <c r="E2" s="1" t="s">
        <v>141</v>
      </c>
      <c r="F2" s="1" t="s">
        <v>11</v>
      </c>
      <c r="G2" s="1" t="s">
        <v>8</v>
      </c>
      <c r="H2" s="1" t="s">
        <v>149</v>
      </c>
      <c r="I2" s="1" t="s">
        <v>128</v>
      </c>
      <c r="J2" t="s">
        <v>54</v>
      </c>
      <c r="K2" s="1" t="str">
        <f>'[1]Master Data'!$C$2</f>
        <v>01/10/2016</v>
      </c>
      <c r="L2" s="1" t="str">
        <f>'[1]Master Data'!$D$2</f>
        <v>12/31/2021</v>
      </c>
      <c r="M2" s="1" t="s">
        <v>4</v>
      </c>
      <c r="N2" s="1" t="s">
        <v>55</v>
      </c>
      <c r="O2" s="1" t="s">
        <v>56</v>
      </c>
      <c r="P2" s="1" t="s">
        <v>57</v>
      </c>
      <c r="Q2" s="1" t="s">
        <v>58</v>
      </c>
      <c r="R2" t="str">
        <f>'[1]Master Data'!$F$2</f>
        <v>Ahmedabad</v>
      </c>
    </row>
    <row r="3" spans="1:18" x14ac:dyDescent="0.25">
      <c r="A3" t="str">
        <f>'[1]Master Data'!$A$3</f>
        <v>IBM</v>
      </c>
      <c r="B3" s="1" t="s">
        <v>128</v>
      </c>
      <c r="C3" s="1" t="s">
        <v>133</v>
      </c>
      <c r="D3" s="1" t="s">
        <v>141</v>
      </c>
      <c r="E3" s="1" t="s">
        <v>136</v>
      </c>
      <c r="F3" s="1" t="s">
        <v>99</v>
      </c>
      <c r="G3" s="1" t="s">
        <v>101</v>
      </c>
      <c r="H3" s="1" t="s">
        <v>150</v>
      </c>
      <c r="I3" s="1" t="s">
        <v>155</v>
      </c>
      <c r="J3" t="s">
        <v>60</v>
      </c>
      <c r="K3" s="1" t="str">
        <f>'[1]Master Data'!$C$3</f>
        <v>01/10/2017</v>
      </c>
      <c r="L3" s="1" t="str">
        <f>'[1]Master Data'!$D$3</f>
        <v>12/31/2022</v>
      </c>
      <c r="M3" s="1" t="s">
        <v>7</v>
      </c>
      <c r="N3" s="1" t="s">
        <v>8</v>
      </c>
      <c r="O3" s="1" t="s">
        <v>61</v>
      </c>
      <c r="P3" s="1" t="s">
        <v>62</v>
      </c>
      <c r="Q3" s="1" t="s">
        <v>63</v>
      </c>
      <c r="R3" t="str">
        <f>'[1]Master Data'!$F$3</f>
        <v>Texas</v>
      </c>
    </row>
    <row r="4" spans="1:18" x14ac:dyDescent="0.25">
      <c r="A4" t="str">
        <f>'[1]Master Data'!$A$4</f>
        <v>HP</v>
      </c>
      <c r="B4" s="1" t="s">
        <v>128</v>
      </c>
      <c r="C4" s="1" t="s">
        <v>132</v>
      </c>
      <c r="D4" s="1" t="s">
        <v>135</v>
      </c>
      <c r="E4" s="1" t="s">
        <v>141</v>
      </c>
      <c r="F4" s="1" t="s">
        <v>90</v>
      </c>
      <c r="G4" s="1" t="s">
        <v>99</v>
      </c>
      <c r="H4" s="1" t="s">
        <v>96</v>
      </c>
      <c r="I4" s="1" t="s">
        <v>155</v>
      </c>
      <c r="J4" t="s">
        <v>65</v>
      </c>
      <c r="K4" s="1" t="str">
        <f>'[1]Master Data'!$C$4</f>
        <v>01/10/2019</v>
      </c>
      <c r="L4" s="1" t="str">
        <f>'[1]Master Data'!$D$4</f>
        <v>12/31/2022</v>
      </c>
      <c r="M4" s="1" t="s">
        <v>3</v>
      </c>
      <c r="N4" s="1" t="s">
        <v>66</v>
      </c>
      <c r="O4" s="1" t="s">
        <v>67</v>
      </c>
      <c r="P4" s="1" t="s">
        <v>68</v>
      </c>
      <c r="Q4" s="1" t="s">
        <v>69</v>
      </c>
      <c r="R4" t="str">
        <f>'[1]Master Data'!$F$4</f>
        <v>Chennai</v>
      </c>
    </row>
    <row r="5" spans="1:18" x14ac:dyDescent="0.25">
      <c r="A5" t="str">
        <f>'[1]Master Data'!$A$5</f>
        <v>Insurance</v>
      </c>
      <c r="B5" s="1" t="s">
        <v>128</v>
      </c>
      <c r="C5" s="1" t="s">
        <v>133</v>
      </c>
      <c r="D5" s="1" t="s">
        <v>141</v>
      </c>
      <c r="E5" s="1" t="s">
        <v>137</v>
      </c>
      <c r="F5" s="1" t="s">
        <v>8</v>
      </c>
      <c r="G5" s="1" t="s">
        <v>148</v>
      </c>
      <c r="H5" s="1" t="s">
        <v>146</v>
      </c>
      <c r="I5" s="1" t="s">
        <v>128</v>
      </c>
      <c r="J5" t="s">
        <v>76</v>
      </c>
      <c r="K5" s="1" t="str">
        <f>'[1]Master Data'!$C$5</f>
        <v>02/5/2016</v>
      </c>
      <c r="L5" s="1" t="str">
        <f>'[1]Master Data'!$D$5</f>
        <v>02/4/2020</v>
      </c>
      <c r="M5" s="1" t="s">
        <v>88</v>
      </c>
      <c r="N5" s="1" t="s">
        <v>92</v>
      </c>
      <c r="O5" s="1" t="s">
        <v>102</v>
      </c>
      <c r="P5" s="1" t="s">
        <v>111</v>
      </c>
      <c r="Q5" s="1" t="s">
        <v>120</v>
      </c>
      <c r="R5" t="str">
        <f>'[1]Master Data'!$F$5</f>
        <v>Indore</v>
      </c>
    </row>
    <row r="6" spans="1:18" x14ac:dyDescent="0.25">
      <c r="A6" t="str">
        <f>'[1]Master Data'!$A$6</f>
        <v>IRCTC</v>
      </c>
      <c r="B6" s="1" t="s">
        <v>128</v>
      </c>
      <c r="C6" s="1" t="s">
        <v>132</v>
      </c>
      <c r="D6" s="1" t="s">
        <v>134</v>
      </c>
      <c r="E6" s="1" t="s">
        <v>141</v>
      </c>
      <c r="F6" s="1" t="s">
        <v>92</v>
      </c>
      <c r="G6" s="1" t="s">
        <v>99</v>
      </c>
      <c r="H6" s="1" t="s">
        <v>11</v>
      </c>
      <c r="I6" s="1" t="s">
        <v>155</v>
      </c>
      <c r="J6" t="s">
        <v>77</v>
      </c>
      <c r="K6" s="1" t="str">
        <f>'[1]Master Data'!$C$6</f>
        <v>08/7/2017</v>
      </c>
      <c r="L6" s="1" t="str">
        <f>'[1]Master Data'!$D$6</f>
        <v>08/6/2018</v>
      </c>
      <c r="M6" s="1" t="s">
        <v>90</v>
      </c>
      <c r="N6" s="1" t="s">
        <v>93</v>
      </c>
      <c r="O6" s="1" t="s">
        <v>103</v>
      </c>
      <c r="P6" s="1" t="s">
        <v>112</v>
      </c>
      <c r="Q6" s="1" t="s">
        <v>121</v>
      </c>
      <c r="R6" t="str">
        <f>'[1]Master Data'!$F$6</f>
        <v>Ratlam</v>
      </c>
    </row>
    <row r="7" spans="1:18" x14ac:dyDescent="0.25">
      <c r="A7" t="str">
        <f>'[1]Master Data'!$A$7</f>
        <v>EROS NOW</v>
      </c>
      <c r="B7" s="1" t="s">
        <v>128</v>
      </c>
      <c r="C7" s="1" t="s">
        <v>133</v>
      </c>
      <c r="D7" s="1" t="s">
        <v>141</v>
      </c>
      <c r="E7" s="1" t="s">
        <v>138</v>
      </c>
      <c r="F7" s="1" t="s">
        <v>93</v>
      </c>
      <c r="G7" s="1" t="s">
        <v>98</v>
      </c>
      <c r="H7" s="1" t="s">
        <v>72</v>
      </c>
      <c r="I7" s="1" t="s">
        <v>128</v>
      </c>
      <c r="J7" t="s">
        <v>78</v>
      </c>
      <c r="K7" s="1" t="str">
        <f>'[1]Master Data'!$C$7</f>
        <v>10/8/2020</v>
      </c>
      <c r="L7" s="1" t="str">
        <f>'[1]Master Data'!$D$7</f>
        <v>10/7/2022</v>
      </c>
      <c r="M7" s="1" t="s">
        <v>5</v>
      </c>
      <c r="N7" s="1" t="s">
        <v>97</v>
      </c>
      <c r="O7" s="1" t="s">
        <v>104</v>
      </c>
      <c r="P7" s="1" t="s">
        <v>113</v>
      </c>
      <c r="Q7" s="1" t="s">
        <v>122</v>
      </c>
      <c r="R7" t="str">
        <f>'[1]Master Data'!$F$7</f>
        <v>Mumbai</v>
      </c>
    </row>
    <row r="8" spans="1:18" x14ac:dyDescent="0.25">
      <c r="A8" t="str">
        <f>'[1]Master Data'!$A$8</f>
        <v>UIADAI</v>
      </c>
      <c r="B8" s="1" t="s">
        <v>128</v>
      </c>
      <c r="C8" s="1" t="s">
        <v>132</v>
      </c>
      <c r="D8" s="1" t="s">
        <v>135</v>
      </c>
      <c r="E8" s="1" t="s">
        <v>141</v>
      </c>
      <c r="F8" s="1" t="s">
        <v>99</v>
      </c>
      <c r="G8" s="1" t="s">
        <v>9</v>
      </c>
      <c r="H8" s="1" t="s">
        <v>151</v>
      </c>
      <c r="I8" s="1" t="s">
        <v>155</v>
      </c>
      <c r="J8" t="s">
        <v>79</v>
      </c>
      <c r="K8" s="1" t="str">
        <f>'[1]Master Data'!$C$8</f>
        <v>10/1/2017</v>
      </c>
      <c r="L8" s="1" t="str">
        <f>'[1]Master Data'!$D$8</f>
        <v>09/30/2019</v>
      </c>
      <c r="M8" s="1" t="s">
        <v>6</v>
      </c>
      <c r="N8" s="1" t="s">
        <v>94</v>
      </c>
      <c r="O8" s="1" t="s">
        <v>105</v>
      </c>
      <c r="P8" s="1" t="s">
        <v>114</v>
      </c>
      <c r="Q8" s="1" t="s">
        <v>123</v>
      </c>
      <c r="R8" t="str">
        <f>'[1]Master Data'!$F$8</f>
        <v>Bangalore</v>
      </c>
    </row>
    <row r="9" spans="1:18" x14ac:dyDescent="0.25">
      <c r="A9" t="str">
        <f>'[1]Master Data'!$A$9</f>
        <v>Air India</v>
      </c>
      <c r="B9" s="1" t="s">
        <v>128</v>
      </c>
      <c r="C9" s="1" t="s">
        <v>133</v>
      </c>
      <c r="D9" s="1" t="s">
        <v>141</v>
      </c>
      <c r="E9" s="1" t="s">
        <v>139</v>
      </c>
      <c r="F9" s="1" t="s">
        <v>147</v>
      </c>
      <c r="G9" s="1" t="s">
        <v>9</v>
      </c>
      <c r="H9" s="1" t="s">
        <v>73</v>
      </c>
      <c r="I9" s="1" t="s">
        <v>128</v>
      </c>
      <c r="J9" t="s">
        <v>80</v>
      </c>
      <c r="K9" s="1" t="str">
        <f>'[1]Master Data'!$C$9</f>
        <v>10/10/2018</v>
      </c>
      <c r="L9" s="1" t="str">
        <f>'[1]Master Data'!$D$9</f>
        <v>04/9/2020</v>
      </c>
      <c r="M9" s="1" t="s">
        <v>91</v>
      </c>
      <c r="N9" s="1" t="s">
        <v>98</v>
      </c>
      <c r="O9" s="1" t="s">
        <v>106</v>
      </c>
      <c r="P9" s="1" t="s">
        <v>115</v>
      </c>
      <c r="Q9" s="1" t="s">
        <v>124</v>
      </c>
      <c r="R9" t="str">
        <f>'[1]Master Data'!$F$9</f>
        <v>Pune</v>
      </c>
    </row>
    <row r="10" spans="1:18" x14ac:dyDescent="0.25">
      <c r="A10" t="str">
        <f>'[1]Master Data'!$A$10</f>
        <v>Uber</v>
      </c>
      <c r="B10" s="1" t="s">
        <v>128</v>
      </c>
      <c r="C10" s="1" t="s">
        <v>132</v>
      </c>
      <c r="D10" s="1" t="s">
        <v>134</v>
      </c>
      <c r="E10" s="1" t="s">
        <v>141</v>
      </c>
      <c r="F10" s="1" t="s">
        <v>9</v>
      </c>
      <c r="G10" s="1" t="s">
        <v>145</v>
      </c>
      <c r="H10" s="1" t="s">
        <v>149</v>
      </c>
      <c r="I10" s="1" t="s">
        <v>128</v>
      </c>
      <c r="J10" t="s">
        <v>81</v>
      </c>
      <c r="K10" s="1" t="str">
        <f>'[1]Master Data'!$C$10</f>
        <v>11/4/2019</v>
      </c>
      <c r="L10" s="1" t="str">
        <f>'[1]Master Data'!$D$10</f>
        <v>12/3/2019</v>
      </c>
      <c r="M10" s="1" t="s">
        <v>89</v>
      </c>
      <c r="N10" s="1" t="s">
        <v>95</v>
      </c>
      <c r="O10" s="1" t="s">
        <v>107</v>
      </c>
      <c r="P10" s="1" t="s">
        <v>116</v>
      </c>
      <c r="Q10" s="1" t="s">
        <v>127</v>
      </c>
      <c r="R10" t="str">
        <f>'[1]Master Data'!$F$10</f>
        <v>Kolkata</v>
      </c>
    </row>
    <row r="11" spans="1:18" x14ac:dyDescent="0.25">
      <c r="A11" t="str">
        <f>'[1]Master Data'!$A$11</f>
        <v>Bajaj</v>
      </c>
      <c r="B11" s="1" t="s">
        <v>128</v>
      </c>
      <c r="C11" s="1" t="s">
        <v>133</v>
      </c>
      <c r="D11" s="1" t="s">
        <v>141</v>
      </c>
      <c r="E11" s="1" t="s">
        <v>140</v>
      </c>
      <c r="F11" s="1" t="s">
        <v>91</v>
      </c>
      <c r="G11" s="1" t="s">
        <v>99</v>
      </c>
      <c r="H11" s="1" t="s">
        <v>152</v>
      </c>
      <c r="I11" s="1" t="s">
        <v>155</v>
      </c>
      <c r="J11" t="s">
        <v>82</v>
      </c>
      <c r="K11" s="1" t="str">
        <f>'[1]Master Data'!$C$11</f>
        <v>10/4/2020</v>
      </c>
      <c r="L11" s="1" t="str">
        <f>'[1]Master Data'!$D$11</f>
        <v>10/3/2021</v>
      </c>
      <c r="M11" s="1" t="s">
        <v>11</v>
      </c>
      <c r="N11" s="1" t="s">
        <v>99</v>
      </c>
      <c r="O11" s="1" t="s">
        <v>108</v>
      </c>
      <c r="P11" s="1" t="s">
        <v>117</v>
      </c>
      <c r="Q11" s="1" t="s">
        <v>126</v>
      </c>
      <c r="R11" t="str">
        <f>'[1]Master Data'!$F$11</f>
        <v>Ranchi</v>
      </c>
    </row>
    <row r="12" spans="1:18" x14ac:dyDescent="0.25">
      <c r="A12" t="str">
        <f>'[1]Master Data'!$A$12</f>
        <v>BSNL</v>
      </c>
      <c r="B12" s="1" t="s">
        <v>128</v>
      </c>
      <c r="C12" s="1" t="s">
        <v>132</v>
      </c>
      <c r="D12" s="1" t="s">
        <v>135</v>
      </c>
      <c r="E12" s="1" t="s">
        <v>141</v>
      </c>
      <c r="F12" s="1" t="s">
        <v>5</v>
      </c>
      <c r="G12" s="1" t="s">
        <v>8</v>
      </c>
      <c r="H12" s="1" t="s">
        <v>153</v>
      </c>
      <c r="I12" s="1" t="s">
        <v>128</v>
      </c>
      <c r="J12" t="s">
        <v>83</v>
      </c>
      <c r="K12" s="1" t="str">
        <f>'[1]Master Data'!$C$12</f>
        <v>12/13/2021</v>
      </c>
      <c r="L12" s="1" t="str">
        <f>'[1]Master Data'!$D$12</f>
        <v>12/30/2025</v>
      </c>
      <c r="M12" s="1" t="s">
        <v>55</v>
      </c>
      <c r="N12" s="1" t="s">
        <v>100</v>
      </c>
      <c r="O12" s="1" t="s">
        <v>109</v>
      </c>
      <c r="P12" s="1" t="s">
        <v>118</v>
      </c>
      <c r="Q12" s="1" t="s">
        <v>63</v>
      </c>
      <c r="R12" t="str">
        <f>'[1]Master Data'!$F$12</f>
        <v>Prayagraj</v>
      </c>
    </row>
    <row r="13" spans="1:18" x14ac:dyDescent="0.25">
      <c r="A13" t="str">
        <f>'[1]Master Data'!$A$13</f>
        <v>Dell</v>
      </c>
      <c r="B13" s="1" t="s">
        <v>128</v>
      </c>
      <c r="C13" s="1" t="s">
        <v>133</v>
      </c>
      <c r="D13" s="1" t="s">
        <v>141</v>
      </c>
      <c r="E13" s="1" t="s">
        <v>142</v>
      </c>
      <c r="F13" s="1" t="s">
        <v>89</v>
      </c>
      <c r="G13" s="1" t="s">
        <v>98</v>
      </c>
      <c r="H13" s="1" t="s">
        <v>71</v>
      </c>
      <c r="I13" s="1" t="s">
        <v>155</v>
      </c>
      <c r="J13" t="s">
        <v>84</v>
      </c>
      <c r="K13" s="1" t="str">
        <f>'[1]Master Data'!$C$13</f>
        <v>12/12/2016</v>
      </c>
      <c r="L13" s="1" t="str">
        <f>'[1]Master Data'!$D$13</f>
        <v>12/11/2019</v>
      </c>
      <c r="M13" s="1" t="s">
        <v>8</v>
      </c>
      <c r="N13" s="1" t="s">
        <v>101</v>
      </c>
      <c r="O13" s="1" t="s">
        <v>110</v>
      </c>
      <c r="P13" s="1" t="s">
        <v>119</v>
      </c>
      <c r="Q13" s="1" t="s">
        <v>125</v>
      </c>
      <c r="R13" t="str">
        <f>'[1]Master Data'!$F$13</f>
        <v>Mumbai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L1" workbookViewId="0">
      <selection activeCell="N20" sqref="N20"/>
    </sheetView>
  </sheetViews>
  <sheetFormatPr defaultRowHeight="15" x14ac:dyDescent="0.25"/>
  <cols>
    <col min="1" max="1" width="24" bestFit="1" customWidth="1"/>
    <col min="2" max="2" width="23.5703125" bestFit="1" customWidth="1"/>
    <col min="3" max="3" width="16.140625" bestFit="1" customWidth="1"/>
    <col min="4" max="4" width="16.140625" customWidth="1"/>
    <col min="5" max="5" width="12" bestFit="1" customWidth="1"/>
    <col min="6" max="6" width="19" bestFit="1" customWidth="1"/>
    <col min="7" max="7" width="9.85546875" bestFit="1" customWidth="1"/>
    <col min="8" max="8" width="17.42578125" bestFit="1" customWidth="1"/>
    <col min="9" max="9" width="16.42578125" bestFit="1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6.85546875" bestFit="1" customWidth="1"/>
    <col min="14" max="14" width="25" bestFit="1" customWidth="1"/>
    <col min="15" max="15" width="11.7109375" bestFit="1" customWidth="1"/>
  </cols>
  <sheetData>
    <row r="1" spans="1:15" x14ac:dyDescent="0.25">
      <c r="A1" t="s">
        <v>0</v>
      </c>
      <c r="B1" t="s">
        <v>156</v>
      </c>
      <c r="C1" t="s">
        <v>157</v>
      </c>
      <c r="D1" t="s">
        <v>158</v>
      </c>
      <c r="E1" t="s">
        <v>43</v>
      </c>
      <c r="F1" t="s">
        <v>159</v>
      </c>
      <c r="G1" t="s">
        <v>160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25">
      <c r="A2" t="str">
        <f>'[1]Master Data'!$A$2</f>
        <v>AIIMS</v>
      </c>
      <c r="B2" t="s">
        <v>161</v>
      </c>
      <c r="C2" s="1" t="s">
        <v>162</v>
      </c>
      <c r="D2" s="1" t="str">
        <f>'[1]Master Data'!$E$2</f>
        <v>01/1/2016</v>
      </c>
      <c r="E2" s="1" t="s">
        <v>149</v>
      </c>
      <c r="F2" t="s">
        <v>54</v>
      </c>
      <c r="G2" s="1" t="s">
        <v>90</v>
      </c>
      <c r="H2" s="1" t="str">
        <f>'[1]Master Data'!$C$2</f>
        <v>01/10/2016</v>
      </c>
      <c r="I2" s="1" t="str">
        <f>'[1]Master Data'!$D$2</f>
        <v>12/31/2021</v>
      </c>
      <c r="J2" s="1" t="s">
        <v>4</v>
      </c>
      <c r="K2" s="1" t="s">
        <v>55</v>
      </c>
      <c r="L2" s="1" t="s">
        <v>56</v>
      </c>
      <c r="M2" s="1" t="s">
        <v>57</v>
      </c>
      <c r="N2" s="1" t="s">
        <v>58</v>
      </c>
      <c r="O2" t="str">
        <f>'[1]Master Data'!$F$2</f>
        <v>Ahmedabad</v>
      </c>
    </row>
    <row r="3" spans="1:15" x14ac:dyDescent="0.25">
      <c r="A3" t="str">
        <f>'[1]Master Data'!$A$3</f>
        <v>IBM</v>
      </c>
      <c r="B3" t="s">
        <v>161</v>
      </c>
      <c r="C3" s="1" t="s">
        <v>165</v>
      </c>
      <c r="D3" s="1" t="str">
        <f>'[1]Master Data'!$E$3</f>
        <v>01/1/2017</v>
      </c>
      <c r="E3" s="1" t="s">
        <v>150</v>
      </c>
      <c r="F3" t="s">
        <v>60</v>
      </c>
      <c r="G3" s="1" t="s">
        <v>91</v>
      </c>
      <c r="H3" s="1" t="str">
        <f>'[1]Master Data'!$C$3</f>
        <v>01/10/2017</v>
      </c>
      <c r="I3" s="1" t="str">
        <f>'[1]Master Data'!$D$3</f>
        <v>12/31/2022</v>
      </c>
      <c r="J3" s="1" t="s">
        <v>7</v>
      </c>
      <c r="K3" s="1" t="s">
        <v>8</v>
      </c>
      <c r="L3" s="1" t="s">
        <v>61</v>
      </c>
      <c r="M3" s="1" t="s">
        <v>62</v>
      </c>
      <c r="N3" s="1" t="s">
        <v>63</v>
      </c>
      <c r="O3" t="str">
        <f>'[1]Master Data'!$F$3</f>
        <v>Texas</v>
      </c>
    </row>
    <row r="4" spans="1:15" x14ac:dyDescent="0.25">
      <c r="A4" t="str">
        <f>'[1]Master Data'!$A$4</f>
        <v>HP</v>
      </c>
      <c r="B4" t="s">
        <v>161</v>
      </c>
      <c r="C4" s="1" t="s">
        <v>163</v>
      </c>
      <c r="D4" s="1" t="str">
        <f>'[1]Master Data'!$E$4</f>
        <v>01/1/2019</v>
      </c>
      <c r="E4" s="1" t="s">
        <v>96</v>
      </c>
      <c r="F4" t="s">
        <v>65</v>
      </c>
      <c r="G4" s="1" t="s">
        <v>7</v>
      </c>
      <c r="H4" s="1" t="str">
        <f>'[1]Master Data'!$C$4</f>
        <v>01/10/2019</v>
      </c>
      <c r="I4" s="1" t="str">
        <f>'[1]Master Data'!$D$4</f>
        <v>12/31/2022</v>
      </c>
      <c r="J4" s="1" t="s">
        <v>3</v>
      </c>
      <c r="K4" s="1" t="s">
        <v>66</v>
      </c>
      <c r="L4" s="1" t="s">
        <v>67</v>
      </c>
      <c r="M4" s="1" t="s">
        <v>68</v>
      </c>
      <c r="N4" s="1" t="s">
        <v>69</v>
      </c>
      <c r="O4" t="str">
        <f>'[1]Master Data'!$F$4</f>
        <v>Chennai</v>
      </c>
    </row>
    <row r="5" spans="1:15" x14ac:dyDescent="0.25">
      <c r="A5" t="str">
        <f>'[1]Master Data'!$A$5</f>
        <v>Insurance</v>
      </c>
      <c r="B5" t="s">
        <v>161</v>
      </c>
      <c r="C5" s="1" t="s">
        <v>166</v>
      </c>
      <c r="D5" s="1" t="str">
        <f>'[1]Master Data'!$E$5</f>
        <v>02/4/2016</v>
      </c>
      <c r="E5" s="1" t="s">
        <v>146</v>
      </c>
      <c r="F5" t="s">
        <v>76</v>
      </c>
      <c r="G5" s="1" t="s">
        <v>3</v>
      </c>
      <c r="H5" s="1" t="str">
        <f>'[1]Master Data'!$C$5</f>
        <v>02/5/2016</v>
      </c>
      <c r="I5" s="1" t="str">
        <f>'[1]Master Data'!$D$5</f>
        <v>02/4/2020</v>
      </c>
      <c r="J5" s="1" t="s">
        <v>88</v>
      </c>
      <c r="K5" s="1" t="s">
        <v>92</v>
      </c>
      <c r="L5" s="1" t="s">
        <v>102</v>
      </c>
      <c r="M5" s="1" t="s">
        <v>111</v>
      </c>
      <c r="N5" s="1" t="s">
        <v>120</v>
      </c>
      <c r="O5" t="str">
        <f>'[1]Master Data'!$F$5</f>
        <v>Indore</v>
      </c>
    </row>
    <row r="6" spans="1:15" x14ac:dyDescent="0.25">
      <c r="A6" t="str">
        <f>'[1]Master Data'!$A$6</f>
        <v>IRCTC</v>
      </c>
      <c r="B6" t="s">
        <v>161</v>
      </c>
      <c r="C6" s="1" t="s">
        <v>164</v>
      </c>
      <c r="D6" s="1" t="str">
        <f>'[1]Master Data'!$E$6</f>
        <v>08/6/2017</v>
      </c>
      <c r="E6" s="1" t="s">
        <v>11</v>
      </c>
      <c r="F6" t="s">
        <v>77</v>
      </c>
      <c r="G6" s="1" t="s">
        <v>5</v>
      </c>
      <c r="H6" s="1" t="str">
        <f>'[1]Master Data'!$C$6</f>
        <v>08/7/2017</v>
      </c>
      <c r="I6" s="1" t="str">
        <f>'[1]Master Data'!$D$6</f>
        <v>08/6/2018</v>
      </c>
      <c r="J6" s="1" t="s">
        <v>90</v>
      </c>
      <c r="K6" s="1" t="s">
        <v>93</v>
      </c>
      <c r="L6" s="1" t="s">
        <v>103</v>
      </c>
      <c r="M6" s="1" t="s">
        <v>112</v>
      </c>
      <c r="N6" s="1" t="s">
        <v>121</v>
      </c>
      <c r="O6" t="str">
        <f>'[1]Master Data'!$F$6</f>
        <v>Ratlam</v>
      </c>
    </row>
    <row r="7" spans="1:15" x14ac:dyDescent="0.25">
      <c r="A7" t="str">
        <f>'[1]Master Data'!$A$7</f>
        <v>EROS NOW</v>
      </c>
      <c r="B7" t="s">
        <v>161</v>
      </c>
      <c r="C7" s="1" t="s">
        <v>167</v>
      </c>
      <c r="D7" s="1" t="str">
        <f>'[1]Master Data'!$E$7</f>
        <v>10/7/2020</v>
      </c>
      <c r="E7" s="1" t="s">
        <v>72</v>
      </c>
      <c r="F7" t="s">
        <v>78</v>
      </c>
      <c r="G7" s="1" t="s">
        <v>6</v>
      </c>
      <c r="H7" s="1" t="str">
        <f>'[1]Master Data'!$C$7</f>
        <v>10/8/2020</v>
      </c>
      <c r="I7" s="1" t="str">
        <f>'[1]Master Data'!$D$7</f>
        <v>10/7/2022</v>
      </c>
      <c r="J7" s="1" t="s">
        <v>5</v>
      </c>
      <c r="K7" s="1" t="s">
        <v>97</v>
      </c>
      <c r="L7" s="1" t="s">
        <v>104</v>
      </c>
      <c r="M7" s="1" t="s">
        <v>113</v>
      </c>
      <c r="N7" s="1" t="s">
        <v>122</v>
      </c>
      <c r="O7" t="str">
        <f>'[1]Master Data'!$F$7</f>
        <v>Mumbai</v>
      </c>
    </row>
    <row r="8" spans="1:15" x14ac:dyDescent="0.25">
      <c r="A8" t="str">
        <f>'[1]Master Data'!$A$8</f>
        <v>UIADAI</v>
      </c>
      <c r="B8" t="s">
        <v>161</v>
      </c>
      <c r="C8" s="1" t="s">
        <v>168</v>
      </c>
      <c r="D8" s="1" t="str">
        <f>'[1]Master Data'!$E$8</f>
        <v>09/30/2017</v>
      </c>
      <c r="E8" s="1" t="s">
        <v>151</v>
      </c>
      <c r="F8" t="s">
        <v>79</v>
      </c>
      <c r="G8" s="1" t="s">
        <v>89</v>
      </c>
      <c r="H8" s="1" t="str">
        <f>'[1]Master Data'!$C$8</f>
        <v>10/1/2017</v>
      </c>
      <c r="I8" s="1" t="str">
        <f>'[1]Master Data'!$D$8</f>
        <v>09/30/2019</v>
      </c>
      <c r="J8" s="1" t="s">
        <v>6</v>
      </c>
      <c r="K8" s="1" t="s">
        <v>94</v>
      </c>
      <c r="L8" s="1" t="s">
        <v>105</v>
      </c>
      <c r="M8" s="1" t="s">
        <v>114</v>
      </c>
      <c r="N8" s="1" t="s">
        <v>123</v>
      </c>
      <c r="O8" t="str">
        <f>'[1]Master Data'!$F$8</f>
        <v>Bangalore</v>
      </c>
    </row>
    <row r="9" spans="1:15" x14ac:dyDescent="0.25">
      <c r="A9" t="str">
        <f>'[1]Master Data'!$A$9</f>
        <v>Air India</v>
      </c>
      <c r="B9" t="s">
        <v>161</v>
      </c>
      <c r="C9" s="1" t="s">
        <v>169</v>
      </c>
      <c r="D9" s="1" t="str">
        <f>'[1]Master Data'!$E$9</f>
        <v>10/9/2018</v>
      </c>
      <c r="E9" s="1" t="s">
        <v>73</v>
      </c>
      <c r="F9" t="s">
        <v>80</v>
      </c>
      <c r="G9" s="1" t="s">
        <v>55</v>
      </c>
      <c r="H9" s="1" t="str">
        <f>'[1]Master Data'!$C$9</f>
        <v>10/10/2018</v>
      </c>
      <c r="I9" s="1" t="str">
        <f>'[1]Master Data'!$D$9</f>
        <v>04/9/2020</v>
      </c>
      <c r="J9" s="1" t="s">
        <v>91</v>
      </c>
      <c r="K9" s="1" t="s">
        <v>98</v>
      </c>
      <c r="L9" s="1" t="s">
        <v>106</v>
      </c>
      <c r="M9" s="1" t="s">
        <v>115</v>
      </c>
      <c r="N9" s="1" t="s">
        <v>124</v>
      </c>
      <c r="O9" t="str">
        <f>'[1]Master Data'!$F$9</f>
        <v>Pune</v>
      </c>
    </row>
    <row r="10" spans="1:15" x14ac:dyDescent="0.25">
      <c r="A10" t="str">
        <f>'[1]Master Data'!$A$10</f>
        <v>Uber</v>
      </c>
      <c r="B10" t="s">
        <v>161</v>
      </c>
      <c r="C10" s="1" t="s">
        <v>170</v>
      </c>
      <c r="D10" s="1" t="str">
        <f>'[1]Master Data'!$E$10</f>
        <v>11/3/2019</v>
      </c>
      <c r="E10" s="1" t="s">
        <v>149</v>
      </c>
      <c r="F10" t="s">
        <v>81</v>
      </c>
      <c r="G10" s="1" t="s">
        <v>66</v>
      </c>
      <c r="H10" s="1" t="str">
        <f>'[1]Master Data'!$C$10</f>
        <v>11/4/2019</v>
      </c>
      <c r="I10" s="1" t="str">
        <f>'[1]Master Data'!$D$10</f>
        <v>12/3/2019</v>
      </c>
      <c r="J10" s="1" t="s">
        <v>89</v>
      </c>
      <c r="K10" s="1" t="s">
        <v>95</v>
      </c>
      <c r="L10" s="1" t="s">
        <v>107</v>
      </c>
      <c r="M10" s="1" t="s">
        <v>116</v>
      </c>
      <c r="N10" s="1" t="s">
        <v>127</v>
      </c>
      <c r="O10" t="str">
        <f>'[1]Master Data'!$F$10</f>
        <v>Kolkata</v>
      </c>
    </row>
    <row r="11" spans="1:15" x14ac:dyDescent="0.25">
      <c r="A11" t="str">
        <f>'[1]Master Data'!$A$11</f>
        <v>Bajaj</v>
      </c>
      <c r="B11" t="s">
        <v>161</v>
      </c>
      <c r="C11" s="1" t="s">
        <v>162</v>
      </c>
      <c r="D11" s="1" t="str">
        <f>'[1]Master Data'!$E$11</f>
        <v>10/3/2020</v>
      </c>
      <c r="E11" s="1" t="s">
        <v>152</v>
      </c>
      <c r="F11" t="s">
        <v>82</v>
      </c>
      <c r="G11" s="1" t="s">
        <v>93</v>
      </c>
      <c r="H11" s="1" t="str">
        <f>'[1]Master Data'!$C$11</f>
        <v>10/4/2020</v>
      </c>
      <c r="I11" s="1" t="str">
        <f>'[1]Master Data'!$D$11</f>
        <v>10/3/2021</v>
      </c>
      <c r="J11" s="1" t="s">
        <v>11</v>
      </c>
      <c r="K11" s="1" t="s">
        <v>99</v>
      </c>
      <c r="L11" s="1" t="s">
        <v>108</v>
      </c>
      <c r="M11" s="1" t="s">
        <v>117</v>
      </c>
      <c r="N11" s="1" t="s">
        <v>126</v>
      </c>
      <c r="O11" t="str">
        <f>'[1]Master Data'!$F$11</f>
        <v>Ranchi</v>
      </c>
    </row>
    <row r="12" spans="1:15" x14ac:dyDescent="0.25">
      <c r="A12" t="str">
        <f>'[1]Master Data'!$A$12</f>
        <v>BSNL</v>
      </c>
      <c r="B12" t="s">
        <v>161</v>
      </c>
      <c r="C12" s="1" t="s">
        <v>165</v>
      </c>
      <c r="D12" s="1" t="str">
        <f>'[1]Master Data'!$E$12</f>
        <v>12/12/2021</v>
      </c>
      <c r="E12" s="1" t="s">
        <v>153</v>
      </c>
      <c r="F12" t="s">
        <v>83</v>
      </c>
      <c r="G12" s="1" t="s">
        <v>55</v>
      </c>
      <c r="H12" s="1" t="str">
        <f>'[1]Master Data'!$C$12</f>
        <v>12/13/2021</v>
      </c>
      <c r="I12" s="1" t="str">
        <f>'[1]Master Data'!$D$12</f>
        <v>12/30/2025</v>
      </c>
      <c r="J12" s="1" t="s">
        <v>55</v>
      </c>
      <c r="K12" s="1" t="s">
        <v>100</v>
      </c>
      <c r="L12" s="1" t="s">
        <v>109</v>
      </c>
      <c r="M12" s="1" t="s">
        <v>118</v>
      </c>
      <c r="N12" s="1" t="s">
        <v>63</v>
      </c>
      <c r="O12" t="str">
        <f>'[1]Master Data'!$F$12</f>
        <v>Prayagraj</v>
      </c>
    </row>
    <row r="13" spans="1:15" x14ac:dyDescent="0.25">
      <c r="A13" t="str">
        <f>'[1]Master Data'!$A$13</f>
        <v>Dell</v>
      </c>
      <c r="B13" t="s">
        <v>161</v>
      </c>
      <c r="C13" s="1" t="s">
        <v>166</v>
      </c>
      <c r="D13" s="1" t="str">
        <f>'[1]Master Data'!$E$13</f>
        <v>12/11/2016</v>
      </c>
      <c r="E13" s="1" t="s">
        <v>71</v>
      </c>
      <c r="F13" t="s">
        <v>84</v>
      </c>
      <c r="G13" s="1" t="s">
        <v>93</v>
      </c>
      <c r="H13" s="1" t="str">
        <f>'[1]Master Data'!$C$13</f>
        <v>12/12/2016</v>
      </c>
      <c r="I13" s="1" t="str">
        <f>'[1]Master Data'!$D$13</f>
        <v>12/11/2019</v>
      </c>
      <c r="J13" s="1" t="s">
        <v>8</v>
      </c>
      <c r="K13" s="1" t="s">
        <v>101</v>
      </c>
      <c r="L13" s="1" t="s">
        <v>110</v>
      </c>
      <c r="M13" s="1" t="s">
        <v>119</v>
      </c>
      <c r="N13" s="1" t="s">
        <v>125</v>
      </c>
      <c r="O13" t="str">
        <f>'[1]Master Data'!$F$13</f>
        <v>Mumbai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GeneralTerms</vt:lpstr>
      <vt:lpstr>UOM</vt:lpstr>
      <vt:lpstr>LinkedOpportunity</vt:lpstr>
      <vt:lpstr>Service</vt:lpstr>
      <vt:lpstr>SubService</vt:lpstr>
      <vt:lpstr>Project</vt:lpstr>
      <vt:lpstr>TransactionRateStandard</vt:lpstr>
      <vt:lpstr>TransactionRateVolume</vt:lpstr>
      <vt:lpstr>TimeAndMaterialModel</vt:lpstr>
      <vt:lpstr>FixedFee</vt:lpstr>
      <vt:lpstr>MinimumBilling</vt:lpstr>
      <vt:lpstr>ContractTitle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2019-09-16T09:56:39Z</dcterms:modified>
</cp:coreProperties>
</file>