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firstSheet="1" activeTab="2"/>
  </bookViews>
  <sheets>
    <sheet name="Employee Profile Updation Req" sheetId="7" r:id="rId1"/>
    <sheet name="Recruitment Process" sheetId="9" r:id="rId2"/>
    <sheet name="Employee Re-engagement" sheetId="8" r:id="rId3"/>
  </sheets>
  <calcPr calcId="144525"/>
</workbook>
</file>

<file path=xl/sharedStrings.xml><?xml version="1.0" encoding="utf-8"?>
<sst xmlns="http://schemas.openxmlformats.org/spreadsheetml/2006/main" count="67" uniqueCount="29">
  <si>
    <t>Phase</t>
  </si>
  <si>
    <t>New Screen</t>
  </si>
  <si>
    <t>Child Table</t>
  </si>
  <si>
    <t>Workflow</t>
  </si>
  <si>
    <t>No of hrs per person(new)</t>
  </si>
  <si>
    <t>Effort</t>
  </si>
  <si>
    <t>Effort in days</t>
  </si>
  <si>
    <t>Requirement Analysis</t>
  </si>
  <si>
    <t>Design</t>
  </si>
  <si>
    <t>Development</t>
  </si>
  <si>
    <t>Employee Profile Updation Request</t>
  </si>
  <si>
    <t>Yes</t>
  </si>
  <si>
    <t>Testing</t>
  </si>
  <si>
    <t>UAT Support</t>
  </si>
  <si>
    <t>Deployment</t>
  </si>
  <si>
    <t>Project Management</t>
  </si>
  <si>
    <t>Price in lakhs</t>
  </si>
  <si>
    <t>Recruitment Exam Declaration</t>
  </si>
  <si>
    <t>N</t>
  </si>
  <si>
    <t>Recruitment Exam Admit Card Generation Tool</t>
  </si>
  <si>
    <t>Recruitment Exam Admit Card Generation</t>
  </si>
  <si>
    <t>Recruitment Exam Result Declaration Tool</t>
  </si>
  <si>
    <t xml:space="preserve">Recruitment Exam Result Declaration </t>
  </si>
  <si>
    <t>Job Applicant</t>
  </si>
  <si>
    <t>M</t>
  </si>
  <si>
    <t>Job Opening</t>
  </si>
  <si>
    <t>Employee Re-engagement</t>
  </si>
  <si>
    <t>Notifications</t>
  </si>
  <si>
    <t>Job Offer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</si>
</sst>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;[Red]0.00"/>
    <numFmt numFmtId="179" formatCode="0;[Red]0"/>
    <numFmt numFmtId="180" formatCode="0.0%"/>
  </numFmts>
  <fonts count="26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9"/>
      <color theme="1"/>
      <name val="Calibri"/>
      <charset val="0"/>
      <scheme val="minor"/>
    </font>
    <font>
      <b/>
      <sz val="10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theme="1"/>
      <name val="Calibri"/>
      <charset val="134"/>
      <scheme val="minor"/>
    </font>
    <font>
      <sz val="10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ECAAE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BDF1FF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9" fontId="4" fillId="0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2" xfId="0" applyBorder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0" fillId="5" borderId="1" xfId="0" applyNumberForma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9" fontId="4" fillId="0" borderId="2" xfId="6" applyFont="1" applyFill="1" applyBorder="1" applyAlignment="1" applyProtection="1">
      <alignment horizontal="left" vertical="center" wrapText="1"/>
    </xf>
    <xf numFmtId="0" fontId="3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9" fontId="4" fillId="0" borderId="2" xfId="0" applyNumberFormat="1" applyFont="1" applyFill="1" applyBorder="1" applyAlignment="1" applyProtection="1">
      <alignment horizontal="left" vertical="center" wrapText="1"/>
    </xf>
    <xf numFmtId="0" fontId="3" fillId="9" borderId="1" xfId="0" applyFont="1" applyFill="1" applyBorder="1" applyAlignment="1">
      <alignment vertical="center"/>
    </xf>
    <xf numFmtId="9" fontId="7" fillId="0" borderId="0" xfId="0" applyNumberFormat="1" applyFont="1" applyAlignment="1">
      <alignment horizontal="center" vertical="center"/>
    </xf>
    <xf numFmtId="0" fontId="0" fillId="5" borderId="1" xfId="0" applyNumberFormat="1" applyFill="1" applyBorder="1" applyAlignment="1">
      <alignment horizontal="right" vertical="center"/>
    </xf>
    <xf numFmtId="2" fontId="0" fillId="10" borderId="1" xfId="0" applyNumberFormat="1" applyFill="1" applyBorder="1" applyAlignment="1">
      <alignment horizontal="right" vertical="center"/>
    </xf>
    <xf numFmtId="178" fontId="0" fillId="11" borderId="1" xfId="0" applyNumberForma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9" fontId="4" fillId="0" borderId="1" xfId="0" applyNumberFormat="1" applyFont="1" applyFill="1" applyBorder="1" applyAlignment="1" applyProtection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9" fontId="4" fillId="0" borderId="1" xfId="6" applyFont="1" applyFill="1" applyBorder="1" applyAlignment="1" applyProtection="1">
      <alignment horizontal="left" vertical="center" wrapText="1"/>
    </xf>
    <xf numFmtId="9" fontId="4" fillId="0" borderId="1" xfId="0" applyNumberFormat="1" applyFont="1" applyFill="1" applyBorder="1" applyAlignment="1" applyProtection="1">
      <alignment horizontal="left" vertical="center" wrapText="1"/>
    </xf>
    <xf numFmtId="1" fontId="0" fillId="5" borderId="1" xfId="0" applyNumberFormat="1" applyFill="1" applyBorder="1">
      <alignment vertical="center"/>
    </xf>
    <xf numFmtId="1" fontId="0" fillId="10" borderId="1" xfId="0" applyNumberFormat="1" applyFill="1" applyBorder="1" applyAlignment="1">
      <alignment horizontal="right" vertical="center"/>
    </xf>
    <xf numFmtId="179" fontId="0" fillId="11" borderId="1" xfId="0" applyNumberForma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DF6FD3"/>
      <color rgb="00ECAAE5"/>
      <color rgb="00A6C5BF"/>
      <color rgb="008BE3FF"/>
      <color rgb="00BDF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4" sqref="B14"/>
    </sheetView>
  </sheetViews>
  <sheetFormatPr defaultColWidth="8.72727272727273" defaultRowHeight="14.5" outlineLevelCol="7"/>
  <cols>
    <col min="1" max="1" width="19.1818181818182" customWidth="1"/>
    <col min="2" max="2" width="27" customWidth="1"/>
    <col min="3" max="4" width="8.18181818181818" customWidth="1"/>
    <col min="5" max="5" width="15.4545454545455" customWidth="1"/>
    <col min="8" max="8" width="12.6363636363636" customWidth="1"/>
  </cols>
  <sheetData>
    <row r="1" ht="24" spans="1: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r="2" spans="1:7">
      <c r="A2" s="5" t="s">
        <v>7</v>
      </c>
      <c r="B2" s="6"/>
      <c r="C2" s="6"/>
      <c r="D2" s="4"/>
      <c r="E2" s="4"/>
      <c r="F2" s="31">
        <v>0.1</v>
      </c>
      <c r="G2" s="9">
        <f>($G$4/$F$4)*F2</f>
        <v>8</v>
      </c>
    </row>
    <row r="3" spans="1:7">
      <c r="A3" s="10" t="s">
        <v>8</v>
      </c>
      <c r="B3" s="6"/>
      <c r="C3" s="6"/>
      <c r="D3" s="4"/>
      <c r="E3" s="4"/>
      <c r="F3" s="31">
        <v>0.1</v>
      </c>
      <c r="G3" s="9">
        <f>($G$4/$F$4)*F3</f>
        <v>8</v>
      </c>
    </row>
    <row r="4" spans="1:7">
      <c r="A4" s="11" t="s">
        <v>9</v>
      </c>
      <c r="B4" s="12" t="s">
        <v>10</v>
      </c>
      <c r="C4" s="13">
        <v>4</v>
      </c>
      <c r="D4" s="13" t="s">
        <v>11</v>
      </c>
      <c r="E4" s="41">
        <v>32</v>
      </c>
      <c r="F4" s="31">
        <v>0.4</v>
      </c>
      <c r="G4" s="9">
        <v>32</v>
      </c>
    </row>
    <row r="5" spans="1:7">
      <c r="A5" s="20" t="s">
        <v>12</v>
      </c>
      <c r="B5" s="17"/>
      <c r="C5" s="18"/>
      <c r="D5" s="18"/>
      <c r="E5" s="17"/>
      <c r="F5" s="42">
        <v>0.15</v>
      </c>
      <c r="G5" s="9">
        <f>($G$4/$F$4)*F5</f>
        <v>12</v>
      </c>
    </row>
    <row r="6" spans="1:7">
      <c r="A6" s="22" t="s">
        <v>13</v>
      </c>
      <c r="B6" s="17"/>
      <c r="C6" s="18"/>
      <c r="D6" s="18"/>
      <c r="E6" s="17"/>
      <c r="F6" s="42">
        <v>0.1</v>
      </c>
      <c r="G6" s="9">
        <f>($G$4/$F$4)*F6</f>
        <v>8</v>
      </c>
    </row>
    <row r="7" spans="1:7">
      <c r="A7" s="23" t="s">
        <v>14</v>
      </c>
      <c r="B7" s="17"/>
      <c r="C7" s="18"/>
      <c r="D7" s="18"/>
      <c r="E7" s="17"/>
      <c r="F7" s="37">
        <v>0.05</v>
      </c>
      <c r="G7" s="9">
        <f>($G$4/$F$4)*F7</f>
        <v>4</v>
      </c>
    </row>
    <row r="8" spans="1:7">
      <c r="A8" s="25" t="s">
        <v>15</v>
      </c>
      <c r="B8" s="17"/>
      <c r="C8" s="18"/>
      <c r="D8" s="18"/>
      <c r="E8" s="17"/>
      <c r="F8" s="37">
        <v>0.1</v>
      </c>
      <c r="G8" s="9">
        <f>($G$4/$F$4)*F8</f>
        <v>8</v>
      </c>
    </row>
    <row r="9" spans="1:7">
      <c r="A9" s="12"/>
      <c r="B9" s="12"/>
      <c r="C9" s="12"/>
      <c r="D9" s="12"/>
      <c r="E9" s="43"/>
      <c r="F9" s="16"/>
      <c r="G9" s="27">
        <f>SUM(G2:G8)</f>
        <v>80</v>
      </c>
    </row>
    <row r="10" spans="7:7">
      <c r="G10" s="28">
        <f>G9/160</f>
        <v>0.5</v>
      </c>
    </row>
    <row r="11" spans="7:8">
      <c r="G11" s="29">
        <f>G10*2</f>
        <v>1</v>
      </c>
      <c r="H11" s="30" t="s">
        <v>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J7" sqref="J7"/>
    </sheetView>
  </sheetViews>
  <sheetFormatPr defaultColWidth="8.72727272727273" defaultRowHeight="14.5" outlineLevelCol="7"/>
  <cols>
    <col min="1" max="1" width="19.1818181818182" customWidth="1"/>
    <col min="2" max="2" width="35.5454545454545" customWidth="1"/>
    <col min="3" max="3" width="4.36363636363636" customWidth="1"/>
    <col min="4" max="4" width="8.18181818181818" customWidth="1"/>
    <col min="5" max="5" width="7.36363636363636" customWidth="1"/>
    <col min="6" max="6" width="10.0909090909091" customWidth="1"/>
    <col min="7" max="7" width="6" customWidth="1"/>
    <col min="8" max="8" width="9.54545454545454"/>
  </cols>
  <sheetData>
    <row r="1" ht="24" spans="1:8">
      <c r="A1" s="1" t="s">
        <v>0</v>
      </c>
      <c r="B1" s="1" t="s">
        <v>1</v>
      </c>
      <c r="C1" s="1"/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</row>
    <row r="2" spans="1:8">
      <c r="A2" s="5" t="s">
        <v>7</v>
      </c>
      <c r="B2" s="6"/>
      <c r="C2" s="6"/>
      <c r="D2" s="4"/>
      <c r="E2" s="4"/>
      <c r="F2" s="7"/>
      <c r="G2" s="31">
        <v>0.1</v>
      </c>
      <c r="H2" s="7">
        <f>($H$11/$G$11)*G2</f>
        <v>36.75</v>
      </c>
    </row>
    <row r="3" spans="1:8">
      <c r="A3" s="10" t="s">
        <v>8</v>
      </c>
      <c r="B3" s="6"/>
      <c r="C3" s="6"/>
      <c r="D3" s="4"/>
      <c r="E3" s="4"/>
      <c r="F3" s="7"/>
      <c r="G3" s="31">
        <v>0.1</v>
      </c>
      <c r="H3" s="7">
        <f>($H$11/$G$11)*G3</f>
        <v>36.75</v>
      </c>
    </row>
    <row r="4" spans="1:8">
      <c r="A4" s="11" t="s">
        <v>9</v>
      </c>
      <c r="B4" s="12" t="s">
        <v>17</v>
      </c>
      <c r="C4" s="12" t="s">
        <v>18</v>
      </c>
      <c r="D4" s="32">
        <v>1</v>
      </c>
      <c r="E4" s="32"/>
      <c r="F4" s="33">
        <v>40</v>
      </c>
      <c r="G4" s="7"/>
      <c r="H4" s="7"/>
    </row>
    <row r="5" spans="1:8">
      <c r="A5" s="15"/>
      <c r="B5" s="12" t="s">
        <v>19</v>
      </c>
      <c r="C5" s="12" t="s">
        <v>18</v>
      </c>
      <c r="D5" s="13">
        <v>1</v>
      </c>
      <c r="E5" s="13"/>
      <c r="F5" s="14">
        <v>32</v>
      </c>
      <c r="G5" s="7"/>
      <c r="H5" s="7"/>
    </row>
    <row r="6" spans="1:8">
      <c r="A6" s="15"/>
      <c r="B6" s="12" t="s">
        <v>20</v>
      </c>
      <c r="C6" s="12" t="s">
        <v>18</v>
      </c>
      <c r="D6" s="13"/>
      <c r="E6" s="13"/>
      <c r="F6" s="14">
        <v>16</v>
      </c>
      <c r="G6" s="7"/>
      <c r="H6" s="7"/>
    </row>
    <row r="7" spans="1:8">
      <c r="A7" s="15"/>
      <c r="B7" s="15" t="s">
        <v>21</v>
      </c>
      <c r="C7" s="12" t="s">
        <v>18</v>
      </c>
      <c r="D7" s="13">
        <v>1</v>
      </c>
      <c r="E7" s="13"/>
      <c r="F7" s="14">
        <v>32</v>
      </c>
      <c r="G7" s="7"/>
      <c r="H7" s="7"/>
    </row>
    <row r="8" spans="1:8">
      <c r="A8" s="15"/>
      <c r="B8" s="15" t="s">
        <v>22</v>
      </c>
      <c r="C8" s="12" t="s">
        <v>18</v>
      </c>
      <c r="D8" s="13">
        <v>0</v>
      </c>
      <c r="E8" s="15"/>
      <c r="F8" s="14">
        <v>16</v>
      </c>
      <c r="G8" s="7"/>
      <c r="H8" s="7"/>
    </row>
    <row r="9" spans="1:8">
      <c r="A9" s="15"/>
      <c r="B9" s="12" t="s">
        <v>23</v>
      </c>
      <c r="C9" s="15" t="s">
        <v>24</v>
      </c>
      <c r="D9" s="13">
        <v>1</v>
      </c>
      <c r="E9" s="15"/>
      <c r="F9" s="14">
        <v>3</v>
      </c>
      <c r="G9" s="7"/>
      <c r="H9" s="7"/>
    </row>
    <row r="10" spans="1:8">
      <c r="A10" s="12"/>
      <c r="B10" s="12" t="s">
        <v>25</v>
      </c>
      <c r="C10" s="12" t="s">
        <v>24</v>
      </c>
      <c r="D10" s="13">
        <v>1</v>
      </c>
      <c r="E10" s="12"/>
      <c r="F10" s="14">
        <v>8</v>
      </c>
      <c r="G10" s="7"/>
      <c r="H10" s="7"/>
    </row>
    <row r="11" spans="2:8">
      <c r="B11" s="7"/>
      <c r="C11" s="7"/>
      <c r="D11" s="7"/>
      <c r="E11" s="7"/>
      <c r="F11" s="19">
        <f>SUM(F4:F10)</f>
        <v>147</v>
      </c>
      <c r="G11" s="31">
        <v>0.4</v>
      </c>
      <c r="H11" s="34">
        <v>147</v>
      </c>
    </row>
    <row r="12" spans="1:8">
      <c r="A12" s="35" t="s">
        <v>12</v>
      </c>
      <c r="B12" s="17"/>
      <c r="C12" s="18"/>
      <c r="D12" s="18"/>
      <c r="E12" s="17"/>
      <c r="F12" s="7"/>
      <c r="G12" s="36">
        <v>0.15</v>
      </c>
      <c r="H12" s="7">
        <f>($H$11/$G$11)*G12</f>
        <v>55.125</v>
      </c>
    </row>
    <row r="13" spans="1:8">
      <c r="A13" s="22" t="s">
        <v>13</v>
      </c>
      <c r="B13" s="17"/>
      <c r="C13" s="18"/>
      <c r="D13" s="18"/>
      <c r="E13" s="17"/>
      <c r="F13" s="7"/>
      <c r="G13" s="36">
        <v>0.1</v>
      </c>
      <c r="H13" s="7">
        <f>($H$11/$G$11)*G13</f>
        <v>36.75</v>
      </c>
    </row>
    <row r="14" spans="1:8">
      <c r="A14" s="23" t="s">
        <v>14</v>
      </c>
      <c r="B14" s="17"/>
      <c r="C14" s="18"/>
      <c r="D14" s="18"/>
      <c r="E14" s="17"/>
      <c r="F14" s="7"/>
      <c r="G14" s="37">
        <v>0.05</v>
      </c>
      <c r="H14" s="7">
        <f>($H$11/$G$11)*G14</f>
        <v>18.375</v>
      </c>
    </row>
    <row r="15" spans="1:8">
      <c r="A15" s="25" t="s">
        <v>15</v>
      </c>
      <c r="B15" s="7"/>
      <c r="C15" s="7"/>
      <c r="D15" s="7"/>
      <c r="E15" s="7"/>
      <c r="F15" s="7"/>
      <c r="G15" s="37">
        <v>0.1</v>
      </c>
      <c r="H15" s="7">
        <f>($H$11/$G$11)*G15</f>
        <v>36.75</v>
      </c>
    </row>
    <row r="16" spans="8:8">
      <c r="H16" s="38">
        <f>SUM(H2:H15)</f>
        <v>367.5</v>
      </c>
    </row>
    <row r="17" spans="8:8">
      <c r="H17" s="39">
        <f>H16/160</f>
        <v>2.296875</v>
      </c>
    </row>
    <row r="18" spans="8:8">
      <c r="H18" s="40">
        <f>H17*2</f>
        <v>4.59375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K8" sqref="K8"/>
    </sheetView>
  </sheetViews>
  <sheetFormatPr defaultColWidth="8.72727272727273" defaultRowHeight="14.5"/>
  <cols>
    <col min="1" max="1" width="19.1818181818182" customWidth="1"/>
    <col min="2" max="2" width="20.0909090909091" customWidth="1"/>
    <col min="3" max="3" width="2.90909090909091" customWidth="1"/>
    <col min="4" max="4" width="8.18181818181818" customWidth="1"/>
    <col min="5" max="5" width="7.36363636363636" customWidth="1"/>
    <col min="6" max="6" width="12.4545454545455" customWidth="1"/>
    <col min="8" max="8" width="11.3636363636364" customWidth="1"/>
    <col min="9" max="9" width="12.6363636363636" customWidth="1"/>
  </cols>
  <sheetData>
    <row r="1" ht="24" spans="1:8">
      <c r="A1" s="1" t="s">
        <v>0</v>
      </c>
      <c r="B1" s="1" t="s">
        <v>1</v>
      </c>
      <c r="C1" s="1"/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</row>
    <row r="2" spans="1:8">
      <c r="A2" s="5" t="s">
        <v>7</v>
      </c>
      <c r="B2" s="6"/>
      <c r="C2" s="6"/>
      <c r="D2" s="4"/>
      <c r="E2" s="4"/>
      <c r="F2" s="7"/>
      <c r="G2" s="8">
        <v>0.1</v>
      </c>
      <c r="H2" s="9">
        <f>($H$7/$G$7)*G2</f>
        <v>24</v>
      </c>
    </row>
    <row r="3" spans="1:8">
      <c r="A3" s="10" t="s">
        <v>8</v>
      </c>
      <c r="B3" s="6"/>
      <c r="C3" s="6"/>
      <c r="D3" s="4"/>
      <c r="E3" s="4"/>
      <c r="F3" s="7"/>
      <c r="G3" s="8">
        <v>0.1</v>
      </c>
      <c r="H3" s="9">
        <f>($H$7/$G$7)*G3</f>
        <v>24</v>
      </c>
    </row>
    <row r="4" spans="1:8">
      <c r="A4" s="11" t="s">
        <v>9</v>
      </c>
      <c r="B4" s="12" t="s">
        <v>26</v>
      </c>
      <c r="C4" s="12" t="s">
        <v>18</v>
      </c>
      <c r="D4" s="13"/>
      <c r="E4" s="13" t="s">
        <v>11</v>
      </c>
      <c r="F4" s="14">
        <v>32</v>
      </c>
      <c r="H4" s="7"/>
    </row>
    <row r="5" spans="1:8">
      <c r="A5" s="15"/>
      <c r="B5" s="12" t="s">
        <v>27</v>
      </c>
      <c r="C5" s="12" t="s">
        <v>18</v>
      </c>
      <c r="D5" s="13"/>
      <c r="E5" s="13"/>
      <c r="F5" s="14">
        <v>32</v>
      </c>
      <c r="G5" s="16"/>
      <c r="H5" s="9"/>
    </row>
    <row r="6" spans="1:8">
      <c r="A6" s="15"/>
      <c r="B6" s="12" t="s">
        <v>28</v>
      </c>
      <c r="C6" s="12" t="s">
        <v>24</v>
      </c>
      <c r="D6" s="13"/>
      <c r="E6" s="13"/>
      <c r="F6" s="14">
        <v>32</v>
      </c>
      <c r="G6" s="16"/>
      <c r="H6" s="9"/>
    </row>
    <row r="7" spans="2:8">
      <c r="B7" s="17"/>
      <c r="C7" s="18"/>
      <c r="D7" s="18"/>
      <c r="E7" s="17"/>
      <c r="F7" s="19">
        <f>SUM(F4:F6)</f>
        <v>96</v>
      </c>
      <c r="G7" s="8">
        <v>0.4</v>
      </c>
      <c r="H7" s="9">
        <v>96</v>
      </c>
    </row>
    <row r="8" spans="1:8">
      <c r="A8" s="20" t="s">
        <v>12</v>
      </c>
      <c r="B8" s="17"/>
      <c r="C8" s="18"/>
      <c r="D8" s="18"/>
      <c r="E8" s="17"/>
      <c r="F8" s="7"/>
      <c r="G8" s="21">
        <v>0.15</v>
      </c>
      <c r="H8" s="9">
        <f>($H$7/$G$7)*G8</f>
        <v>36</v>
      </c>
    </row>
    <row r="9" spans="1:8">
      <c r="A9" s="22" t="s">
        <v>13</v>
      </c>
      <c r="B9" s="17"/>
      <c r="C9" s="18"/>
      <c r="D9" s="18"/>
      <c r="E9" s="17"/>
      <c r="F9" s="7"/>
      <c r="G9" s="21">
        <v>0.1</v>
      </c>
      <c r="H9" s="9">
        <f>($H$7/$G$7)*G9</f>
        <v>24</v>
      </c>
    </row>
    <row r="10" spans="1:8">
      <c r="A10" s="23" t="s">
        <v>14</v>
      </c>
      <c r="B10" s="17"/>
      <c r="C10" s="18"/>
      <c r="D10" s="18"/>
      <c r="E10" s="17"/>
      <c r="F10" s="7"/>
      <c r="G10" s="24">
        <v>0.05</v>
      </c>
      <c r="H10" s="9">
        <f>($H$7/$G$7)*G10</f>
        <v>12</v>
      </c>
    </row>
    <row r="11" spans="1:8">
      <c r="A11" s="25" t="s">
        <v>15</v>
      </c>
      <c r="B11" s="7"/>
      <c r="C11" s="7"/>
      <c r="D11" s="7"/>
      <c r="E11" s="7"/>
      <c r="F11" s="7"/>
      <c r="G11" s="24">
        <v>0.1</v>
      </c>
      <c r="H11" s="9">
        <f>($H$7/$G$7)*G11</f>
        <v>24</v>
      </c>
    </row>
    <row r="12" spans="7:8">
      <c r="G12" s="26">
        <f>SUM(G2:G11)</f>
        <v>1</v>
      </c>
      <c r="H12" s="27">
        <f>SUM(H2:H11)</f>
        <v>240</v>
      </c>
    </row>
    <row r="13" spans="8:8">
      <c r="H13" s="28">
        <f>H12/160</f>
        <v>1.5</v>
      </c>
    </row>
    <row r="14" spans="8:9">
      <c r="H14" s="29">
        <f>H13*2</f>
        <v>3</v>
      </c>
      <c r="I14" s="30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 Profile Updation Req</vt:lpstr>
      <vt:lpstr>Recruitment Process</vt:lpstr>
      <vt:lpstr>Employee Re-engagement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KIIT01</dc:creator>
  <cp:lastModifiedBy>SHARMISTHA PANDA PANDA</cp:lastModifiedBy>
  <dcterms:created xsi:type="dcterms:W3CDTF">2023-04-24T05:50:00Z</dcterms:created>
  <dcterms:modified xsi:type="dcterms:W3CDTF">2023-05-08T12:41:07Z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6BB41D1610354FA69530B1AE919EA64A</vt:lpwstr>
  </property>
  <property fmtid="{D5CDD505-2E9C-101B-9397-08002B2CF9AE}" pid="3" name="KSOProductBuildVer">
    <vt:lpwstr>1033-11.2.0.11537</vt:lpwstr>
  </property>
</Properties>
</file>