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2" i="1"/>
  <c r="I23"/>
  <c r="I25" l="1"/>
</calcChain>
</file>

<file path=xl/comments1.xml><?xml version="1.0" encoding="utf-8"?>
<comments xmlns="http://schemas.openxmlformats.org/spreadsheetml/2006/main">
  <authors>
    <author>Subhradip Sinha</author>
  </authors>
  <commentList>
    <comment ref="B19" authorId="0">
      <text>
        <r>
          <rPr>
            <b/>
            <sz val="9"/>
            <color indexed="81"/>
            <rFont val="Tahoma"/>
            <charset val="1"/>
          </rPr>
          <t>Subhradip Sinha:</t>
        </r>
        <r>
          <rPr>
            <sz val="9"/>
            <color indexed="81"/>
            <rFont val="Tahoma"/>
            <charset val="1"/>
          </rPr>
          <t xml:space="preserve">
7000 = Hotel Rent
4000= Flight fare 27/09/19
3000 = Fooding + OLA</t>
        </r>
      </text>
    </comment>
    <comment ref="A20" authorId="0">
      <text>
        <r>
          <rPr>
            <b/>
            <sz val="9"/>
            <color indexed="81"/>
            <rFont val="Tahoma"/>
            <charset val="1"/>
          </rPr>
          <t>Subhradip Sinha:</t>
        </r>
        <r>
          <rPr>
            <sz val="9"/>
            <color indexed="81"/>
            <rFont val="Tahoma"/>
            <charset val="1"/>
          </rPr>
          <t xml:space="preserve">
Puri-1000</t>
        </r>
      </text>
    </comment>
    <comment ref="A21" authorId="0">
      <text>
        <r>
          <rPr>
            <b/>
            <sz val="9"/>
            <color indexed="81"/>
            <rFont val="Tahoma"/>
            <charset val="1"/>
          </rPr>
          <t>Subhradip Sinha:</t>
        </r>
        <r>
          <rPr>
            <sz val="9"/>
            <color indexed="81"/>
            <rFont val="Tahoma"/>
            <charset val="1"/>
          </rPr>
          <t xml:space="preserve">
Phone pay used</t>
        </r>
      </text>
    </comment>
  </commentList>
</comments>
</file>

<file path=xl/sharedStrings.xml><?xml version="1.0" encoding="utf-8"?>
<sst xmlns="http://schemas.openxmlformats.org/spreadsheetml/2006/main" count="48" uniqueCount="35">
  <si>
    <t>Reason</t>
  </si>
  <si>
    <t>Amount</t>
  </si>
  <si>
    <t>Puri tickets</t>
  </si>
  <si>
    <t>Puri Room</t>
  </si>
  <si>
    <t>Recharge</t>
  </si>
  <si>
    <t>Bandhan Bank</t>
  </si>
  <si>
    <t>Subhradip Sinha Repay</t>
  </si>
  <si>
    <t>Refun ID :100000356428373</t>
  </si>
  <si>
    <t>Refun ID :100000356428374</t>
  </si>
  <si>
    <t>Comments</t>
  </si>
  <si>
    <t>Tickets Cancel Subhradip Sinha 07/08/2019</t>
  </si>
  <si>
    <t>NSR Verification</t>
  </si>
  <si>
    <t>IFSC CODE</t>
  </si>
  <si>
    <t>Roosha DEBNATH given Loan</t>
  </si>
  <si>
    <t>Tickets Cancel Pradip, Mamata Sinha 30/08/2019</t>
  </si>
  <si>
    <t>CESC Bill Pay</t>
  </si>
  <si>
    <t>Loan</t>
  </si>
  <si>
    <t>phone number:</t>
  </si>
  <si>
    <t>Bangalore Hotel and Fooding</t>
  </si>
  <si>
    <t>Total Loan Amount</t>
  </si>
  <si>
    <t>Repay</t>
  </si>
  <si>
    <t>YESB0000443</t>
  </si>
  <si>
    <t xml:space="preserve">20-01-2020 Bank Transfer UBI </t>
  </si>
  <si>
    <t>UTBI0HKL017</t>
  </si>
  <si>
    <t>Tanmoy</t>
  </si>
  <si>
    <t>Total Due</t>
  </si>
  <si>
    <t>01-02-2021 Bank Transfer UBI</t>
  </si>
  <si>
    <t>SBIN0002115</t>
  </si>
  <si>
    <t>A/c no. SBI</t>
  </si>
  <si>
    <t>A/c no. UBI</t>
  </si>
  <si>
    <t>A/c No. Yes</t>
  </si>
  <si>
    <t>01-03-2021 Bank Transfer SBI</t>
  </si>
  <si>
    <t>30-03-2021 Bank Transfer SBI</t>
  </si>
  <si>
    <t>Sourav Das</t>
  </si>
  <si>
    <t>15/04/2021</t>
  </si>
</sst>
</file>

<file path=xl/styles.xml><?xml version="1.0" encoding="utf-8"?>
<styleSheet xmlns="http://schemas.openxmlformats.org/spreadsheetml/2006/main">
  <numFmts count="1">
    <numFmt numFmtId="164" formatCode="000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NumberFormat="1" applyBorder="1"/>
    <xf numFmtId="14" fontId="0" fillId="0" borderId="1" xfId="0" applyNumberFormat="1" applyBorder="1"/>
    <xf numFmtId="164" fontId="2" fillId="2" borderId="0" xfId="0" applyNumberFormat="1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4" borderId="1" xfId="0" applyFill="1" applyBorder="1"/>
    <xf numFmtId="17" fontId="0" fillId="0" borderId="1" xfId="0" applyNumberFormat="1" applyBorder="1"/>
    <xf numFmtId="0" fontId="2" fillId="2" borderId="1" xfId="0" applyFont="1" applyFill="1" applyBorder="1"/>
    <xf numFmtId="12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0" fillId="0" borderId="5" xfId="0" applyFill="1" applyBorder="1"/>
    <xf numFmtId="0" fontId="0" fillId="0" borderId="0" xfId="0" applyBorder="1"/>
    <xf numFmtId="0" fontId="4" fillId="3" borderId="1" xfId="0" applyFont="1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4" fontId="0" fillId="0" borderId="6" xfId="0" applyNumberFormat="1" applyBorder="1"/>
    <xf numFmtId="0" fontId="5" fillId="5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2" workbookViewId="0">
      <selection activeCell="B21" sqref="B21"/>
    </sheetView>
  </sheetViews>
  <sheetFormatPr defaultRowHeight="15"/>
  <cols>
    <col min="1" max="1" width="26.42578125" customWidth="1"/>
    <col min="2" max="4" width="20.7109375" customWidth="1"/>
    <col min="5" max="5" width="23.28515625" customWidth="1"/>
    <col min="7" max="7" width="10.7109375" customWidth="1"/>
    <col min="8" max="8" width="25.5703125" customWidth="1"/>
    <col min="10" max="10" width="43.5703125" customWidth="1"/>
  </cols>
  <sheetData>
    <row r="1" spans="1:10">
      <c r="A1" s="26" t="s">
        <v>13</v>
      </c>
      <c r="B1" s="27"/>
      <c r="C1" s="28"/>
      <c r="D1" s="6">
        <v>8777877573</v>
      </c>
      <c r="E1" s="32"/>
      <c r="F1" s="32"/>
      <c r="G1" s="32"/>
    </row>
    <row r="2" spans="1:10">
      <c r="A2" s="6" t="s">
        <v>29</v>
      </c>
      <c r="B2" s="5">
        <v>542010167499</v>
      </c>
      <c r="C2" s="6" t="s">
        <v>17</v>
      </c>
      <c r="D2" s="6">
        <v>9831369495</v>
      </c>
      <c r="E2" s="14"/>
      <c r="F2" s="13"/>
      <c r="G2" s="13"/>
    </row>
    <row r="3" spans="1:10">
      <c r="A3" s="6" t="s">
        <v>12</v>
      </c>
      <c r="B3" s="6" t="s">
        <v>23</v>
      </c>
      <c r="C3" s="7"/>
      <c r="D3" s="6">
        <v>9083024711</v>
      </c>
      <c r="E3" s="15"/>
      <c r="F3" s="13"/>
      <c r="G3" s="13"/>
    </row>
    <row r="4" spans="1:10">
      <c r="A4" s="6" t="s">
        <v>28</v>
      </c>
      <c r="B4" s="6">
        <v>38740154923</v>
      </c>
      <c r="C4" s="7"/>
      <c r="D4" s="6"/>
      <c r="E4" s="7"/>
      <c r="F4" s="6"/>
      <c r="G4" s="13"/>
    </row>
    <row r="5" spans="1:10">
      <c r="A5" s="6" t="s">
        <v>12</v>
      </c>
      <c r="B5" s="6" t="s">
        <v>27</v>
      </c>
      <c r="C5" s="7"/>
      <c r="D5" s="6"/>
      <c r="E5" s="7"/>
      <c r="F5" s="6"/>
      <c r="G5" s="13"/>
    </row>
    <row r="6" spans="1:10">
      <c r="A6" s="6" t="s">
        <v>30</v>
      </c>
      <c r="B6" s="14">
        <v>44391800030336</v>
      </c>
      <c r="C6" s="7"/>
      <c r="D6" s="6"/>
      <c r="E6" s="7"/>
      <c r="F6" s="6"/>
      <c r="G6" s="13"/>
    </row>
    <row r="7" spans="1:10" ht="21">
      <c r="A7" s="6" t="s">
        <v>12</v>
      </c>
      <c r="B7" s="15" t="s">
        <v>21</v>
      </c>
      <c r="C7" s="7"/>
      <c r="D7" s="6"/>
      <c r="E7" s="7"/>
      <c r="F7" s="6"/>
      <c r="G7" s="13"/>
      <c r="H7" s="31" t="s">
        <v>6</v>
      </c>
      <c r="I7" s="31"/>
      <c r="J7" s="31"/>
    </row>
    <row r="8" spans="1:10" ht="21">
      <c r="A8" s="6"/>
      <c r="B8" s="15"/>
      <c r="C8" s="7"/>
      <c r="D8" s="6"/>
      <c r="E8" s="20"/>
      <c r="F8" s="21"/>
      <c r="G8" s="19"/>
      <c r="H8" s="18"/>
      <c r="I8" s="18"/>
      <c r="J8" s="18"/>
    </row>
    <row r="9" spans="1:10">
      <c r="A9" s="22" t="s">
        <v>0</v>
      </c>
      <c r="B9" s="23" t="s">
        <v>1</v>
      </c>
      <c r="C9" s="11"/>
      <c r="D9" s="11"/>
      <c r="H9" s="8" t="s">
        <v>0</v>
      </c>
      <c r="I9" s="8" t="s">
        <v>1</v>
      </c>
      <c r="J9" s="8" t="s">
        <v>9</v>
      </c>
    </row>
    <row r="10" spans="1:10">
      <c r="A10" s="2" t="s">
        <v>2</v>
      </c>
      <c r="B10" s="3">
        <v>1800</v>
      </c>
      <c r="C10" s="4">
        <v>43653</v>
      </c>
      <c r="D10" s="2"/>
      <c r="H10" s="30" t="s">
        <v>7</v>
      </c>
      <c r="I10" s="9">
        <v>210</v>
      </c>
      <c r="J10" s="29" t="s">
        <v>10</v>
      </c>
    </row>
    <row r="11" spans="1:10">
      <c r="A11" s="2" t="s">
        <v>3</v>
      </c>
      <c r="B11" s="2">
        <v>3000</v>
      </c>
      <c r="C11" s="4">
        <v>43661</v>
      </c>
      <c r="D11" s="2"/>
      <c r="H11" s="30"/>
      <c r="I11" s="9">
        <v>210</v>
      </c>
      <c r="J11" s="29"/>
    </row>
    <row r="12" spans="1:10">
      <c r="A12" s="2" t="s">
        <v>4</v>
      </c>
      <c r="B12" s="2">
        <v>400</v>
      </c>
      <c r="C12" s="4">
        <v>43692</v>
      </c>
      <c r="D12" s="2"/>
      <c r="H12" s="30" t="s">
        <v>8</v>
      </c>
      <c r="I12" s="9">
        <v>310</v>
      </c>
      <c r="J12" s="29" t="s">
        <v>14</v>
      </c>
    </row>
    <row r="13" spans="1:10">
      <c r="A13" s="2" t="s">
        <v>5</v>
      </c>
      <c r="B13" s="2">
        <v>1000</v>
      </c>
      <c r="C13" s="4">
        <v>43696</v>
      </c>
      <c r="D13" s="2"/>
      <c r="H13" s="30"/>
      <c r="I13" s="9">
        <v>310</v>
      </c>
      <c r="J13" s="29"/>
    </row>
    <row r="14" spans="1:10">
      <c r="A14" s="2" t="s">
        <v>5</v>
      </c>
      <c r="B14" s="2">
        <v>500</v>
      </c>
      <c r="C14" s="4">
        <v>43703</v>
      </c>
      <c r="D14" s="2"/>
      <c r="H14" s="2" t="s">
        <v>20</v>
      </c>
      <c r="I14" s="2">
        <v>4000</v>
      </c>
      <c r="J14" s="12" t="s">
        <v>22</v>
      </c>
    </row>
    <row r="15" spans="1:10">
      <c r="A15" s="2" t="s">
        <v>11</v>
      </c>
      <c r="B15" s="2">
        <v>4700</v>
      </c>
      <c r="C15" s="4">
        <v>43706</v>
      </c>
      <c r="D15" s="2"/>
      <c r="H15" s="2" t="s">
        <v>20</v>
      </c>
      <c r="I15" s="2">
        <v>6400</v>
      </c>
      <c r="J15" s="4" t="s">
        <v>26</v>
      </c>
    </row>
    <row r="16" spans="1:10">
      <c r="A16" s="2" t="s">
        <v>15</v>
      </c>
      <c r="B16" s="2">
        <v>1930</v>
      </c>
      <c r="C16" s="4">
        <v>43710</v>
      </c>
      <c r="D16" s="2"/>
      <c r="H16" s="2" t="s">
        <v>20</v>
      </c>
      <c r="I16" s="2">
        <v>5000</v>
      </c>
      <c r="J16" s="4" t="s">
        <v>31</v>
      </c>
    </row>
    <row r="17" spans="1:10">
      <c r="A17" s="2" t="s">
        <v>15</v>
      </c>
      <c r="B17" s="2">
        <v>1030</v>
      </c>
      <c r="C17" s="4">
        <v>43736</v>
      </c>
      <c r="D17" s="2"/>
      <c r="H17" s="2" t="s">
        <v>20</v>
      </c>
      <c r="I17" s="2">
        <v>5000</v>
      </c>
      <c r="J17" s="4" t="s">
        <v>32</v>
      </c>
    </row>
    <row r="18" spans="1:10">
      <c r="A18" s="2" t="s">
        <v>16</v>
      </c>
      <c r="B18" s="2">
        <v>4000</v>
      </c>
      <c r="C18" s="4">
        <v>43750</v>
      </c>
      <c r="D18" s="2"/>
      <c r="H18" s="2" t="s">
        <v>20</v>
      </c>
      <c r="I18" s="2"/>
      <c r="J18" s="4"/>
    </row>
    <row r="19" spans="1:10">
      <c r="A19" s="10" t="s">
        <v>18</v>
      </c>
      <c r="B19" s="2">
        <v>14000</v>
      </c>
      <c r="C19" s="4">
        <v>43743</v>
      </c>
      <c r="D19" s="2"/>
      <c r="H19" s="2" t="s">
        <v>20</v>
      </c>
      <c r="I19" s="2"/>
      <c r="J19" s="4"/>
    </row>
    <row r="20" spans="1:10">
      <c r="A20" s="16" t="s">
        <v>24</v>
      </c>
      <c r="B20" s="16">
        <v>1000</v>
      </c>
      <c r="C20" s="24">
        <v>43844</v>
      </c>
      <c r="D20" s="2"/>
      <c r="H20" s="2" t="s">
        <v>20</v>
      </c>
      <c r="I20" s="2"/>
      <c r="J20" s="4"/>
    </row>
    <row r="21" spans="1:10">
      <c r="A21" s="16" t="s">
        <v>33</v>
      </c>
      <c r="B21" s="16">
        <v>400</v>
      </c>
      <c r="C21" s="33" t="s">
        <v>34</v>
      </c>
      <c r="D21" s="2"/>
      <c r="H21" s="2"/>
      <c r="I21" s="2"/>
      <c r="J21" s="4"/>
    </row>
    <row r="22" spans="1:10" ht="21">
      <c r="A22" s="25" t="s">
        <v>19</v>
      </c>
      <c r="B22" s="25">
        <f>SUM(B10:B21)</f>
        <v>33760</v>
      </c>
      <c r="C22" s="25"/>
      <c r="D22" s="2"/>
      <c r="H22" s="2" t="s">
        <v>20</v>
      </c>
      <c r="I22" s="2"/>
      <c r="J22" s="4"/>
    </row>
    <row r="23" spans="1:10">
      <c r="I23">
        <f>SUM(I10:I22)</f>
        <v>21440</v>
      </c>
    </row>
    <row r="24" spans="1:10">
      <c r="D24" s="17"/>
      <c r="J24" s="1"/>
    </row>
    <row r="25" spans="1:10">
      <c r="H25" t="s">
        <v>25</v>
      </c>
      <c r="I25">
        <f>B22-I23</f>
        <v>12320</v>
      </c>
    </row>
  </sheetData>
  <dataConsolidate/>
  <mergeCells count="7">
    <mergeCell ref="A1:C1"/>
    <mergeCell ref="J12:J13"/>
    <mergeCell ref="J10:J11"/>
    <mergeCell ref="H10:H11"/>
    <mergeCell ref="H12:H13"/>
    <mergeCell ref="H7:J7"/>
    <mergeCell ref="E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Subhradip Sinha</dc:creator>
  <cp:lastModifiedBy>Subhradip Sinha</cp:lastModifiedBy>
  <dcterms:created xsi:type="dcterms:W3CDTF">2019-08-28T06:20:06Z</dcterms:created>
  <dcterms:modified xsi:type="dcterms:W3CDTF">2021-05-16T09:07:17Z</dcterms:modified>
</cp:coreProperties>
</file>