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my\OneDrive\Desktop\"/>
    </mc:Choice>
  </mc:AlternateContent>
  <xr:revisionPtr revIDLastSave="0" documentId="13_ncr:1_{41D1AE05-620B-41A2-A26E-8576E6C955EB}" xr6:coauthVersionLast="47" xr6:coauthVersionMax="47" xr10:uidLastSave="{00000000-0000-0000-0000-000000000000}"/>
  <bookViews>
    <workbookView xWindow="-108" yWindow="-108" windowWidth="23256" windowHeight="12456" xr2:uid="{16EDDCB0-2DEC-495A-A9F3-60597C927C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70" i="1" l="1"/>
  <c r="AA44" i="1"/>
  <c r="AA60" i="1"/>
  <c r="Z27" i="1"/>
  <c r="AQ27" i="1" s="1"/>
  <c r="Z35" i="1"/>
  <c r="AQ35" i="1" s="1"/>
  <c r="Z51" i="1"/>
  <c r="AQ51" i="1" s="1"/>
  <c r="X16" i="1"/>
  <c r="AE16" i="1" s="1"/>
  <c r="X24" i="1"/>
  <c r="AE24" i="1" s="1"/>
  <c r="X48" i="1"/>
  <c r="X56" i="1"/>
  <c r="AE56" i="1" s="1"/>
  <c r="X80" i="1"/>
  <c r="AE80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E37" i="1"/>
  <c r="BH37" i="1" s="1"/>
  <c r="J4" i="1"/>
  <c r="Q4" i="1" s="1"/>
  <c r="S4" i="1" s="1"/>
  <c r="BG3" i="1"/>
  <c r="AG4" i="1"/>
  <c r="AK4" i="1"/>
  <c r="AS4" i="1"/>
  <c r="AW4" i="1"/>
  <c r="AG5" i="1"/>
  <c r="AK5" i="1"/>
  <c r="AS5" i="1"/>
  <c r="AW5" i="1"/>
  <c r="AG6" i="1"/>
  <c r="AK6" i="1"/>
  <c r="AS6" i="1"/>
  <c r="AW6" i="1"/>
  <c r="AG7" i="1"/>
  <c r="AK7" i="1"/>
  <c r="AS7" i="1"/>
  <c r="AW7" i="1"/>
  <c r="AG8" i="1"/>
  <c r="AK8" i="1"/>
  <c r="AS8" i="1"/>
  <c r="AW8" i="1"/>
  <c r="AG9" i="1"/>
  <c r="AK9" i="1"/>
  <c r="AS9" i="1"/>
  <c r="AW9" i="1"/>
  <c r="AG10" i="1"/>
  <c r="AK10" i="1"/>
  <c r="AS10" i="1"/>
  <c r="AW10" i="1"/>
  <c r="AG11" i="1"/>
  <c r="AK11" i="1"/>
  <c r="AS11" i="1"/>
  <c r="AW11" i="1"/>
  <c r="AG12" i="1"/>
  <c r="AK12" i="1"/>
  <c r="AS12" i="1"/>
  <c r="AW12" i="1"/>
  <c r="AG13" i="1"/>
  <c r="AK13" i="1"/>
  <c r="AS13" i="1"/>
  <c r="AW13" i="1"/>
  <c r="AG14" i="1"/>
  <c r="AK14" i="1"/>
  <c r="AS14" i="1"/>
  <c r="AW14" i="1"/>
  <c r="AG15" i="1"/>
  <c r="AK15" i="1"/>
  <c r="AS15" i="1"/>
  <c r="AW15" i="1"/>
  <c r="AG16" i="1"/>
  <c r="AK16" i="1"/>
  <c r="AS16" i="1"/>
  <c r="AW16" i="1"/>
  <c r="AG17" i="1"/>
  <c r="AK17" i="1"/>
  <c r="AS17" i="1"/>
  <c r="AW17" i="1"/>
  <c r="AG18" i="1"/>
  <c r="AK18" i="1"/>
  <c r="AS18" i="1"/>
  <c r="AW18" i="1"/>
  <c r="AG19" i="1"/>
  <c r="AK19" i="1"/>
  <c r="AS19" i="1"/>
  <c r="AW19" i="1"/>
  <c r="AG20" i="1"/>
  <c r="AK20" i="1"/>
  <c r="AS20" i="1"/>
  <c r="AW20" i="1"/>
  <c r="AG21" i="1"/>
  <c r="AK21" i="1"/>
  <c r="AS21" i="1"/>
  <c r="AW21" i="1"/>
  <c r="AG22" i="1"/>
  <c r="AK22" i="1"/>
  <c r="AS22" i="1"/>
  <c r="AW22" i="1"/>
  <c r="AG23" i="1"/>
  <c r="AK23" i="1"/>
  <c r="AS23" i="1"/>
  <c r="AW23" i="1"/>
  <c r="AG24" i="1"/>
  <c r="AK24" i="1"/>
  <c r="AS24" i="1"/>
  <c r="AW24" i="1"/>
  <c r="AG25" i="1"/>
  <c r="AK25" i="1"/>
  <c r="AS25" i="1"/>
  <c r="AW25" i="1"/>
  <c r="AG26" i="1"/>
  <c r="AK26" i="1"/>
  <c r="AS26" i="1"/>
  <c r="AW26" i="1"/>
  <c r="AG27" i="1"/>
  <c r="AK27" i="1"/>
  <c r="AS27" i="1"/>
  <c r="AW27" i="1"/>
  <c r="AG28" i="1"/>
  <c r="AK28" i="1"/>
  <c r="AS28" i="1"/>
  <c r="AW28" i="1"/>
  <c r="AG29" i="1"/>
  <c r="AK29" i="1"/>
  <c r="AS29" i="1"/>
  <c r="AW29" i="1"/>
  <c r="AG30" i="1"/>
  <c r="AK30" i="1"/>
  <c r="AS30" i="1"/>
  <c r="AW30" i="1"/>
  <c r="AG31" i="1"/>
  <c r="AK31" i="1"/>
  <c r="AS31" i="1"/>
  <c r="AW31" i="1"/>
  <c r="AG32" i="1"/>
  <c r="AK32" i="1"/>
  <c r="AS32" i="1"/>
  <c r="AW32" i="1"/>
  <c r="AG33" i="1"/>
  <c r="AK33" i="1"/>
  <c r="AS33" i="1"/>
  <c r="AW33" i="1"/>
  <c r="AG34" i="1"/>
  <c r="AK34" i="1"/>
  <c r="AS34" i="1"/>
  <c r="AW34" i="1"/>
  <c r="AG35" i="1"/>
  <c r="AK35" i="1"/>
  <c r="AS35" i="1"/>
  <c r="AW35" i="1"/>
  <c r="AG36" i="1"/>
  <c r="AK36" i="1"/>
  <c r="AS36" i="1"/>
  <c r="AW36" i="1"/>
  <c r="AG37" i="1"/>
  <c r="AK37" i="1"/>
  <c r="AS37" i="1"/>
  <c r="AW37" i="1"/>
  <c r="AG38" i="1"/>
  <c r="AK38" i="1"/>
  <c r="AS38" i="1"/>
  <c r="AW38" i="1"/>
  <c r="AG39" i="1"/>
  <c r="AK39" i="1"/>
  <c r="AS39" i="1"/>
  <c r="AW39" i="1"/>
  <c r="AG40" i="1"/>
  <c r="AK40" i="1"/>
  <c r="AS40" i="1"/>
  <c r="AW40" i="1"/>
  <c r="AG41" i="1"/>
  <c r="AK41" i="1"/>
  <c r="AS41" i="1"/>
  <c r="AW41" i="1"/>
  <c r="AG42" i="1"/>
  <c r="AK42" i="1"/>
  <c r="AS42" i="1"/>
  <c r="AW42" i="1"/>
  <c r="AG43" i="1"/>
  <c r="AK43" i="1"/>
  <c r="AS43" i="1"/>
  <c r="AW43" i="1"/>
  <c r="AG44" i="1"/>
  <c r="AK44" i="1"/>
  <c r="AS44" i="1"/>
  <c r="AW44" i="1"/>
  <c r="AG45" i="1"/>
  <c r="AK45" i="1"/>
  <c r="AS45" i="1"/>
  <c r="AW45" i="1"/>
  <c r="AG46" i="1"/>
  <c r="AK46" i="1"/>
  <c r="AS46" i="1"/>
  <c r="AW46" i="1"/>
  <c r="AG47" i="1"/>
  <c r="AK47" i="1"/>
  <c r="AS47" i="1"/>
  <c r="AW47" i="1"/>
  <c r="AG48" i="1"/>
  <c r="AK48" i="1"/>
  <c r="AS48" i="1"/>
  <c r="AW48" i="1"/>
  <c r="AG49" i="1"/>
  <c r="AK49" i="1"/>
  <c r="AS49" i="1"/>
  <c r="AW49" i="1"/>
  <c r="AG50" i="1"/>
  <c r="AK50" i="1"/>
  <c r="AS50" i="1"/>
  <c r="AW50" i="1"/>
  <c r="AG51" i="1"/>
  <c r="AK51" i="1"/>
  <c r="AS51" i="1"/>
  <c r="AW51" i="1"/>
  <c r="AG52" i="1"/>
  <c r="AK52" i="1"/>
  <c r="AS52" i="1"/>
  <c r="AW52" i="1"/>
  <c r="AG53" i="1"/>
  <c r="AK53" i="1"/>
  <c r="AS53" i="1"/>
  <c r="AW53" i="1"/>
  <c r="AG54" i="1"/>
  <c r="AK54" i="1"/>
  <c r="AS54" i="1"/>
  <c r="AW54" i="1"/>
  <c r="AG55" i="1"/>
  <c r="AK55" i="1"/>
  <c r="AS55" i="1"/>
  <c r="AW55" i="1"/>
  <c r="AG56" i="1"/>
  <c r="AK56" i="1"/>
  <c r="AS56" i="1"/>
  <c r="AW56" i="1"/>
  <c r="AG57" i="1"/>
  <c r="AK57" i="1"/>
  <c r="AS57" i="1"/>
  <c r="AW57" i="1"/>
  <c r="AG58" i="1"/>
  <c r="AK58" i="1"/>
  <c r="AS58" i="1"/>
  <c r="AW58" i="1"/>
  <c r="AG59" i="1"/>
  <c r="AK59" i="1"/>
  <c r="AS59" i="1"/>
  <c r="AW59" i="1"/>
  <c r="AG60" i="1"/>
  <c r="AK60" i="1"/>
  <c r="AS60" i="1"/>
  <c r="AW60" i="1"/>
  <c r="AG61" i="1"/>
  <c r="AK61" i="1"/>
  <c r="AS61" i="1"/>
  <c r="AW61" i="1"/>
  <c r="AG62" i="1"/>
  <c r="AK62" i="1"/>
  <c r="AS62" i="1"/>
  <c r="AW62" i="1"/>
  <c r="AG63" i="1"/>
  <c r="AK63" i="1"/>
  <c r="AS63" i="1"/>
  <c r="AW63" i="1"/>
  <c r="AG64" i="1"/>
  <c r="AK64" i="1"/>
  <c r="AS64" i="1"/>
  <c r="AW64" i="1"/>
  <c r="AG65" i="1"/>
  <c r="AK65" i="1"/>
  <c r="AS65" i="1"/>
  <c r="AW65" i="1"/>
  <c r="AG66" i="1"/>
  <c r="AK66" i="1"/>
  <c r="AS66" i="1"/>
  <c r="AW66" i="1"/>
  <c r="AG67" i="1"/>
  <c r="AK67" i="1"/>
  <c r="AS67" i="1"/>
  <c r="AW67" i="1"/>
  <c r="AG68" i="1"/>
  <c r="AK68" i="1"/>
  <c r="AS68" i="1"/>
  <c r="AW68" i="1"/>
  <c r="AG69" i="1"/>
  <c r="AK69" i="1"/>
  <c r="AS69" i="1"/>
  <c r="AW69" i="1"/>
  <c r="AG70" i="1"/>
  <c r="AK70" i="1"/>
  <c r="AS70" i="1"/>
  <c r="AW70" i="1"/>
  <c r="AG71" i="1"/>
  <c r="AK71" i="1"/>
  <c r="AS71" i="1"/>
  <c r="AW71" i="1"/>
  <c r="AG72" i="1"/>
  <c r="AK72" i="1"/>
  <c r="AS72" i="1"/>
  <c r="AW72" i="1"/>
  <c r="AG73" i="1"/>
  <c r="AK73" i="1"/>
  <c r="AS73" i="1"/>
  <c r="AW73" i="1"/>
  <c r="AG74" i="1"/>
  <c r="AK74" i="1"/>
  <c r="AS74" i="1"/>
  <c r="AW74" i="1"/>
  <c r="AG75" i="1"/>
  <c r="AK75" i="1"/>
  <c r="AS75" i="1"/>
  <c r="AW75" i="1"/>
  <c r="AG76" i="1"/>
  <c r="AK76" i="1"/>
  <c r="AS76" i="1"/>
  <c r="AW76" i="1"/>
  <c r="AG77" i="1"/>
  <c r="AK77" i="1"/>
  <c r="AS77" i="1"/>
  <c r="AW77" i="1"/>
  <c r="AG78" i="1"/>
  <c r="AK78" i="1"/>
  <c r="AS78" i="1"/>
  <c r="AW78" i="1"/>
  <c r="AG79" i="1"/>
  <c r="AK79" i="1"/>
  <c r="AS79" i="1"/>
  <c r="AW79" i="1"/>
  <c r="AG80" i="1"/>
  <c r="AK80" i="1"/>
  <c r="AS80" i="1"/>
  <c r="AW80" i="1"/>
  <c r="AE48" i="1"/>
  <c r="AW3" i="1"/>
  <c r="AS3" i="1"/>
  <c r="AK3" i="1"/>
  <c r="AG3" i="1"/>
  <c r="J5" i="1"/>
  <c r="Q5" i="1" s="1"/>
  <c r="S5" i="1" s="1"/>
  <c r="J6" i="1"/>
  <c r="Q6" i="1" s="1"/>
  <c r="S6" i="1" s="1"/>
  <c r="J7" i="1"/>
  <c r="Q7" i="1" s="1"/>
  <c r="S7" i="1" s="1"/>
  <c r="J8" i="1"/>
  <c r="P8" i="1" s="1"/>
  <c r="J9" i="1"/>
  <c r="Q9" i="1" s="1"/>
  <c r="S9" i="1" s="1"/>
  <c r="J10" i="1"/>
  <c r="O10" i="1" s="1"/>
  <c r="BE10" i="1" s="1"/>
  <c r="BH10" i="1" s="1"/>
  <c r="J11" i="1"/>
  <c r="Q11" i="1" s="1"/>
  <c r="S11" i="1" s="1"/>
  <c r="J12" i="1"/>
  <c r="Q12" i="1" s="1"/>
  <c r="S12" i="1" s="1"/>
  <c r="J13" i="1"/>
  <c r="Q13" i="1" s="1"/>
  <c r="S13" i="1" s="1"/>
  <c r="J14" i="1"/>
  <c r="Q14" i="1" s="1"/>
  <c r="S14" i="1" s="1"/>
  <c r="J15" i="1"/>
  <c r="Q15" i="1" s="1"/>
  <c r="S15" i="1" s="1"/>
  <c r="J16" i="1"/>
  <c r="P16" i="1" s="1"/>
  <c r="J17" i="1"/>
  <c r="Q17" i="1" s="1"/>
  <c r="S17" i="1" s="1"/>
  <c r="J18" i="1"/>
  <c r="Q18" i="1" s="1"/>
  <c r="S18" i="1" s="1"/>
  <c r="J19" i="1"/>
  <c r="Q19" i="1" s="1"/>
  <c r="S19" i="1" s="1"/>
  <c r="J20" i="1"/>
  <c r="Q20" i="1" s="1"/>
  <c r="S20" i="1" s="1"/>
  <c r="J21" i="1"/>
  <c r="Q21" i="1" s="1"/>
  <c r="S21" i="1" s="1"/>
  <c r="J22" i="1"/>
  <c r="Q22" i="1" s="1"/>
  <c r="S22" i="1" s="1"/>
  <c r="J23" i="1"/>
  <c r="Q23" i="1" s="1"/>
  <c r="S23" i="1" s="1"/>
  <c r="J24" i="1"/>
  <c r="Q24" i="1" s="1"/>
  <c r="S24" i="1" s="1"/>
  <c r="J25" i="1"/>
  <c r="Q25" i="1" s="1"/>
  <c r="S25" i="1" s="1"/>
  <c r="J26" i="1"/>
  <c r="O26" i="1" s="1"/>
  <c r="BE26" i="1" s="1"/>
  <c r="BH26" i="1" s="1"/>
  <c r="J27" i="1"/>
  <c r="Q27" i="1" s="1"/>
  <c r="S27" i="1" s="1"/>
  <c r="J28" i="1"/>
  <c r="Q28" i="1" s="1"/>
  <c r="S28" i="1" s="1"/>
  <c r="J29" i="1"/>
  <c r="Q29" i="1" s="1"/>
  <c r="S29" i="1" s="1"/>
  <c r="J30" i="1"/>
  <c r="Q30" i="1" s="1"/>
  <c r="S30" i="1" s="1"/>
  <c r="J31" i="1"/>
  <c r="Q31" i="1" s="1"/>
  <c r="S31" i="1" s="1"/>
  <c r="J32" i="1"/>
  <c r="P32" i="1" s="1"/>
  <c r="J33" i="1"/>
  <c r="P33" i="1" s="1"/>
  <c r="J34" i="1"/>
  <c r="Q34" i="1" s="1"/>
  <c r="S34" i="1" s="1"/>
  <c r="J35" i="1"/>
  <c r="Q35" i="1" s="1"/>
  <c r="S35" i="1" s="1"/>
  <c r="J36" i="1"/>
  <c r="Q36" i="1" s="1"/>
  <c r="S36" i="1" s="1"/>
  <c r="J37" i="1"/>
  <c r="O37" i="1" s="1"/>
  <c r="J38" i="1"/>
  <c r="Q38" i="1" s="1"/>
  <c r="S38" i="1" s="1"/>
  <c r="J39" i="1"/>
  <c r="Q39" i="1" s="1"/>
  <c r="S39" i="1" s="1"/>
  <c r="J40" i="1"/>
  <c r="P40" i="1" s="1"/>
  <c r="J41" i="1"/>
  <c r="Q41" i="1" s="1"/>
  <c r="S41" i="1" s="1"/>
  <c r="J42" i="1"/>
  <c r="O42" i="1" s="1"/>
  <c r="BE42" i="1" s="1"/>
  <c r="BH42" i="1" s="1"/>
  <c r="J43" i="1"/>
  <c r="Q43" i="1" s="1"/>
  <c r="S43" i="1" s="1"/>
  <c r="J44" i="1"/>
  <c r="Q44" i="1" s="1"/>
  <c r="S44" i="1" s="1"/>
  <c r="J45" i="1"/>
  <c r="Q45" i="1" s="1"/>
  <c r="S45" i="1" s="1"/>
  <c r="J46" i="1"/>
  <c r="Q46" i="1" s="1"/>
  <c r="S46" i="1" s="1"/>
  <c r="J47" i="1"/>
  <c r="Q47" i="1" s="1"/>
  <c r="S47" i="1" s="1"/>
  <c r="J48" i="1"/>
  <c r="P48" i="1" s="1"/>
  <c r="J49" i="1"/>
  <c r="P49" i="1" s="1"/>
  <c r="J50" i="1"/>
  <c r="O50" i="1" s="1"/>
  <c r="BE50" i="1" s="1"/>
  <c r="BH50" i="1" s="1"/>
  <c r="J51" i="1"/>
  <c r="Q51" i="1" s="1"/>
  <c r="S51" i="1" s="1"/>
  <c r="J52" i="1"/>
  <c r="Q52" i="1" s="1"/>
  <c r="S52" i="1" s="1"/>
  <c r="J53" i="1"/>
  <c r="O53" i="1" s="1"/>
  <c r="BE53" i="1" s="1"/>
  <c r="BH53" i="1" s="1"/>
  <c r="J54" i="1"/>
  <c r="Q54" i="1" s="1"/>
  <c r="S54" i="1" s="1"/>
  <c r="J55" i="1"/>
  <c r="Q55" i="1" s="1"/>
  <c r="S55" i="1" s="1"/>
  <c r="J56" i="1"/>
  <c r="P56" i="1" s="1"/>
  <c r="J57" i="1"/>
  <c r="Q57" i="1" s="1"/>
  <c r="S57" i="1" s="1"/>
  <c r="J58" i="1"/>
  <c r="O58" i="1" s="1"/>
  <c r="BE58" i="1" s="1"/>
  <c r="BH58" i="1" s="1"/>
  <c r="J59" i="1"/>
  <c r="Q59" i="1" s="1"/>
  <c r="S59" i="1" s="1"/>
  <c r="J60" i="1"/>
  <c r="Q60" i="1" s="1"/>
  <c r="S60" i="1" s="1"/>
  <c r="J61" i="1"/>
  <c r="Q61" i="1" s="1"/>
  <c r="S61" i="1" s="1"/>
  <c r="J62" i="1"/>
  <c r="Q62" i="1" s="1"/>
  <c r="S62" i="1" s="1"/>
  <c r="J63" i="1"/>
  <c r="Q63" i="1" s="1"/>
  <c r="S63" i="1" s="1"/>
  <c r="J64" i="1"/>
  <c r="P64" i="1" s="1"/>
  <c r="J65" i="1"/>
  <c r="P65" i="1" s="1"/>
  <c r="J66" i="1"/>
  <c r="O66" i="1" s="1"/>
  <c r="BE66" i="1" s="1"/>
  <c r="BH66" i="1" s="1"/>
  <c r="J67" i="1"/>
  <c r="Q67" i="1" s="1"/>
  <c r="S67" i="1" s="1"/>
  <c r="J68" i="1"/>
  <c r="Q68" i="1" s="1"/>
  <c r="S68" i="1" s="1"/>
  <c r="J69" i="1"/>
  <c r="Q69" i="1" s="1"/>
  <c r="S69" i="1" s="1"/>
  <c r="J70" i="1"/>
  <c r="Q70" i="1" s="1"/>
  <c r="S70" i="1" s="1"/>
  <c r="J71" i="1"/>
  <c r="Q71" i="1" s="1"/>
  <c r="S71" i="1" s="1"/>
  <c r="J72" i="1"/>
  <c r="P72" i="1" s="1"/>
  <c r="J73" i="1"/>
  <c r="P73" i="1" s="1"/>
  <c r="J74" i="1"/>
  <c r="O74" i="1" s="1"/>
  <c r="BE74" i="1" s="1"/>
  <c r="BH74" i="1" s="1"/>
  <c r="J75" i="1"/>
  <c r="Q75" i="1" s="1"/>
  <c r="S75" i="1" s="1"/>
  <c r="J76" i="1"/>
  <c r="Q76" i="1" s="1"/>
  <c r="S76" i="1" s="1"/>
  <c r="J77" i="1"/>
  <c r="Q77" i="1" s="1"/>
  <c r="S77" i="1" s="1"/>
  <c r="J78" i="1"/>
  <c r="Q78" i="1" s="1"/>
  <c r="S78" i="1" s="1"/>
  <c r="J79" i="1"/>
  <c r="Q79" i="1" s="1"/>
  <c r="S79" i="1" s="1"/>
  <c r="J80" i="1"/>
  <c r="P80" i="1" s="1"/>
  <c r="G4" i="1"/>
  <c r="G5" i="1"/>
  <c r="G6" i="1"/>
  <c r="G7" i="1"/>
  <c r="G8" i="1"/>
  <c r="H8" i="1" s="1"/>
  <c r="G9" i="1"/>
  <c r="H9" i="1" s="1"/>
  <c r="G10" i="1"/>
  <c r="H10" i="1" s="1"/>
  <c r="G11" i="1"/>
  <c r="G12" i="1"/>
  <c r="AA12" i="1" s="1"/>
  <c r="G13" i="1"/>
  <c r="G14" i="1"/>
  <c r="G15" i="1"/>
  <c r="G16" i="1"/>
  <c r="G17" i="1"/>
  <c r="G18" i="1"/>
  <c r="G19" i="1"/>
  <c r="G20" i="1"/>
  <c r="AA20" i="1" s="1"/>
  <c r="G21" i="1"/>
  <c r="G22" i="1"/>
  <c r="AV22" i="1" s="1"/>
  <c r="G23" i="1"/>
  <c r="G24" i="1"/>
  <c r="G25" i="1"/>
  <c r="G26" i="1"/>
  <c r="G27" i="1"/>
  <c r="G28" i="1"/>
  <c r="G29" i="1"/>
  <c r="G30" i="1"/>
  <c r="AV30" i="1" s="1"/>
  <c r="G31" i="1"/>
  <c r="G32" i="1"/>
  <c r="X32" i="1" s="1"/>
  <c r="AE32" i="1" s="1"/>
  <c r="G33" i="1"/>
  <c r="G34" i="1"/>
  <c r="G35" i="1"/>
  <c r="G36" i="1"/>
  <c r="X36" i="1" s="1"/>
  <c r="AE36" i="1" s="1"/>
  <c r="G37" i="1"/>
  <c r="G38" i="1"/>
  <c r="AV38" i="1" s="1"/>
  <c r="G39" i="1"/>
  <c r="G40" i="1"/>
  <c r="X40" i="1" s="1"/>
  <c r="AE40" i="1" s="1"/>
  <c r="G41" i="1"/>
  <c r="G42" i="1"/>
  <c r="G43" i="1"/>
  <c r="Z43" i="1" s="1"/>
  <c r="AQ43" i="1" s="1"/>
  <c r="G44" i="1"/>
  <c r="X44" i="1" s="1"/>
  <c r="AE44" i="1" s="1"/>
  <c r="G45" i="1"/>
  <c r="G46" i="1"/>
  <c r="G47" i="1"/>
  <c r="G48" i="1"/>
  <c r="G49" i="1"/>
  <c r="G50" i="1"/>
  <c r="G51" i="1"/>
  <c r="G52" i="1"/>
  <c r="AA52" i="1" s="1"/>
  <c r="G53" i="1"/>
  <c r="G54" i="1"/>
  <c r="G55" i="1"/>
  <c r="G56" i="1"/>
  <c r="G57" i="1"/>
  <c r="G58" i="1"/>
  <c r="G59" i="1"/>
  <c r="G60" i="1"/>
  <c r="G61" i="1"/>
  <c r="G62" i="1"/>
  <c r="AV62" i="1" s="1"/>
  <c r="G63" i="1"/>
  <c r="G64" i="1"/>
  <c r="X64" i="1" s="1"/>
  <c r="AE64" i="1" s="1"/>
  <c r="G65" i="1"/>
  <c r="G66" i="1"/>
  <c r="G67" i="1"/>
  <c r="G68" i="1"/>
  <c r="X68" i="1" s="1"/>
  <c r="AE68" i="1" s="1"/>
  <c r="G69" i="1"/>
  <c r="G70" i="1"/>
  <c r="G71" i="1"/>
  <c r="G72" i="1"/>
  <c r="X72" i="1" s="1"/>
  <c r="AE72" i="1" s="1"/>
  <c r="G73" i="1"/>
  <c r="G74" i="1"/>
  <c r="G75" i="1"/>
  <c r="G76" i="1"/>
  <c r="G77" i="1"/>
  <c r="G78" i="1"/>
  <c r="G79" i="1"/>
  <c r="G80" i="1"/>
  <c r="J3" i="1"/>
  <c r="O3" i="1" s="1"/>
  <c r="BE3" i="1" s="1"/>
  <c r="G3" i="1"/>
  <c r="BH3" i="1" l="1"/>
  <c r="AF72" i="1"/>
  <c r="AH72" i="1" s="1"/>
  <c r="AF64" i="1"/>
  <c r="AH64" i="1" s="1"/>
  <c r="X52" i="1"/>
  <c r="AE52" i="1" s="1"/>
  <c r="X20" i="1"/>
  <c r="AE20" i="1" s="1"/>
  <c r="H79" i="1"/>
  <c r="AV79" i="1"/>
  <c r="AX79" i="1" s="1"/>
  <c r="AY79" i="1" s="1"/>
  <c r="AZ79" i="1" s="1"/>
  <c r="AA79" i="1"/>
  <c r="Z79" i="1"/>
  <c r="AQ79" i="1" s="1"/>
  <c r="X79" i="1"/>
  <c r="AE79" i="1" s="1"/>
  <c r="Y79" i="1"/>
  <c r="H47" i="1"/>
  <c r="AV47" i="1"/>
  <c r="AA47" i="1"/>
  <c r="Z47" i="1"/>
  <c r="AQ47" i="1" s="1"/>
  <c r="AR47" i="1" s="1"/>
  <c r="X47" i="1"/>
  <c r="AE47" i="1" s="1"/>
  <c r="Y47" i="1"/>
  <c r="H23" i="1"/>
  <c r="AV23" i="1"/>
  <c r="AA23" i="1"/>
  <c r="Z23" i="1"/>
  <c r="AQ23" i="1" s="1"/>
  <c r="X23" i="1"/>
  <c r="AE23" i="1" s="1"/>
  <c r="AF23" i="1" s="1"/>
  <c r="AH23" i="1" s="1"/>
  <c r="Y23" i="1"/>
  <c r="H7" i="1"/>
  <c r="H46" i="1"/>
  <c r="AA46" i="1"/>
  <c r="Z46" i="1"/>
  <c r="AQ46" i="1" s="1"/>
  <c r="X46" i="1"/>
  <c r="AE46" i="1" s="1"/>
  <c r="AF46" i="1" s="1"/>
  <c r="AH46" i="1" s="1"/>
  <c r="Y46" i="1"/>
  <c r="H61" i="1"/>
  <c r="AA61" i="1"/>
  <c r="Z61" i="1"/>
  <c r="AQ61" i="1" s="1"/>
  <c r="X61" i="1"/>
  <c r="AE61" i="1" s="1"/>
  <c r="Y61" i="1"/>
  <c r="AV61" i="1"/>
  <c r="H37" i="1"/>
  <c r="AA37" i="1"/>
  <c r="Z37" i="1"/>
  <c r="AQ37" i="1" s="1"/>
  <c r="X37" i="1"/>
  <c r="AE37" i="1" s="1"/>
  <c r="AF37" i="1" s="1"/>
  <c r="Y37" i="1"/>
  <c r="AV37" i="1"/>
  <c r="H13" i="1"/>
  <c r="AA13" i="1"/>
  <c r="Z13" i="1"/>
  <c r="AQ13" i="1" s="1"/>
  <c r="AR13" i="1" s="1"/>
  <c r="AU13" i="1" s="1"/>
  <c r="AX13" i="1" s="1"/>
  <c r="X13" i="1"/>
  <c r="AE13" i="1" s="1"/>
  <c r="AF13" i="1" s="1"/>
  <c r="AI13" i="1" s="1"/>
  <c r="AJ13" i="1" s="1"/>
  <c r="AL13" i="1" s="1"/>
  <c r="AM13" i="1" s="1"/>
  <c r="AN13" i="1" s="1"/>
  <c r="Y13" i="1"/>
  <c r="AV13" i="1"/>
  <c r="H76" i="1"/>
  <c r="Z76" i="1"/>
  <c r="AQ76" i="1" s="1"/>
  <c r="Y76" i="1"/>
  <c r="AV76" i="1"/>
  <c r="H52" i="1"/>
  <c r="Z52" i="1"/>
  <c r="AQ52" i="1" s="1"/>
  <c r="AR52" i="1" s="1"/>
  <c r="AT52" i="1" s="1"/>
  <c r="Y52" i="1"/>
  <c r="AV52" i="1"/>
  <c r="H28" i="1"/>
  <c r="Z28" i="1"/>
  <c r="AQ28" i="1" s="1"/>
  <c r="Y28" i="1"/>
  <c r="AV28" i="1"/>
  <c r="H4" i="1"/>
  <c r="Y4" i="1"/>
  <c r="AA4" i="1"/>
  <c r="Z4" i="1"/>
  <c r="X76" i="1"/>
  <c r="AE76" i="1" s="1"/>
  <c r="X12" i="1"/>
  <c r="AE12" i="1" s="1"/>
  <c r="AR27" i="1"/>
  <c r="AT27" i="1" s="1"/>
  <c r="AA36" i="1"/>
  <c r="AV46" i="1"/>
  <c r="H75" i="1"/>
  <c r="AV75" i="1"/>
  <c r="X75" i="1"/>
  <c r="AE75" i="1" s="1"/>
  <c r="AA75" i="1"/>
  <c r="Y75" i="1"/>
  <c r="H67" i="1"/>
  <c r="AV67" i="1"/>
  <c r="AX67" i="1" s="1"/>
  <c r="X67" i="1"/>
  <c r="AE67" i="1" s="1"/>
  <c r="AA67" i="1"/>
  <c r="Y67" i="1"/>
  <c r="H59" i="1"/>
  <c r="AV59" i="1"/>
  <c r="X59" i="1"/>
  <c r="AE59" i="1" s="1"/>
  <c r="AA59" i="1"/>
  <c r="Y59" i="1"/>
  <c r="H51" i="1"/>
  <c r="AV51" i="1"/>
  <c r="X51" i="1"/>
  <c r="AE51" i="1" s="1"/>
  <c r="AA51" i="1"/>
  <c r="Y51" i="1"/>
  <c r="H43" i="1"/>
  <c r="AV43" i="1"/>
  <c r="X43" i="1"/>
  <c r="AE43" i="1" s="1"/>
  <c r="AA43" i="1"/>
  <c r="Y43" i="1"/>
  <c r="H35" i="1"/>
  <c r="AV35" i="1"/>
  <c r="X35" i="1"/>
  <c r="AE35" i="1" s="1"/>
  <c r="AA35" i="1"/>
  <c r="Y35" i="1"/>
  <c r="H27" i="1"/>
  <c r="AV27" i="1"/>
  <c r="X27" i="1"/>
  <c r="AE27" i="1" s="1"/>
  <c r="AA27" i="1"/>
  <c r="Y27" i="1"/>
  <c r="H19" i="1"/>
  <c r="AV19" i="1"/>
  <c r="X19" i="1"/>
  <c r="AE19" i="1" s="1"/>
  <c r="AF19" i="1" s="1"/>
  <c r="AH19" i="1" s="1"/>
  <c r="AA19" i="1"/>
  <c r="Y19" i="1"/>
  <c r="H11" i="1"/>
  <c r="AV11" i="1"/>
  <c r="X11" i="1"/>
  <c r="AE11" i="1" s="1"/>
  <c r="AA11" i="1"/>
  <c r="Y11" i="1"/>
  <c r="X4" i="1"/>
  <c r="Z19" i="1"/>
  <c r="AQ19" i="1" s="1"/>
  <c r="AR19" i="1" s="1"/>
  <c r="AA28" i="1"/>
  <c r="H71" i="1"/>
  <c r="AV71" i="1"/>
  <c r="AA71" i="1"/>
  <c r="Z71" i="1"/>
  <c r="AQ71" i="1" s="1"/>
  <c r="X71" i="1"/>
  <c r="AE71" i="1" s="1"/>
  <c r="Y71" i="1"/>
  <c r="H39" i="1"/>
  <c r="AV39" i="1"/>
  <c r="AA39" i="1"/>
  <c r="Z39" i="1"/>
  <c r="AQ39" i="1" s="1"/>
  <c r="X39" i="1"/>
  <c r="AE39" i="1" s="1"/>
  <c r="Y39" i="1"/>
  <c r="H62" i="1"/>
  <c r="AA62" i="1"/>
  <c r="Z62" i="1"/>
  <c r="AQ62" i="1" s="1"/>
  <c r="AR62" i="1" s="1"/>
  <c r="X62" i="1"/>
  <c r="AE62" i="1" s="1"/>
  <c r="Y62" i="1"/>
  <c r="H53" i="1"/>
  <c r="AA53" i="1"/>
  <c r="Z53" i="1"/>
  <c r="AQ53" i="1" s="1"/>
  <c r="X53" i="1"/>
  <c r="AE53" i="1" s="1"/>
  <c r="AF53" i="1" s="1"/>
  <c r="AI53" i="1" s="1"/>
  <c r="AJ53" i="1" s="1"/>
  <c r="AL53" i="1" s="1"/>
  <c r="AM53" i="1" s="1"/>
  <c r="AN53" i="1" s="1"/>
  <c r="Y53" i="1"/>
  <c r="AV53" i="1"/>
  <c r="H21" i="1"/>
  <c r="AA21" i="1"/>
  <c r="Z21" i="1"/>
  <c r="AQ21" i="1" s="1"/>
  <c r="X21" i="1"/>
  <c r="AE21" i="1" s="1"/>
  <c r="Y21" i="1"/>
  <c r="AV21" i="1"/>
  <c r="H44" i="1"/>
  <c r="Z44" i="1"/>
  <c r="AQ44" i="1" s="1"/>
  <c r="AR44" i="1" s="1"/>
  <c r="AT44" i="1" s="1"/>
  <c r="Y44" i="1"/>
  <c r="AV44" i="1"/>
  <c r="H58" i="1"/>
  <c r="AV58" i="1"/>
  <c r="X58" i="1"/>
  <c r="AE58" i="1" s="1"/>
  <c r="AF58" i="1" s="1"/>
  <c r="Y58" i="1"/>
  <c r="AA58" i="1"/>
  <c r="Z58" i="1"/>
  <c r="AQ58" i="1" s="1"/>
  <c r="AR58" i="1" s="1"/>
  <c r="AU58" i="1" s="1"/>
  <c r="H34" i="1"/>
  <c r="AV34" i="1"/>
  <c r="X34" i="1"/>
  <c r="AE34" i="1" s="1"/>
  <c r="Y34" i="1"/>
  <c r="AA34" i="1"/>
  <c r="Z34" i="1"/>
  <c r="AQ34" i="1" s="1"/>
  <c r="Z75" i="1"/>
  <c r="AQ75" i="1" s="1"/>
  <c r="AR75" i="1" s="1"/>
  <c r="Z11" i="1"/>
  <c r="AQ11" i="1" s="1"/>
  <c r="AR11" i="1" s="1"/>
  <c r="AT11" i="1" s="1"/>
  <c r="H63" i="1"/>
  <c r="AV63" i="1"/>
  <c r="AA63" i="1"/>
  <c r="Z63" i="1"/>
  <c r="AQ63" i="1" s="1"/>
  <c r="X63" i="1"/>
  <c r="AE63" i="1" s="1"/>
  <c r="Y63" i="1"/>
  <c r="H15" i="1"/>
  <c r="AV15" i="1"/>
  <c r="AA15" i="1"/>
  <c r="Z15" i="1"/>
  <c r="AQ15" i="1" s="1"/>
  <c r="X15" i="1"/>
  <c r="AE15" i="1" s="1"/>
  <c r="Y15" i="1"/>
  <c r="H70" i="1"/>
  <c r="AA70" i="1"/>
  <c r="Z70" i="1"/>
  <c r="AQ70" i="1" s="1"/>
  <c r="X70" i="1"/>
  <c r="AE70" i="1" s="1"/>
  <c r="Y70" i="1"/>
  <c r="H38" i="1"/>
  <c r="AA38" i="1"/>
  <c r="Z38" i="1"/>
  <c r="AQ38" i="1" s="1"/>
  <c r="X38" i="1"/>
  <c r="AE38" i="1" s="1"/>
  <c r="Y38" i="1"/>
  <c r="H14" i="1"/>
  <c r="AA14" i="1"/>
  <c r="Z14" i="1"/>
  <c r="AQ14" i="1" s="1"/>
  <c r="X14" i="1"/>
  <c r="AE14" i="1" s="1"/>
  <c r="Y14" i="1"/>
  <c r="H77" i="1"/>
  <c r="AA77" i="1"/>
  <c r="Z77" i="1"/>
  <c r="AQ77" i="1" s="1"/>
  <c r="AR77" i="1" s="1"/>
  <c r="AT77" i="1" s="1"/>
  <c r="X77" i="1"/>
  <c r="AE77" i="1" s="1"/>
  <c r="AF77" i="1" s="1"/>
  <c r="AH77" i="1" s="1"/>
  <c r="Y77" i="1"/>
  <c r="AV77" i="1"/>
  <c r="H60" i="1"/>
  <c r="Z60" i="1"/>
  <c r="AQ60" i="1" s="1"/>
  <c r="Y60" i="1"/>
  <c r="AV60" i="1"/>
  <c r="H20" i="1"/>
  <c r="Z20" i="1"/>
  <c r="AQ20" i="1" s="1"/>
  <c r="AR20" i="1" s="1"/>
  <c r="Y20" i="1"/>
  <c r="AV20" i="1"/>
  <c r="H74" i="1"/>
  <c r="AV74" i="1"/>
  <c r="X74" i="1"/>
  <c r="AE74" i="1" s="1"/>
  <c r="AF74" i="1" s="1"/>
  <c r="Y74" i="1"/>
  <c r="AA74" i="1"/>
  <c r="Z74" i="1"/>
  <c r="AQ74" i="1" s="1"/>
  <c r="AR74" i="1" s="1"/>
  <c r="AT74" i="1" s="1"/>
  <c r="H42" i="1"/>
  <c r="AV42" i="1"/>
  <c r="X42" i="1"/>
  <c r="AE42" i="1" s="1"/>
  <c r="AF42" i="1" s="1"/>
  <c r="Y42" i="1"/>
  <c r="AA42" i="1"/>
  <c r="Z42" i="1"/>
  <c r="AQ42" i="1" s="1"/>
  <c r="H18" i="1"/>
  <c r="AV18" i="1"/>
  <c r="X18" i="1"/>
  <c r="AE18" i="1" s="1"/>
  <c r="Y18" i="1"/>
  <c r="AA18" i="1"/>
  <c r="Z18" i="1"/>
  <c r="AQ18" i="1" s="1"/>
  <c r="H65" i="1"/>
  <c r="X65" i="1"/>
  <c r="AE65" i="1" s="1"/>
  <c r="AV65" i="1"/>
  <c r="Y65" i="1"/>
  <c r="AA65" i="1"/>
  <c r="Z65" i="1"/>
  <c r="AQ65" i="1" s="1"/>
  <c r="AR65" i="1" s="1"/>
  <c r="H49" i="1"/>
  <c r="X49" i="1"/>
  <c r="AE49" i="1" s="1"/>
  <c r="AV49" i="1"/>
  <c r="Y49" i="1"/>
  <c r="AA49" i="1"/>
  <c r="Z49" i="1"/>
  <c r="AQ49" i="1" s="1"/>
  <c r="AR49" i="1" s="1"/>
  <c r="AU49" i="1" s="1"/>
  <c r="AX49" i="1" s="1"/>
  <c r="H41" i="1"/>
  <c r="X41" i="1"/>
  <c r="AE41" i="1" s="1"/>
  <c r="AV41" i="1"/>
  <c r="Y41" i="1"/>
  <c r="AA41" i="1"/>
  <c r="Z41" i="1"/>
  <c r="AQ41" i="1" s="1"/>
  <c r="H33" i="1"/>
  <c r="X33" i="1"/>
  <c r="AE33" i="1" s="1"/>
  <c r="AF33" i="1" s="1"/>
  <c r="AH33" i="1" s="1"/>
  <c r="AV33" i="1"/>
  <c r="Y33" i="1"/>
  <c r="AA33" i="1"/>
  <c r="Z33" i="1"/>
  <c r="AQ33" i="1" s="1"/>
  <c r="AR33" i="1" s="1"/>
  <c r="AU33" i="1" s="1"/>
  <c r="H25" i="1"/>
  <c r="X25" i="1"/>
  <c r="AE25" i="1" s="1"/>
  <c r="AV25" i="1"/>
  <c r="AX25" i="1" s="1"/>
  <c r="Y25" i="1"/>
  <c r="AA25" i="1"/>
  <c r="Z25" i="1"/>
  <c r="AQ25" i="1" s="1"/>
  <c r="H17" i="1"/>
  <c r="X17" i="1"/>
  <c r="AE17" i="1" s="1"/>
  <c r="AV17" i="1"/>
  <c r="Y17" i="1"/>
  <c r="AA17" i="1"/>
  <c r="Z17" i="1"/>
  <c r="AQ17" i="1" s="1"/>
  <c r="AR17" i="1" s="1"/>
  <c r="AT17" i="1" s="1"/>
  <c r="Z67" i="1"/>
  <c r="AQ67" i="1" s="1"/>
  <c r="AA76" i="1"/>
  <c r="H55" i="1"/>
  <c r="AV55" i="1"/>
  <c r="AA55" i="1"/>
  <c r="Z55" i="1"/>
  <c r="AQ55" i="1" s="1"/>
  <c r="X55" i="1"/>
  <c r="AE55" i="1" s="1"/>
  <c r="Y55" i="1"/>
  <c r="H31" i="1"/>
  <c r="AV31" i="1"/>
  <c r="AA31" i="1"/>
  <c r="Z31" i="1"/>
  <c r="AQ31" i="1" s="1"/>
  <c r="X31" i="1"/>
  <c r="AE31" i="1" s="1"/>
  <c r="Y31" i="1"/>
  <c r="H78" i="1"/>
  <c r="AA78" i="1"/>
  <c r="Z78" i="1"/>
  <c r="AQ78" i="1" s="1"/>
  <c r="X78" i="1"/>
  <c r="AE78" i="1" s="1"/>
  <c r="Y78" i="1"/>
  <c r="H54" i="1"/>
  <c r="AA54" i="1"/>
  <c r="Z54" i="1"/>
  <c r="AQ54" i="1" s="1"/>
  <c r="X54" i="1"/>
  <c r="AE54" i="1" s="1"/>
  <c r="AF54" i="1" s="1"/>
  <c r="AH54" i="1" s="1"/>
  <c r="Y54" i="1"/>
  <c r="H30" i="1"/>
  <c r="AA30" i="1"/>
  <c r="Z30" i="1"/>
  <c r="AQ30" i="1" s="1"/>
  <c r="X30" i="1"/>
  <c r="AE30" i="1" s="1"/>
  <c r="Y30" i="1"/>
  <c r="H22" i="1"/>
  <c r="AA22" i="1"/>
  <c r="Z22" i="1"/>
  <c r="AQ22" i="1" s="1"/>
  <c r="X22" i="1"/>
  <c r="AE22" i="1" s="1"/>
  <c r="Y22" i="1"/>
  <c r="H6" i="1"/>
  <c r="X6" i="1"/>
  <c r="Y6" i="1"/>
  <c r="AA6" i="1"/>
  <c r="Z6" i="1"/>
  <c r="H69" i="1"/>
  <c r="AA69" i="1"/>
  <c r="Z69" i="1"/>
  <c r="AQ69" i="1" s="1"/>
  <c r="X69" i="1"/>
  <c r="AE69" i="1" s="1"/>
  <c r="Y69" i="1"/>
  <c r="AV69" i="1"/>
  <c r="H45" i="1"/>
  <c r="AA45" i="1"/>
  <c r="Z45" i="1"/>
  <c r="AQ45" i="1" s="1"/>
  <c r="X45" i="1"/>
  <c r="AE45" i="1" s="1"/>
  <c r="Y45" i="1"/>
  <c r="AV45" i="1"/>
  <c r="H29" i="1"/>
  <c r="AA29" i="1"/>
  <c r="Z29" i="1"/>
  <c r="AQ29" i="1" s="1"/>
  <c r="AR29" i="1" s="1"/>
  <c r="AT29" i="1" s="1"/>
  <c r="X29" i="1"/>
  <c r="AE29" i="1" s="1"/>
  <c r="Y29" i="1"/>
  <c r="AV29" i="1"/>
  <c r="H5" i="1"/>
  <c r="X5" i="1"/>
  <c r="Y5" i="1"/>
  <c r="AA5" i="1"/>
  <c r="Z5" i="1"/>
  <c r="AV54" i="1"/>
  <c r="H68" i="1"/>
  <c r="Z68" i="1"/>
  <c r="AQ68" i="1" s="1"/>
  <c r="Y68" i="1"/>
  <c r="AV68" i="1"/>
  <c r="H36" i="1"/>
  <c r="Z36" i="1"/>
  <c r="AQ36" i="1" s="1"/>
  <c r="AR36" i="1" s="1"/>
  <c r="Y36" i="1"/>
  <c r="AV36" i="1"/>
  <c r="H12" i="1"/>
  <c r="Z12" i="1"/>
  <c r="AQ12" i="1" s="1"/>
  <c r="Y12" i="1"/>
  <c r="AV12" i="1"/>
  <c r="H3" i="1"/>
  <c r="X3" i="1"/>
  <c r="H66" i="1"/>
  <c r="AV66" i="1"/>
  <c r="X66" i="1"/>
  <c r="AE66" i="1" s="1"/>
  <c r="AF66" i="1" s="1"/>
  <c r="Y66" i="1"/>
  <c r="AA66" i="1"/>
  <c r="Z66" i="1"/>
  <c r="AQ66" i="1" s="1"/>
  <c r="H50" i="1"/>
  <c r="AV50" i="1"/>
  <c r="X50" i="1"/>
  <c r="AE50" i="1" s="1"/>
  <c r="AF50" i="1" s="1"/>
  <c r="AH50" i="1" s="1"/>
  <c r="Y50" i="1"/>
  <c r="AA50" i="1"/>
  <c r="Z50" i="1"/>
  <c r="AQ50" i="1" s="1"/>
  <c r="H26" i="1"/>
  <c r="AV26" i="1"/>
  <c r="X26" i="1"/>
  <c r="AE26" i="1" s="1"/>
  <c r="AF26" i="1" s="1"/>
  <c r="AI26" i="1" s="1"/>
  <c r="AJ26" i="1" s="1"/>
  <c r="Y26" i="1"/>
  <c r="AA26" i="1"/>
  <c r="Z26" i="1"/>
  <c r="AQ26" i="1" s="1"/>
  <c r="H73" i="1"/>
  <c r="X73" i="1"/>
  <c r="AE73" i="1" s="1"/>
  <c r="AF73" i="1" s="1"/>
  <c r="AH73" i="1" s="1"/>
  <c r="AV73" i="1"/>
  <c r="Y73" i="1"/>
  <c r="AA73" i="1"/>
  <c r="Z73" i="1"/>
  <c r="AQ73" i="1" s="1"/>
  <c r="AR73" i="1" s="1"/>
  <c r="H57" i="1"/>
  <c r="X57" i="1"/>
  <c r="AE57" i="1" s="1"/>
  <c r="AV57" i="1"/>
  <c r="Y57" i="1"/>
  <c r="AA57" i="1"/>
  <c r="Z57" i="1"/>
  <c r="AQ57" i="1" s="1"/>
  <c r="H80" i="1"/>
  <c r="Y80" i="1"/>
  <c r="AV80" i="1"/>
  <c r="AA80" i="1"/>
  <c r="Z80" i="1"/>
  <c r="AQ80" i="1" s="1"/>
  <c r="AR80" i="1" s="1"/>
  <c r="H72" i="1"/>
  <c r="Y72" i="1"/>
  <c r="AV72" i="1"/>
  <c r="AA72" i="1"/>
  <c r="Z72" i="1"/>
  <c r="AQ72" i="1" s="1"/>
  <c r="AR72" i="1" s="1"/>
  <c r="H64" i="1"/>
  <c r="Y64" i="1"/>
  <c r="AV64" i="1"/>
  <c r="AA64" i="1"/>
  <c r="Z64" i="1"/>
  <c r="AQ64" i="1" s="1"/>
  <c r="AR64" i="1" s="1"/>
  <c r="AU64" i="1" s="1"/>
  <c r="AX64" i="1" s="1"/>
  <c r="H56" i="1"/>
  <c r="Y56" i="1"/>
  <c r="AV56" i="1"/>
  <c r="AA56" i="1"/>
  <c r="Z56" i="1"/>
  <c r="AQ56" i="1" s="1"/>
  <c r="H48" i="1"/>
  <c r="Y48" i="1"/>
  <c r="AV48" i="1"/>
  <c r="AA48" i="1"/>
  <c r="Z48" i="1"/>
  <c r="AQ48" i="1" s="1"/>
  <c r="H40" i="1"/>
  <c r="Y40" i="1"/>
  <c r="AV40" i="1"/>
  <c r="AA40" i="1"/>
  <c r="Z40" i="1"/>
  <c r="AQ40" i="1" s="1"/>
  <c r="AR40" i="1" s="1"/>
  <c r="AT40" i="1" s="1"/>
  <c r="H32" i="1"/>
  <c r="Y32" i="1"/>
  <c r="AV32" i="1"/>
  <c r="AA32" i="1"/>
  <c r="Z32" i="1"/>
  <c r="AQ32" i="1" s="1"/>
  <c r="AR32" i="1" s="1"/>
  <c r="H24" i="1"/>
  <c r="Y24" i="1"/>
  <c r="AV24" i="1"/>
  <c r="AA24" i="1"/>
  <c r="Z24" i="1"/>
  <c r="AQ24" i="1" s="1"/>
  <c r="H16" i="1"/>
  <c r="Y16" i="1"/>
  <c r="AV16" i="1"/>
  <c r="AA16" i="1"/>
  <c r="Z16" i="1"/>
  <c r="AQ16" i="1" s="1"/>
  <c r="AR16" i="1" s="1"/>
  <c r="X60" i="1"/>
  <c r="AE60" i="1" s="1"/>
  <c r="X28" i="1"/>
  <c r="AE28" i="1" s="1"/>
  <c r="AF28" i="1" s="1"/>
  <c r="AI28" i="1" s="1"/>
  <c r="AJ28" i="1" s="1"/>
  <c r="AL28" i="1" s="1"/>
  <c r="Z59" i="1"/>
  <c r="AQ59" i="1" s="1"/>
  <c r="AA68" i="1"/>
  <c r="AV78" i="1"/>
  <c r="AV14" i="1"/>
  <c r="AA10" i="1"/>
  <c r="Y9" i="1"/>
  <c r="X9" i="1"/>
  <c r="AE9" i="1" s="1"/>
  <c r="Z9" i="1"/>
  <c r="AA9" i="1"/>
  <c r="AX33" i="1"/>
  <c r="BA33" i="1" s="1"/>
  <c r="BB33" i="1" s="1"/>
  <c r="X7" i="1"/>
  <c r="Y7" i="1"/>
  <c r="AA7" i="1"/>
  <c r="Z7" i="1"/>
  <c r="AU65" i="1"/>
  <c r="AT65" i="1"/>
  <c r="AT49" i="1"/>
  <c r="AU73" i="1"/>
  <c r="AT73" i="1"/>
  <c r="AT33" i="1"/>
  <c r="AU74" i="1"/>
  <c r="AX74" i="1" s="1"/>
  <c r="BA74" i="1" s="1"/>
  <c r="BB74" i="1" s="1"/>
  <c r="AI33" i="1"/>
  <c r="AJ33" i="1" s="1"/>
  <c r="AL33" i="1" s="1"/>
  <c r="AO33" i="1" s="1"/>
  <c r="AP33" i="1" s="1"/>
  <c r="AI74" i="1"/>
  <c r="AJ74" i="1" s="1"/>
  <c r="AL74" i="1" s="1"/>
  <c r="AM74" i="1" s="1"/>
  <c r="AN74" i="1" s="1"/>
  <c r="AH74" i="1"/>
  <c r="AH42" i="1"/>
  <c r="AI42" i="1"/>
  <c r="AJ42" i="1" s="1"/>
  <c r="AL42" i="1" s="1"/>
  <c r="AI46" i="1"/>
  <c r="AJ46" i="1" s="1"/>
  <c r="AL46" i="1" s="1"/>
  <c r="AM46" i="1" s="1"/>
  <c r="AN46" i="1" s="1"/>
  <c r="AI37" i="1"/>
  <c r="AJ37" i="1" s="1"/>
  <c r="AL37" i="1" s="1"/>
  <c r="AM37" i="1" s="1"/>
  <c r="AN37" i="1" s="1"/>
  <c r="AH37" i="1"/>
  <c r="AI66" i="1"/>
  <c r="AJ66" i="1" s="1"/>
  <c r="AL66" i="1" s="1"/>
  <c r="AH66" i="1"/>
  <c r="AH58" i="1"/>
  <c r="AI58" i="1"/>
  <c r="AJ58" i="1" s="1"/>
  <c r="AL58" i="1" s="1"/>
  <c r="AO58" i="1" s="1"/>
  <c r="AF43" i="1"/>
  <c r="AH26" i="1"/>
  <c r="AP58" i="1"/>
  <c r="AO53" i="1"/>
  <c r="AP53" i="1" s="1"/>
  <c r="AL26" i="1"/>
  <c r="AX51" i="1"/>
  <c r="AY51" i="1" s="1"/>
  <c r="AM66" i="1"/>
  <c r="AN66" i="1" s="1"/>
  <c r="AO66" i="1"/>
  <c r="AP66" i="1" s="1"/>
  <c r="AT75" i="1"/>
  <c r="AU75" i="1"/>
  <c r="AT72" i="1"/>
  <c r="AU72" i="1"/>
  <c r="AX72" i="1" s="1"/>
  <c r="AO74" i="1"/>
  <c r="AT80" i="1"/>
  <c r="AU80" i="1"/>
  <c r="AX80" i="1" s="1"/>
  <c r="AT47" i="1"/>
  <c r="AR78" i="1"/>
  <c r="AR70" i="1"/>
  <c r="AY33" i="1"/>
  <c r="AZ33" i="1" s="1"/>
  <c r="AR35" i="1"/>
  <c r="AX58" i="1"/>
  <c r="AX75" i="1"/>
  <c r="AM58" i="1"/>
  <c r="AN58" i="1" s="1"/>
  <c r="AH53" i="1"/>
  <c r="AT16" i="1"/>
  <c r="AU16" i="1"/>
  <c r="AX16" i="1" s="1"/>
  <c r="AR46" i="1"/>
  <c r="AX55" i="1"/>
  <c r="AU77" i="1"/>
  <c r="AX77" i="1" s="1"/>
  <c r="AM33" i="1"/>
  <c r="AN33" i="1" s="1"/>
  <c r="AR56" i="1"/>
  <c r="AR48" i="1"/>
  <c r="AT32" i="1"/>
  <c r="AR22" i="1"/>
  <c r="AY13" i="1"/>
  <c r="AZ13" i="1" s="1"/>
  <c r="BA13" i="1"/>
  <c r="BB13" i="1" s="1"/>
  <c r="AI50" i="1"/>
  <c r="AJ50" i="1" s="1"/>
  <c r="AR30" i="1"/>
  <c r="AH28" i="1"/>
  <c r="AX42" i="1"/>
  <c r="AX41" i="1"/>
  <c r="AR38" i="1"/>
  <c r="AU32" i="1"/>
  <c r="AX32" i="1" s="1"/>
  <c r="O7" i="1"/>
  <c r="BE7" i="1" s="1"/>
  <c r="BH7" i="1" s="1"/>
  <c r="P77" i="1"/>
  <c r="P54" i="1"/>
  <c r="AR54" i="1" s="1"/>
  <c r="O79" i="1"/>
  <c r="BE79" i="1" s="1"/>
  <c r="BH79" i="1" s="1"/>
  <c r="P31" i="1"/>
  <c r="O63" i="1"/>
  <c r="BE63" i="1" s="1"/>
  <c r="BH63" i="1" s="1"/>
  <c r="P13" i="1"/>
  <c r="O47" i="1"/>
  <c r="BE47" i="1" s="1"/>
  <c r="BH47" i="1" s="1"/>
  <c r="Q40" i="1"/>
  <c r="S40" i="1" s="1"/>
  <c r="O31" i="1"/>
  <c r="BE31" i="1" s="1"/>
  <c r="BH31" i="1" s="1"/>
  <c r="O15" i="1"/>
  <c r="BE15" i="1" s="1"/>
  <c r="BH15" i="1" s="1"/>
  <c r="O78" i="1"/>
  <c r="BE78" i="1" s="1"/>
  <c r="BH78" i="1" s="1"/>
  <c r="O62" i="1"/>
  <c r="BE62" i="1" s="1"/>
  <c r="BH62" i="1" s="1"/>
  <c r="O46" i="1"/>
  <c r="BE46" i="1" s="1"/>
  <c r="BH46" i="1" s="1"/>
  <c r="O30" i="1"/>
  <c r="BE30" i="1" s="1"/>
  <c r="BH30" i="1" s="1"/>
  <c r="O14" i="1"/>
  <c r="BE14" i="1" s="1"/>
  <c r="BH14" i="1" s="1"/>
  <c r="P71" i="1"/>
  <c r="P53" i="1"/>
  <c r="P30" i="1"/>
  <c r="P7" i="1"/>
  <c r="Q65" i="1"/>
  <c r="S65" i="1" s="1"/>
  <c r="Q37" i="1"/>
  <c r="S37" i="1" s="1"/>
  <c r="O73" i="1"/>
  <c r="BE73" i="1" s="1"/>
  <c r="BH73" i="1" s="1"/>
  <c r="O57" i="1"/>
  <c r="BE57" i="1" s="1"/>
  <c r="BH57" i="1" s="1"/>
  <c r="O41" i="1"/>
  <c r="BE41" i="1" s="1"/>
  <c r="BH41" i="1" s="1"/>
  <c r="O25" i="1"/>
  <c r="BE25" i="1" s="1"/>
  <c r="BH25" i="1" s="1"/>
  <c r="O9" i="1"/>
  <c r="BE9" i="1" s="1"/>
  <c r="BH9" i="1" s="1"/>
  <c r="P70" i="1"/>
  <c r="P47" i="1"/>
  <c r="AU47" i="1" s="1"/>
  <c r="AX47" i="1" s="1"/>
  <c r="P29" i="1"/>
  <c r="AU29" i="1" s="1"/>
  <c r="AX29" i="1" s="1"/>
  <c r="AY29" i="1" s="1"/>
  <c r="AZ29" i="1" s="1"/>
  <c r="P6" i="1"/>
  <c r="Q64" i="1"/>
  <c r="S64" i="1" s="1"/>
  <c r="Q33" i="1"/>
  <c r="S33" i="1" s="1"/>
  <c r="Q66" i="1"/>
  <c r="S66" i="1" s="1"/>
  <c r="AB66" i="1" s="1"/>
  <c r="AC66" i="1" s="1"/>
  <c r="AD66" i="1" s="1"/>
  <c r="P3" i="1"/>
  <c r="O72" i="1"/>
  <c r="BE72" i="1" s="1"/>
  <c r="BH72" i="1" s="1"/>
  <c r="O56" i="1"/>
  <c r="BE56" i="1" s="1"/>
  <c r="BH56" i="1" s="1"/>
  <c r="O40" i="1"/>
  <c r="BE40" i="1" s="1"/>
  <c r="BH40" i="1" s="1"/>
  <c r="O24" i="1"/>
  <c r="BE24" i="1" s="1"/>
  <c r="BH24" i="1" s="1"/>
  <c r="O8" i="1"/>
  <c r="BE8" i="1" s="1"/>
  <c r="BH8" i="1" s="1"/>
  <c r="P69" i="1"/>
  <c r="P46" i="1"/>
  <c r="P23" i="1"/>
  <c r="AR23" i="1" s="1"/>
  <c r="P5" i="1"/>
  <c r="Q56" i="1"/>
  <c r="S56" i="1" s="1"/>
  <c r="Q32" i="1"/>
  <c r="S32" i="1" s="1"/>
  <c r="AB32" i="1" s="1"/>
  <c r="AC32" i="1" s="1"/>
  <c r="O71" i="1"/>
  <c r="BE71" i="1" s="1"/>
  <c r="BH71" i="1" s="1"/>
  <c r="O55" i="1"/>
  <c r="BE55" i="1" s="1"/>
  <c r="BH55" i="1" s="1"/>
  <c r="O39" i="1"/>
  <c r="BE39" i="1" s="1"/>
  <c r="BH39" i="1" s="1"/>
  <c r="O23" i="1"/>
  <c r="BE23" i="1" s="1"/>
  <c r="BH23" i="1" s="1"/>
  <c r="P63" i="1"/>
  <c r="P45" i="1"/>
  <c r="P22" i="1"/>
  <c r="Q80" i="1"/>
  <c r="S80" i="1" s="1"/>
  <c r="AB80" i="1" s="1"/>
  <c r="AC80" i="1" s="1"/>
  <c r="Q53" i="1"/>
  <c r="S53" i="1" s="1"/>
  <c r="Q16" i="1"/>
  <c r="S16" i="1" s="1"/>
  <c r="O70" i="1"/>
  <c r="BE70" i="1" s="1"/>
  <c r="BH70" i="1" s="1"/>
  <c r="O54" i="1"/>
  <c r="BE54" i="1" s="1"/>
  <c r="BH54" i="1" s="1"/>
  <c r="O38" i="1"/>
  <c r="BE38" i="1" s="1"/>
  <c r="BH38" i="1" s="1"/>
  <c r="O22" i="1"/>
  <c r="BE22" i="1" s="1"/>
  <c r="BH22" i="1" s="1"/>
  <c r="O6" i="1"/>
  <c r="P62" i="1"/>
  <c r="P39" i="1"/>
  <c r="P21" i="1"/>
  <c r="Q74" i="1"/>
  <c r="S74" i="1" s="1"/>
  <c r="AB74" i="1" s="1"/>
  <c r="AC74" i="1" s="1"/>
  <c r="AD74" i="1" s="1"/>
  <c r="Q50" i="1"/>
  <c r="S50" i="1" s="1"/>
  <c r="Q10" i="1"/>
  <c r="S10" i="1" s="1"/>
  <c r="X10" i="1" s="1"/>
  <c r="O65" i="1"/>
  <c r="BE65" i="1" s="1"/>
  <c r="BH65" i="1" s="1"/>
  <c r="O49" i="1"/>
  <c r="BE49" i="1" s="1"/>
  <c r="BH49" i="1" s="1"/>
  <c r="O33" i="1"/>
  <c r="BE33" i="1" s="1"/>
  <c r="BH33" i="1" s="1"/>
  <c r="O17" i="1"/>
  <c r="BE17" i="1" s="1"/>
  <c r="BH17" i="1" s="1"/>
  <c r="P79" i="1"/>
  <c r="P61" i="1"/>
  <c r="P38" i="1"/>
  <c r="P15" i="1"/>
  <c r="Q73" i="1"/>
  <c r="S73" i="1" s="1"/>
  <c r="Q49" i="1"/>
  <c r="S49" i="1" s="1"/>
  <c r="Q8" i="1"/>
  <c r="S8" i="1" s="1"/>
  <c r="Z8" i="1" s="1"/>
  <c r="O80" i="1"/>
  <c r="BE80" i="1" s="1"/>
  <c r="BH80" i="1" s="1"/>
  <c r="O64" i="1"/>
  <c r="BE64" i="1" s="1"/>
  <c r="BH64" i="1" s="1"/>
  <c r="O48" i="1"/>
  <c r="BE48" i="1" s="1"/>
  <c r="BH48" i="1" s="1"/>
  <c r="O32" i="1"/>
  <c r="BE32" i="1" s="1"/>
  <c r="BH32" i="1" s="1"/>
  <c r="O16" i="1"/>
  <c r="BE16" i="1" s="1"/>
  <c r="BH16" i="1" s="1"/>
  <c r="P78" i="1"/>
  <c r="P55" i="1"/>
  <c r="P37" i="1"/>
  <c r="P14" i="1"/>
  <c r="AR14" i="1" s="1"/>
  <c r="Q72" i="1"/>
  <c r="S72" i="1" s="1"/>
  <c r="Q48" i="1"/>
  <c r="S48" i="1" s="1"/>
  <c r="AB68" i="1"/>
  <c r="AC68" i="1" s="1"/>
  <c r="AB67" i="1"/>
  <c r="AC67" i="1" s="1"/>
  <c r="AB34" i="1"/>
  <c r="AC34" i="1" s="1"/>
  <c r="AB18" i="1"/>
  <c r="AC18" i="1" s="1"/>
  <c r="AB24" i="1"/>
  <c r="AC24" i="1" s="1"/>
  <c r="AB75" i="1"/>
  <c r="AC75" i="1" s="1"/>
  <c r="AB57" i="1"/>
  <c r="AC57" i="1" s="1"/>
  <c r="AB41" i="1"/>
  <c r="AC41" i="1" s="1"/>
  <c r="AB79" i="1"/>
  <c r="AC79" i="1" s="1"/>
  <c r="AB71" i="1"/>
  <c r="AC71" i="1" s="1"/>
  <c r="AD71" i="1" s="1"/>
  <c r="AB76" i="1"/>
  <c r="AC76" i="1" s="1"/>
  <c r="AB78" i="1"/>
  <c r="AC78" i="1" s="1"/>
  <c r="AB70" i="1"/>
  <c r="AC70" i="1" s="1"/>
  <c r="AB53" i="1"/>
  <c r="AC53" i="1" s="1"/>
  <c r="AD53" i="1" s="1"/>
  <c r="AB69" i="1"/>
  <c r="AC69" i="1" s="1"/>
  <c r="AB61" i="1"/>
  <c r="AC61" i="1" s="1"/>
  <c r="AB45" i="1"/>
  <c r="AC45" i="1" s="1"/>
  <c r="AB21" i="1"/>
  <c r="AC21" i="1" s="1"/>
  <c r="AB59" i="1"/>
  <c r="AC59" i="1" s="1"/>
  <c r="AB11" i="1"/>
  <c r="AC11" i="1" s="1"/>
  <c r="P60" i="1"/>
  <c r="P44" i="1"/>
  <c r="AU44" i="1" s="1"/>
  <c r="AX44" i="1" s="1"/>
  <c r="P20" i="1"/>
  <c r="P12" i="1"/>
  <c r="P4" i="1"/>
  <c r="AB17" i="1"/>
  <c r="AC17" i="1" s="1"/>
  <c r="AD17" i="1" s="1"/>
  <c r="P67" i="1"/>
  <c r="P51" i="1"/>
  <c r="AR51" i="1" s="1"/>
  <c r="AT51" i="1" s="1"/>
  <c r="P35" i="1"/>
  <c r="P19" i="1"/>
  <c r="P11" i="1"/>
  <c r="AU11" i="1" s="1"/>
  <c r="AX11" i="1" s="1"/>
  <c r="O77" i="1"/>
  <c r="BE77" i="1" s="1"/>
  <c r="BH77" i="1" s="1"/>
  <c r="O69" i="1"/>
  <c r="BE69" i="1" s="1"/>
  <c r="BH69" i="1" s="1"/>
  <c r="O61" i="1"/>
  <c r="BE61" i="1" s="1"/>
  <c r="BH61" i="1" s="1"/>
  <c r="O45" i="1"/>
  <c r="BE45" i="1" s="1"/>
  <c r="BH45" i="1" s="1"/>
  <c r="O29" i="1"/>
  <c r="BE29" i="1" s="1"/>
  <c r="BH29" i="1" s="1"/>
  <c r="O21" i="1"/>
  <c r="BE21" i="1" s="1"/>
  <c r="BH21" i="1" s="1"/>
  <c r="O13" i="1"/>
  <c r="BE13" i="1" s="1"/>
  <c r="BH13" i="1" s="1"/>
  <c r="O5" i="1"/>
  <c r="BE5" i="1" s="1"/>
  <c r="BH5" i="1" s="1"/>
  <c r="P74" i="1"/>
  <c r="P66" i="1"/>
  <c r="P58" i="1"/>
  <c r="P50" i="1"/>
  <c r="P42" i="1"/>
  <c r="P34" i="1"/>
  <c r="AR34" i="1" s="1"/>
  <c r="P26" i="1"/>
  <c r="AR26" i="1" s="1"/>
  <c r="P18" i="1"/>
  <c r="AR18" i="1" s="1"/>
  <c r="P10" i="1"/>
  <c r="AB35" i="1"/>
  <c r="AC35" i="1" s="1"/>
  <c r="P76" i="1"/>
  <c r="P52" i="1"/>
  <c r="AU52" i="1" s="1"/>
  <c r="AX52" i="1" s="1"/>
  <c r="P36" i="1"/>
  <c r="AB25" i="1"/>
  <c r="AC25" i="1" s="1"/>
  <c r="AD25" i="1" s="1"/>
  <c r="P75" i="1"/>
  <c r="P59" i="1"/>
  <c r="P43" i="1"/>
  <c r="AR43" i="1" s="1"/>
  <c r="P27" i="1"/>
  <c r="AU27" i="1" s="1"/>
  <c r="AX27" i="1" s="1"/>
  <c r="AB63" i="1"/>
  <c r="AC63" i="1" s="1"/>
  <c r="AB55" i="1"/>
  <c r="AC55" i="1" s="1"/>
  <c r="AB47" i="1"/>
  <c r="AC47" i="1" s="1"/>
  <c r="AB39" i="1"/>
  <c r="AC39" i="1" s="1"/>
  <c r="AB31" i="1"/>
  <c r="AC31" i="1" s="1"/>
  <c r="AD31" i="1" s="1"/>
  <c r="AB15" i="1"/>
  <c r="AC15" i="1" s="1"/>
  <c r="AD15" i="1" s="1"/>
  <c r="O76" i="1"/>
  <c r="BE76" i="1" s="1"/>
  <c r="BH76" i="1" s="1"/>
  <c r="O68" i="1"/>
  <c r="BE68" i="1" s="1"/>
  <c r="BH68" i="1" s="1"/>
  <c r="O60" i="1"/>
  <c r="BE60" i="1" s="1"/>
  <c r="BH60" i="1" s="1"/>
  <c r="O52" i="1"/>
  <c r="BE52" i="1" s="1"/>
  <c r="BH52" i="1" s="1"/>
  <c r="O44" i="1"/>
  <c r="BE44" i="1" s="1"/>
  <c r="BH44" i="1" s="1"/>
  <c r="O36" i="1"/>
  <c r="BE36" i="1" s="1"/>
  <c r="BH36" i="1" s="1"/>
  <c r="O28" i="1"/>
  <c r="BE28" i="1" s="1"/>
  <c r="BH28" i="1" s="1"/>
  <c r="O20" i="1"/>
  <c r="BE20" i="1" s="1"/>
  <c r="BH20" i="1" s="1"/>
  <c r="O12" i="1"/>
  <c r="BE12" i="1" s="1"/>
  <c r="BH12" i="1" s="1"/>
  <c r="O4" i="1"/>
  <c r="BE4" i="1" s="1"/>
  <c r="BH4" i="1" s="1"/>
  <c r="P57" i="1"/>
  <c r="P41" i="1"/>
  <c r="P25" i="1"/>
  <c r="P17" i="1"/>
  <c r="AU17" i="1" s="1"/>
  <c r="AX17" i="1" s="1"/>
  <c r="P9" i="1"/>
  <c r="Q58" i="1"/>
  <c r="S58" i="1" s="1"/>
  <c r="Q42" i="1"/>
  <c r="S42" i="1" s="1"/>
  <c r="Q26" i="1"/>
  <c r="S26" i="1" s="1"/>
  <c r="AB27" i="1"/>
  <c r="AC27" i="1" s="1"/>
  <c r="P68" i="1"/>
  <c r="P28" i="1"/>
  <c r="AB62" i="1"/>
  <c r="AC62" i="1" s="1"/>
  <c r="AB38" i="1"/>
  <c r="AC38" i="1" s="1"/>
  <c r="AD38" i="1" s="1"/>
  <c r="AB30" i="1"/>
  <c r="AC30" i="1" s="1"/>
  <c r="AD30" i="1" s="1"/>
  <c r="AB22" i="1"/>
  <c r="AC22" i="1" s="1"/>
  <c r="AD22" i="1" s="1"/>
  <c r="AB14" i="1"/>
  <c r="AC14" i="1" s="1"/>
  <c r="O75" i="1"/>
  <c r="BE75" i="1" s="1"/>
  <c r="BH75" i="1" s="1"/>
  <c r="O67" i="1"/>
  <c r="BE67" i="1" s="1"/>
  <c r="BH67" i="1" s="1"/>
  <c r="O59" i="1"/>
  <c r="BE59" i="1" s="1"/>
  <c r="BH59" i="1" s="1"/>
  <c r="O51" i="1"/>
  <c r="BE51" i="1" s="1"/>
  <c r="BH51" i="1" s="1"/>
  <c r="O43" i="1"/>
  <c r="BE43" i="1" s="1"/>
  <c r="BH43" i="1" s="1"/>
  <c r="O35" i="1"/>
  <c r="BE35" i="1" s="1"/>
  <c r="BH35" i="1" s="1"/>
  <c r="O27" i="1"/>
  <c r="BE27" i="1" s="1"/>
  <c r="BH27" i="1" s="1"/>
  <c r="O19" i="1"/>
  <c r="BE19" i="1" s="1"/>
  <c r="BH19" i="1" s="1"/>
  <c r="O11" i="1"/>
  <c r="BE11" i="1" s="1"/>
  <c r="BH11" i="1" s="1"/>
  <c r="P24" i="1"/>
  <c r="AB51" i="1"/>
  <c r="AC51" i="1" s="1"/>
  <c r="O34" i="1"/>
  <c r="BE34" i="1" s="1"/>
  <c r="BH34" i="1" s="1"/>
  <c r="O18" i="1"/>
  <c r="BE18" i="1" s="1"/>
  <c r="BH18" i="1" s="1"/>
  <c r="AB52" i="1"/>
  <c r="AC52" i="1" s="1"/>
  <c r="AB44" i="1"/>
  <c r="AC44" i="1" s="1"/>
  <c r="AB36" i="1"/>
  <c r="AC36" i="1" s="1"/>
  <c r="AB20" i="1"/>
  <c r="AC20" i="1" s="1"/>
  <c r="AB12" i="1"/>
  <c r="AC12" i="1" s="1"/>
  <c r="AQ4" i="1"/>
  <c r="AB50" i="1"/>
  <c r="AC50" i="1" s="1"/>
  <c r="AD50" i="1" s="1"/>
  <c r="Q3" i="1"/>
  <c r="S3" i="1" s="1"/>
  <c r="Y3" i="1" s="1"/>
  <c r="AT43" i="1" l="1"/>
  <c r="AU43" i="1"/>
  <c r="AX43" i="1" s="1"/>
  <c r="AY25" i="1"/>
  <c r="AZ25" i="1" s="1"/>
  <c r="BA25" i="1"/>
  <c r="BB25" i="1" s="1"/>
  <c r="AO42" i="1"/>
  <c r="AM42" i="1"/>
  <c r="AN42" i="1" s="1"/>
  <c r="AU55" i="1"/>
  <c r="AU68" i="1"/>
  <c r="AX68" i="1" s="1"/>
  <c r="BA68" i="1" s="1"/>
  <c r="BB68" i="1" s="1"/>
  <c r="AU63" i="1"/>
  <c r="AX63" i="1" s="1"/>
  <c r="AU53" i="1"/>
  <c r="AX53" i="1" s="1"/>
  <c r="AY53" i="1" s="1"/>
  <c r="AZ53" i="1" s="1"/>
  <c r="AY49" i="1"/>
  <c r="AZ49" i="1" s="1"/>
  <c r="BA49" i="1"/>
  <c r="BB49" i="1" s="1"/>
  <c r="AB60" i="1"/>
  <c r="AC60" i="1" s="1"/>
  <c r="AI11" i="1"/>
  <c r="AJ11" i="1" s="1"/>
  <c r="AL11" i="1" s="1"/>
  <c r="AO11" i="1" s="1"/>
  <c r="AP11" i="1" s="1"/>
  <c r="AI39" i="1"/>
  <c r="AJ39" i="1" s="1"/>
  <c r="AL39" i="1" s="1"/>
  <c r="AO39" i="1" s="1"/>
  <c r="AT64" i="1"/>
  <c r="AF76" i="1"/>
  <c r="AI77" i="1"/>
  <c r="AJ77" i="1" s="1"/>
  <c r="AL77" i="1" s="1"/>
  <c r="AU51" i="1"/>
  <c r="Y10" i="1"/>
  <c r="AR55" i="1"/>
  <c r="AT55" i="1" s="1"/>
  <c r="AF25" i="1"/>
  <c r="AR41" i="1"/>
  <c r="AF65" i="1"/>
  <c r="AH65" i="1" s="1"/>
  <c r="AR42" i="1"/>
  <c r="AT42" i="1" s="1"/>
  <c r="AF38" i="1"/>
  <c r="AH38" i="1" s="1"/>
  <c r="AF71" i="1"/>
  <c r="AH71" i="1" s="1"/>
  <c r="AF59" i="1"/>
  <c r="AH59" i="1" s="1"/>
  <c r="AF12" i="1"/>
  <c r="AH12" i="1" s="1"/>
  <c r="AF20" i="1"/>
  <c r="AH20" i="1" s="1"/>
  <c r="AF36" i="1"/>
  <c r="AB77" i="1"/>
  <c r="AC77" i="1" s="1"/>
  <c r="AI57" i="1"/>
  <c r="AJ57" i="1" s="1"/>
  <c r="AL57" i="1" s="1"/>
  <c r="AF60" i="1"/>
  <c r="AB19" i="1"/>
  <c r="AC19" i="1" s="1"/>
  <c r="AD19" i="1" s="1"/>
  <c r="AB46" i="1"/>
  <c r="AC46" i="1" s="1"/>
  <c r="AD46" i="1" s="1"/>
  <c r="AB13" i="1"/>
  <c r="AC13" i="1" s="1"/>
  <c r="AI64" i="1"/>
  <c r="AJ64" i="1" s="1"/>
  <c r="AF79" i="1"/>
  <c r="AI34" i="1"/>
  <c r="AJ34" i="1" s="1"/>
  <c r="AL34" i="1" s="1"/>
  <c r="AI22" i="1"/>
  <c r="AJ22" i="1" s="1"/>
  <c r="AL22" i="1" s="1"/>
  <c r="AI54" i="1"/>
  <c r="AJ54" i="1" s="1"/>
  <c r="AL54" i="1" s="1"/>
  <c r="AX65" i="1"/>
  <c r="AF57" i="1"/>
  <c r="AH57" i="1" s="1"/>
  <c r="AF31" i="1"/>
  <c r="AH31" i="1" s="1"/>
  <c r="AF63" i="1"/>
  <c r="AR53" i="1"/>
  <c r="AT53" i="1" s="1"/>
  <c r="AR71" i="1"/>
  <c r="AT71" i="1" s="1"/>
  <c r="AF35" i="1"/>
  <c r="AF52" i="1"/>
  <c r="AH52" i="1" s="1"/>
  <c r="AF16" i="1"/>
  <c r="AH16" i="1" s="1"/>
  <c r="AB54" i="1"/>
  <c r="AC54" i="1" s="1"/>
  <c r="AD54" i="1" s="1"/>
  <c r="AB23" i="1"/>
  <c r="AC23" i="1" s="1"/>
  <c r="AI20" i="1"/>
  <c r="AJ20" i="1" s="1"/>
  <c r="AL20" i="1" s="1"/>
  <c r="AI31" i="1"/>
  <c r="AJ31" i="1" s="1"/>
  <c r="AL31" i="1" s="1"/>
  <c r="AF15" i="1"/>
  <c r="AH15" i="1" s="1"/>
  <c r="AI45" i="1"/>
  <c r="AJ45" i="1" s="1"/>
  <c r="AL45" i="1" s="1"/>
  <c r="AM45" i="1" s="1"/>
  <c r="AN45" i="1" s="1"/>
  <c r="AT13" i="1"/>
  <c r="AF69" i="1"/>
  <c r="AF30" i="1"/>
  <c r="AH30" i="1" s="1"/>
  <c r="AR31" i="1"/>
  <c r="AT31" i="1" s="1"/>
  <c r="AF17" i="1"/>
  <c r="AF49" i="1"/>
  <c r="AH49" i="1" s="1"/>
  <c r="AR60" i="1"/>
  <c r="AT60" i="1" s="1"/>
  <c r="AR63" i="1"/>
  <c r="AT63" i="1" s="1"/>
  <c r="AF21" i="1"/>
  <c r="AF39" i="1"/>
  <c r="AH39" i="1" s="1"/>
  <c r="AF11" i="1"/>
  <c r="AH11" i="1" s="1"/>
  <c r="AF75" i="1"/>
  <c r="AH75" i="1" s="1"/>
  <c r="AR28" i="1"/>
  <c r="AR76" i="1"/>
  <c r="AT76" i="1" s="1"/>
  <c r="AF61" i="1"/>
  <c r="AH61" i="1" s="1"/>
  <c r="AF56" i="1"/>
  <c r="AH56" i="1" s="1"/>
  <c r="AF68" i="1"/>
  <c r="AU42" i="1"/>
  <c r="AF29" i="1"/>
  <c r="AH29" i="1" s="1"/>
  <c r="AF55" i="1"/>
  <c r="AH55" i="1" s="1"/>
  <c r="AB29" i="1"/>
  <c r="AC29" i="1" s="1"/>
  <c r="AI27" i="1"/>
  <c r="AJ27" i="1" s="1"/>
  <c r="AL27" i="1" s="1"/>
  <c r="AO27" i="1" s="1"/>
  <c r="AI65" i="1"/>
  <c r="AJ65" i="1" s="1"/>
  <c r="AI19" i="1"/>
  <c r="AJ19" i="1" s="1"/>
  <c r="AL19" i="1" s="1"/>
  <c r="AI72" i="1"/>
  <c r="AJ72" i="1" s="1"/>
  <c r="AO46" i="1"/>
  <c r="AP46" i="1" s="1"/>
  <c r="AI23" i="1"/>
  <c r="AJ23" i="1" s="1"/>
  <c r="AL23" i="1" s="1"/>
  <c r="AO13" i="1"/>
  <c r="AP13" i="1" s="1"/>
  <c r="AI30" i="1"/>
  <c r="AJ30" i="1" s="1"/>
  <c r="AL30" i="1" s="1"/>
  <c r="AI56" i="1"/>
  <c r="AJ56" i="1" s="1"/>
  <c r="AL56" i="1" s="1"/>
  <c r="Z3" i="1"/>
  <c r="AQ3" i="1" s="1"/>
  <c r="AR12" i="1"/>
  <c r="AR68" i="1"/>
  <c r="AT68" i="1" s="1"/>
  <c r="AR69" i="1"/>
  <c r="AT69" i="1" s="1"/>
  <c r="AF14" i="1"/>
  <c r="AH14" i="1" s="1"/>
  <c r="AF34" i="1"/>
  <c r="AH34" i="1" s="1"/>
  <c r="AR21" i="1"/>
  <c r="AR39" i="1"/>
  <c r="AF51" i="1"/>
  <c r="AR61" i="1"/>
  <c r="AT61" i="1" s="1"/>
  <c r="AF48" i="1"/>
  <c r="AH48" i="1" s="1"/>
  <c r="AF80" i="1"/>
  <c r="AH80" i="1" s="1"/>
  <c r="AB28" i="1"/>
  <c r="AC28" i="1" s="1"/>
  <c r="AE10" i="1"/>
  <c r="AF10" i="1" s="1"/>
  <c r="AI10" i="1" s="1"/>
  <c r="AJ10" i="1" s="1"/>
  <c r="AL10" i="1" s="1"/>
  <c r="AO10" i="1" s="1"/>
  <c r="AP10" i="1" s="1"/>
  <c r="AO37" i="1"/>
  <c r="AP37" i="1" s="1"/>
  <c r="AI75" i="1"/>
  <c r="AJ75" i="1" s="1"/>
  <c r="AL75" i="1" s="1"/>
  <c r="AI61" i="1"/>
  <c r="AJ61" i="1" s="1"/>
  <c r="AL61" i="1" s="1"/>
  <c r="AM61" i="1" s="1"/>
  <c r="AN61" i="1" s="1"/>
  <c r="AT58" i="1"/>
  <c r="AU40" i="1"/>
  <c r="AX40" i="1" s="1"/>
  <c r="AA3" i="1"/>
  <c r="AF45" i="1"/>
  <c r="AH45" i="1" s="1"/>
  <c r="AF78" i="1"/>
  <c r="AR25" i="1"/>
  <c r="AF41" i="1"/>
  <c r="AR15" i="1"/>
  <c r="AT15" i="1" s="1"/>
  <c r="AF27" i="1"/>
  <c r="AH27" i="1" s="1"/>
  <c r="AV7" i="1"/>
  <c r="AR79" i="1"/>
  <c r="AT79" i="1" s="1"/>
  <c r="AF32" i="1"/>
  <c r="AF44" i="1"/>
  <c r="AH44" i="1" s="1"/>
  <c r="AB43" i="1"/>
  <c r="AC43" i="1" s="1"/>
  <c r="AR50" i="1"/>
  <c r="AB73" i="1"/>
  <c r="AC73" i="1" s="1"/>
  <c r="AD73" i="1" s="1"/>
  <c r="AI49" i="1"/>
  <c r="AJ49" i="1" s="1"/>
  <c r="AI73" i="1"/>
  <c r="AJ73" i="1" s="1"/>
  <c r="AL73" i="1" s="1"/>
  <c r="AO73" i="1" s="1"/>
  <c r="AP73" i="1" s="1"/>
  <c r="AI52" i="1"/>
  <c r="AJ52" i="1" s="1"/>
  <c r="AL52" i="1" s="1"/>
  <c r="AZ51" i="1"/>
  <c r="AH13" i="1"/>
  <c r="AI38" i="1"/>
  <c r="AJ38" i="1" s="1"/>
  <c r="AL38" i="1" s="1"/>
  <c r="AO38" i="1" s="1"/>
  <c r="AP38" i="1" s="1"/>
  <c r="AI70" i="1"/>
  <c r="AJ70" i="1" s="1"/>
  <c r="AL70" i="1" s="1"/>
  <c r="AM70" i="1" s="1"/>
  <c r="AN70" i="1" s="1"/>
  <c r="AX73" i="1"/>
  <c r="AY73" i="1" s="1"/>
  <c r="AZ73" i="1" s="1"/>
  <c r="AR59" i="1"/>
  <c r="AT59" i="1" s="1"/>
  <c r="AR24" i="1"/>
  <c r="AT24" i="1" s="1"/>
  <c r="AR57" i="1"/>
  <c r="AT57" i="1" s="1"/>
  <c r="AR66" i="1"/>
  <c r="AT66" i="1" s="1"/>
  <c r="AR45" i="1"/>
  <c r="AT45" i="1" s="1"/>
  <c r="AF22" i="1"/>
  <c r="AH22" i="1" s="1"/>
  <c r="AR67" i="1"/>
  <c r="AT67" i="1" s="1"/>
  <c r="AF18" i="1"/>
  <c r="AH18" i="1" s="1"/>
  <c r="AF70" i="1"/>
  <c r="AH70" i="1" s="1"/>
  <c r="AF62" i="1"/>
  <c r="AH62" i="1" s="1"/>
  <c r="AF67" i="1"/>
  <c r="AH67" i="1" s="1"/>
  <c r="AR37" i="1"/>
  <c r="AF47" i="1"/>
  <c r="AH47" i="1" s="1"/>
  <c r="AF40" i="1"/>
  <c r="AH40" i="1" s="1"/>
  <c r="AF24" i="1"/>
  <c r="AH24" i="1" s="1"/>
  <c r="AH10" i="1"/>
  <c r="Z10" i="1"/>
  <c r="AQ10" i="1" s="1"/>
  <c r="AF9" i="1"/>
  <c r="AH9" i="1" s="1"/>
  <c r="AQ9" i="1"/>
  <c r="AR9" i="1" s="1"/>
  <c r="AB9" i="1"/>
  <c r="AC9" i="1" s="1"/>
  <c r="AD9" i="1" s="1"/>
  <c r="AV8" i="1"/>
  <c r="X8" i="1"/>
  <c r="Y8" i="1"/>
  <c r="AA8" i="1"/>
  <c r="AQ8" i="1" s="1"/>
  <c r="AR8" i="1" s="1"/>
  <c r="AY74" i="1"/>
  <c r="AZ74" i="1" s="1"/>
  <c r="BA29" i="1"/>
  <c r="BB29" i="1" s="1"/>
  <c r="AE7" i="1"/>
  <c r="AF7" i="1" s="1"/>
  <c r="AH7" i="1" s="1"/>
  <c r="AQ7" i="1"/>
  <c r="AR7" i="1" s="1"/>
  <c r="AT7" i="1" s="1"/>
  <c r="AB7" i="1"/>
  <c r="AC7" i="1" s="1"/>
  <c r="AD7" i="1" s="1"/>
  <c r="BA73" i="1"/>
  <c r="BB73" i="1" s="1"/>
  <c r="AY52" i="1"/>
  <c r="AZ52" i="1" s="1"/>
  <c r="BA52" i="1"/>
  <c r="BB52" i="1" s="1"/>
  <c r="BA79" i="1"/>
  <c r="BB79" i="1" s="1"/>
  <c r="AY17" i="1"/>
  <c r="AZ17" i="1" s="1"/>
  <c r="BA17" i="1"/>
  <c r="BB17" i="1" s="1"/>
  <c r="AH76" i="1"/>
  <c r="AI76" i="1"/>
  <c r="AJ76" i="1" s="1"/>
  <c r="AL76" i="1" s="1"/>
  <c r="BC66" i="1"/>
  <c r="AI79" i="1"/>
  <c r="AJ79" i="1" s="1"/>
  <c r="AH79" i="1"/>
  <c r="AO45" i="1"/>
  <c r="BC58" i="1"/>
  <c r="AI43" i="1"/>
  <c r="AJ43" i="1" s="1"/>
  <c r="AL43" i="1" s="1"/>
  <c r="AH43" i="1"/>
  <c r="AQ6" i="1"/>
  <c r="AB6" i="1"/>
  <c r="AC6" i="1" s="1"/>
  <c r="AD6" i="1" s="1"/>
  <c r="AE6" i="1"/>
  <c r="BE6" i="1"/>
  <c r="BH6" i="1" s="1"/>
  <c r="AQ5" i="1"/>
  <c r="AB5" i="1"/>
  <c r="AC5" i="1" s="1"/>
  <c r="AD5" i="1" s="1"/>
  <c r="AE5" i="1"/>
  <c r="AF5" i="1" s="1"/>
  <c r="AL72" i="1"/>
  <c r="BC38" i="1"/>
  <c r="AP74" i="1"/>
  <c r="BC74" i="1"/>
  <c r="BA51" i="1"/>
  <c r="BB51" i="1" s="1"/>
  <c r="BC10" i="1"/>
  <c r="BC33" i="1"/>
  <c r="AP42" i="1"/>
  <c r="BC42" i="1"/>
  <c r="AL49" i="1"/>
  <c r="AM49" i="1" s="1"/>
  <c r="AN49" i="1" s="1"/>
  <c r="AM26" i="1"/>
  <c r="AN26" i="1" s="1"/>
  <c r="AO26" i="1"/>
  <c r="AL50" i="1"/>
  <c r="AO50" i="1" s="1"/>
  <c r="AP50" i="1" s="1"/>
  <c r="BC37" i="1"/>
  <c r="AL64" i="1"/>
  <c r="AO64" i="1" s="1"/>
  <c r="AM38" i="1"/>
  <c r="AN38" i="1" s="1"/>
  <c r="AO70" i="1"/>
  <c r="AP70" i="1" s="1"/>
  <c r="BC53" i="1"/>
  <c r="AL65" i="1"/>
  <c r="AO65" i="1" s="1"/>
  <c r="BC46" i="1"/>
  <c r="AR4" i="1"/>
  <c r="AT4" i="1" s="1"/>
  <c r="AB4" i="1"/>
  <c r="AC4" i="1" s="1"/>
  <c r="AD4" i="1" s="1"/>
  <c r="AE4" i="1"/>
  <c r="AF4" i="1" s="1"/>
  <c r="AY68" i="1"/>
  <c r="AZ68" i="1" s="1"/>
  <c r="BA42" i="1"/>
  <c r="BB42" i="1" s="1"/>
  <c r="AY42" i="1"/>
  <c r="AZ42" i="1" s="1"/>
  <c r="AT56" i="1"/>
  <c r="AU56" i="1"/>
  <c r="AX56" i="1" s="1"/>
  <c r="AT18" i="1"/>
  <c r="AU18" i="1"/>
  <c r="AX18" i="1" s="1"/>
  <c r="AT22" i="1"/>
  <c r="AU22" i="1"/>
  <c r="AX22" i="1" s="1"/>
  <c r="AT36" i="1"/>
  <c r="AU36" i="1"/>
  <c r="AX36" i="1" s="1"/>
  <c r="AT23" i="1"/>
  <c r="AU23" i="1"/>
  <c r="AX23" i="1" s="1"/>
  <c r="BA27" i="1"/>
  <c r="BB27" i="1" s="1"/>
  <c r="AY27" i="1"/>
  <c r="AZ27" i="1" s="1"/>
  <c r="AM28" i="1"/>
  <c r="AN28" i="1" s="1"/>
  <c r="AO28" i="1"/>
  <c r="AY58" i="1"/>
  <c r="AZ58" i="1" s="1"/>
  <c r="BA58" i="1"/>
  <c r="BB58" i="1" s="1"/>
  <c r="AU78" i="1"/>
  <c r="AX78" i="1" s="1"/>
  <c r="AT78" i="1"/>
  <c r="BA75" i="1"/>
  <c r="BB75" i="1" s="1"/>
  <c r="AY75" i="1"/>
  <c r="AZ75" i="1" s="1"/>
  <c r="AO49" i="1"/>
  <c r="AP49" i="1" s="1"/>
  <c r="AT54" i="1"/>
  <c r="AU54" i="1"/>
  <c r="AX54" i="1" s="1"/>
  <c r="AM52" i="1"/>
  <c r="AN52" i="1" s="1"/>
  <c r="AO52" i="1"/>
  <c r="AP52" i="1" s="1"/>
  <c r="AY80" i="1"/>
  <c r="AZ80" i="1" s="1"/>
  <c r="BA80" i="1"/>
  <c r="BB80" i="1" s="1"/>
  <c r="BA47" i="1"/>
  <c r="BB47" i="1" s="1"/>
  <c r="AY47" i="1"/>
  <c r="AZ47" i="1" s="1"/>
  <c r="BA67" i="1"/>
  <c r="BB67" i="1" s="1"/>
  <c r="AY67" i="1"/>
  <c r="AZ67" i="1" s="1"/>
  <c r="AT46" i="1"/>
  <c r="AU46" i="1"/>
  <c r="AX46" i="1" s="1"/>
  <c r="AM20" i="1"/>
  <c r="AN20" i="1" s="1"/>
  <c r="AO20" i="1"/>
  <c r="AP20" i="1" s="1"/>
  <c r="AT26" i="1"/>
  <c r="AU26" i="1"/>
  <c r="AX26" i="1" s="1"/>
  <c r="AY44" i="1"/>
  <c r="AZ44" i="1" s="1"/>
  <c r="BA44" i="1"/>
  <c r="BB44" i="1" s="1"/>
  <c r="AO19" i="1"/>
  <c r="AP19" i="1" s="1"/>
  <c r="AM19" i="1"/>
  <c r="AN19" i="1" s="1"/>
  <c r="AU30" i="1"/>
  <c r="AX30" i="1" s="1"/>
  <c r="AT30" i="1"/>
  <c r="AT14" i="1"/>
  <c r="AU14" i="1"/>
  <c r="AX14" i="1" s="1"/>
  <c r="AT48" i="1"/>
  <c r="AU48" i="1"/>
  <c r="AX48" i="1" s="1"/>
  <c r="AO72" i="1"/>
  <c r="AP72" i="1" s="1"/>
  <c r="AM72" i="1"/>
  <c r="AN72" i="1" s="1"/>
  <c r="AT20" i="1"/>
  <c r="AU20" i="1"/>
  <c r="AX20" i="1" s="1"/>
  <c r="AY16" i="1"/>
  <c r="AZ16" i="1" s="1"/>
  <c r="BA16" i="1"/>
  <c r="BB16" i="1" s="1"/>
  <c r="AU62" i="1"/>
  <c r="AX62" i="1" s="1"/>
  <c r="AT62" i="1"/>
  <c r="AY32" i="1"/>
  <c r="AZ32" i="1" s="1"/>
  <c r="BA32" i="1"/>
  <c r="BB32" i="1" s="1"/>
  <c r="AY11" i="1"/>
  <c r="AZ11" i="1" s="1"/>
  <c r="BA11" i="1"/>
  <c r="BB11" i="1" s="1"/>
  <c r="AT19" i="1"/>
  <c r="AU19" i="1"/>
  <c r="AX19" i="1" s="1"/>
  <c r="AT34" i="1"/>
  <c r="AU34" i="1"/>
  <c r="AX34" i="1" s="1"/>
  <c r="AY43" i="1"/>
  <c r="AZ43" i="1" s="1"/>
  <c r="BA43" i="1"/>
  <c r="BB43" i="1" s="1"/>
  <c r="AT35" i="1"/>
  <c r="AU35" i="1"/>
  <c r="AX35" i="1" s="1"/>
  <c r="AY72" i="1"/>
  <c r="AZ72" i="1" s="1"/>
  <c r="BA72" i="1"/>
  <c r="BB72" i="1" s="1"/>
  <c r="AT38" i="1"/>
  <c r="AU38" i="1"/>
  <c r="AX38" i="1" s="1"/>
  <c r="BA55" i="1"/>
  <c r="BB55" i="1" s="1"/>
  <c r="AY55" i="1"/>
  <c r="AZ55" i="1" s="1"/>
  <c r="AU70" i="1"/>
  <c r="AX70" i="1" s="1"/>
  <c r="AT70" i="1"/>
  <c r="AM11" i="1"/>
  <c r="AN11" i="1" s="1"/>
  <c r="AY41" i="1"/>
  <c r="AZ41" i="1" s="1"/>
  <c r="BA41" i="1"/>
  <c r="BB41" i="1" s="1"/>
  <c r="AM50" i="1"/>
  <c r="AN50" i="1" s="1"/>
  <c r="BA77" i="1"/>
  <c r="BB77" i="1" s="1"/>
  <c r="AY77" i="1"/>
  <c r="AZ77" i="1" s="1"/>
  <c r="AY64" i="1"/>
  <c r="AZ64" i="1" s="1"/>
  <c r="BA64" i="1"/>
  <c r="BB64" i="1" s="1"/>
  <c r="AB37" i="1"/>
  <c r="AC37" i="1" s="1"/>
  <c r="AD37" i="1" s="1"/>
  <c r="AB56" i="1"/>
  <c r="AC56" i="1" s="1"/>
  <c r="AD56" i="1" s="1"/>
  <c r="AD62" i="1"/>
  <c r="AB49" i="1"/>
  <c r="AC49" i="1" s="1"/>
  <c r="AD49" i="1" s="1"/>
  <c r="AD63" i="1"/>
  <c r="AD80" i="1"/>
  <c r="AB72" i="1"/>
  <c r="AC72" i="1" s="1"/>
  <c r="AD72" i="1" s="1"/>
  <c r="AB16" i="1"/>
  <c r="AC16" i="1" s="1"/>
  <c r="AD16" i="1" s="1"/>
  <c r="AD47" i="1"/>
  <c r="AD57" i="1"/>
  <c r="AD24" i="1"/>
  <c r="AB64" i="1"/>
  <c r="AC64" i="1" s="1"/>
  <c r="AD64" i="1" s="1"/>
  <c r="AD41" i="1"/>
  <c r="AD36" i="1"/>
  <c r="AB40" i="1"/>
  <c r="AC40" i="1" s="1"/>
  <c r="AD40" i="1" s="1"/>
  <c r="AD55" i="1"/>
  <c r="AD78" i="1"/>
  <c r="AD32" i="1"/>
  <c r="AD14" i="1"/>
  <c r="AD39" i="1"/>
  <c r="AB33" i="1"/>
  <c r="AC33" i="1" s="1"/>
  <c r="AD33" i="1" s="1"/>
  <c r="AB48" i="1"/>
  <c r="AC48" i="1" s="1"/>
  <c r="AD48" i="1" s="1"/>
  <c r="AD23" i="1"/>
  <c r="AD70" i="1"/>
  <c r="AD79" i="1"/>
  <c r="AD11" i="1"/>
  <c r="AD61" i="1"/>
  <c r="AD76" i="1"/>
  <c r="AD68" i="1"/>
  <c r="AD29" i="1"/>
  <c r="AD12" i="1"/>
  <c r="AD20" i="1"/>
  <c r="AD27" i="1"/>
  <c r="AB65" i="1"/>
  <c r="AC65" i="1" s="1"/>
  <c r="AD65" i="1" s="1"/>
  <c r="AD18" i="1"/>
  <c r="AD43" i="1"/>
  <c r="AD59" i="1"/>
  <c r="AD21" i="1"/>
  <c r="AD45" i="1"/>
  <c r="AD69" i="1"/>
  <c r="AD44" i="1"/>
  <c r="AB26" i="1"/>
  <c r="AC26" i="1" s="1"/>
  <c r="AD26" i="1" s="1"/>
  <c r="AD75" i="1"/>
  <c r="AD67" i="1"/>
  <c r="AD28" i="1"/>
  <c r="AB42" i="1"/>
  <c r="AC42" i="1" s="1"/>
  <c r="AD42" i="1" s="1"/>
  <c r="AD34" i="1"/>
  <c r="AD52" i="1"/>
  <c r="AB58" i="1"/>
  <c r="AC58" i="1" s="1"/>
  <c r="AD58" i="1" s="1"/>
  <c r="AD35" i="1"/>
  <c r="AD60" i="1"/>
  <c r="AD13" i="1"/>
  <c r="AD77" i="1"/>
  <c r="AD51" i="1"/>
  <c r="AO30" i="1" l="1"/>
  <c r="AP30" i="1" s="1"/>
  <c r="AM30" i="1"/>
  <c r="AN30" i="1" s="1"/>
  <c r="AO23" i="1"/>
  <c r="AP23" i="1" s="1"/>
  <c r="AM23" i="1"/>
  <c r="AN23" i="1" s="1"/>
  <c r="AU59" i="1"/>
  <c r="AX59" i="1" s="1"/>
  <c r="AR6" i="1"/>
  <c r="AT6" i="1" s="1"/>
  <c r="AV6" i="1"/>
  <c r="AO61" i="1"/>
  <c r="AP61" i="1" s="1"/>
  <c r="AY40" i="1"/>
  <c r="AZ40" i="1" s="1"/>
  <c r="BA40" i="1"/>
  <c r="BB40" i="1" s="1"/>
  <c r="AY65" i="1"/>
  <c r="AZ65" i="1" s="1"/>
  <c r="BA65" i="1"/>
  <c r="BB65" i="1" s="1"/>
  <c r="AI18" i="1"/>
  <c r="AJ18" i="1" s="1"/>
  <c r="AI24" i="1"/>
  <c r="AJ24" i="1" s="1"/>
  <c r="AL24" i="1" s="1"/>
  <c r="AI67" i="1"/>
  <c r="AJ67" i="1" s="1"/>
  <c r="AM54" i="1"/>
  <c r="AN54" i="1" s="1"/>
  <c r="AO54" i="1"/>
  <c r="AI12" i="1"/>
  <c r="AJ12" i="1" s="1"/>
  <c r="AL12" i="1" s="1"/>
  <c r="AU66" i="1"/>
  <c r="AX66" i="1" s="1"/>
  <c r="AU24" i="1"/>
  <c r="AX24" i="1" s="1"/>
  <c r="AH17" i="1"/>
  <c r="AI17" i="1"/>
  <c r="AJ17" i="1" s="1"/>
  <c r="AY63" i="1"/>
  <c r="AZ63" i="1" s="1"/>
  <c r="BA63" i="1"/>
  <c r="BB63" i="1" s="1"/>
  <c r="AI41" i="1"/>
  <c r="AJ41" i="1" s="1"/>
  <c r="AH41" i="1"/>
  <c r="AM31" i="1"/>
  <c r="AN31" i="1" s="1"/>
  <c r="AO31" i="1"/>
  <c r="AP31" i="1" s="1"/>
  <c r="AO57" i="1"/>
  <c r="AP57" i="1" s="1"/>
  <c r="AM57" i="1"/>
  <c r="AN57" i="1" s="1"/>
  <c r="AU71" i="1"/>
  <c r="AX71" i="1" s="1"/>
  <c r="AR5" i="1"/>
  <c r="AU5" i="1" s="1"/>
  <c r="AV5" i="1"/>
  <c r="AI15" i="1"/>
  <c r="AJ15" i="1" s="1"/>
  <c r="AL15" i="1" s="1"/>
  <c r="AU25" i="1"/>
  <c r="AT25" i="1"/>
  <c r="AI47" i="1"/>
  <c r="AJ47" i="1" s="1"/>
  <c r="AT39" i="1"/>
  <c r="AU39" i="1"/>
  <c r="AX39" i="1" s="1"/>
  <c r="AI48" i="1"/>
  <c r="AJ48" i="1" s="1"/>
  <c r="AI14" i="1"/>
  <c r="AJ14" i="1" s="1"/>
  <c r="AL14" i="1" s="1"/>
  <c r="AO77" i="1"/>
  <c r="AM77" i="1"/>
  <c r="AN77" i="1" s="1"/>
  <c r="AI16" i="1"/>
  <c r="AJ16" i="1" s="1"/>
  <c r="AL16" i="1" s="1"/>
  <c r="AO16" i="1" s="1"/>
  <c r="AP16" i="1" s="1"/>
  <c r="AU76" i="1"/>
  <c r="AX76" i="1" s="1"/>
  <c r="AU69" i="1"/>
  <c r="AX69" i="1" s="1"/>
  <c r="AT12" i="1"/>
  <c r="AU12" i="1"/>
  <c r="AX12" i="1" s="1"/>
  <c r="AI60" i="1"/>
  <c r="AJ60" i="1" s="1"/>
  <c r="AH60" i="1"/>
  <c r="BC13" i="1"/>
  <c r="AM75" i="1"/>
  <c r="AN75" i="1" s="1"/>
  <c r="AO75" i="1"/>
  <c r="AM34" i="1"/>
  <c r="AN34" i="1" s="1"/>
  <c r="AO34" i="1"/>
  <c r="AM27" i="1"/>
  <c r="AN27" i="1" s="1"/>
  <c r="BA53" i="1"/>
  <c r="BB53" i="1" s="1"/>
  <c r="AU37" i="1"/>
  <c r="AX37" i="1" s="1"/>
  <c r="AT37" i="1"/>
  <c r="AI78" i="1"/>
  <c r="AJ78" i="1" s="1"/>
  <c r="AH78" i="1"/>
  <c r="AU21" i="1"/>
  <c r="AX21" i="1" s="1"/>
  <c r="AT21" i="1"/>
  <c r="AM56" i="1"/>
  <c r="AN56" i="1" s="1"/>
  <c r="AO56" i="1"/>
  <c r="AH69" i="1"/>
  <c r="AI69" i="1"/>
  <c r="AJ69" i="1" s="1"/>
  <c r="AL69" i="1" s="1"/>
  <c r="AH63" i="1"/>
  <c r="AI63" i="1"/>
  <c r="AJ63" i="1" s="1"/>
  <c r="AI29" i="1"/>
  <c r="AJ29" i="1" s="1"/>
  <c r="AU57" i="1"/>
  <c r="AX57" i="1" s="1"/>
  <c r="AU60" i="1"/>
  <c r="AX60" i="1" s="1"/>
  <c r="AU61" i="1"/>
  <c r="AX61" i="1" s="1"/>
  <c r="AU28" i="1"/>
  <c r="AX28" i="1" s="1"/>
  <c r="AT28" i="1"/>
  <c r="AH35" i="1"/>
  <c r="AI35" i="1"/>
  <c r="AJ35" i="1" s="1"/>
  <c r="AL35" i="1" s="1"/>
  <c r="BC61" i="1"/>
  <c r="AI32" i="1"/>
  <c r="AJ32" i="1" s="1"/>
  <c r="AL32" i="1" s="1"/>
  <c r="AH32" i="1"/>
  <c r="AI55" i="1"/>
  <c r="AJ55" i="1" s="1"/>
  <c r="AI68" i="1"/>
  <c r="AJ68" i="1" s="1"/>
  <c r="AH68" i="1"/>
  <c r="AH21" i="1"/>
  <c r="AI21" i="1"/>
  <c r="AJ21" i="1" s="1"/>
  <c r="AI44" i="1"/>
  <c r="AJ44" i="1" s="1"/>
  <c r="AL44" i="1" s="1"/>
  <c r="AI36" i="1"/>
  <c r="AJ36" i="1" s="1"/>
  <c r="AH36" i="1"/>
  <c r="AU41" i="1"/>
  <c r="AT41" i="1"/>
  <c r="AI59" i="1"/>
  <c r="AJ59" i="1" s="1"/>
  <c r="AU45" i="1"/>
  <c r="AX45" i="1" s="1"/>
  <c r="AU31" i="1"/>
  <c r="AX31" i="1" s="1"/>
  <c r="AO22" i="1"/>
  <c r="AP22" i="1" s="1"/>
  <c r="AM22" i="1"/>
  <c r="AN22" i="1" s="1"/>
  <c r="AU50" i="1"/>
  <c r="AX50" i="1" s="1"/>
  <c r="AT50" i="1"/>
  <c r="AI51" i="1"/>
  <c r="AJ51" i="1" s="1"/>
  <c r="AL51" i="1" s="1"/>
  <c r="AH51" i="1"/>
  <c r="AI71" i="1"/>
  <c r="AJ71" i="1" s="1"/>
  <c r="AU15" i="1"/>
  <c r="AX15" i="1" s="1"/>
  <c r="BC52" i="1"/>
  <c r="AM10" i="1"/>
  <c r="AN10" i="1" s="1"/>
  <c r="AI80" i="1"/>
  <c r="AJ80" i="1" s="1"/>
  <c r="AL80" i="1" s="1"/>
  <c r="AI62" i="1"/>
  <c r="AJ62" i="1" s="1"/>
  <c r="AI40" i="1"/>
  <c r="AJ40" i="1" s="1"/>
  <c r="AL40" i="1" s="1"/>
  <c r="AI25" i="1"/>
  <c r="AJ25" i="1" s="1"/>
  <c r="AH25" i="1"/>
  <c r="AU67" i="1"/>
  <c r="AU79" i="1"/>
  <c r="AB10" i="1"/>
  <c r="AC10" i="1" s="1"/>
  <c r="AD10" i="1" s="1"/>
  <c r="AR10" i="1"/>
  <c r="AI9" i="1"/>
  <c r="AJ9" i="1" s="1"/>
  <c r="AL9" i="1" s="1"/>
  <c r="AM9" i="1" s="1"/>
  <c r="AN9" i="1" s="1"/>
  <c r="AT9" i="1"/>
  <c r="AU9" i="1"/>
  <c r="AV9" i="1"/>
  <c r="AX9" i="1" s="1"/>
  <c r="AE8" i="1"/>
  <c r="AF8" i="1" s="1"/>
  <c r="AH8" i="1" s="1"/>
  <c r="AT8" i="1"/>
  <c r="AU8" i="1"/>
  <c r="AB8" i="1"/>
  <c r="AC8" i="1" s="1"/>
  <c r="AD8" i="1" s="1"/>
  <c r="AX8" i="1"/>
  <c r="AI7" i="1"/>
  <c r="AJ7" i="1" s="1"/>
  <c r="AL7" i="1" s="1"/>
  <c r="AO7" i="1" s="1"/>
  <c r="AP7" i="1" s="1"/>
  <c r="AU7" i="1"/>
  <c r="AX7" i="1" s="1"/>
  <c r="AP39" i="1"/>
  <c r="BC39" i="1"/>
  <c r="AP64" i="1"/>
  <c r="BC64" i="1"/>
  <c r="AM64" i="1"/>
  <c r="AN64" i="1" s="1"/>
  <c r="BC20" i="1"/>
  <c r="AP45" i="1"/>
  <c r="BC45" i="1"/>
  <c r="AM73" i="1"/>
  <c r="AN73" i="1" s="1"/>
  <c r="AM39" i="1"/>
  <c r="AN39" i="1" s="1"/>
  <c r="AL79" i="1"/>
  <c r="AM65" i="1"/>
  <c r="AN65" i="1" s="1"/>
  <c r="BC70" i="1"/>
  <c r="AO15" i="1"/>
  <c r="AM15" i="1"/>
  <c r="AN15" i="1" s="1"/>
  <c r="AM76" i="1"/>
  <c r="AN76" i="1" s="1"/>
  <c r="AO76" i="1"/>
  <c r="AP76" i="1" s="1"/>
  <c r="AO43" i="1"/>
  <c r="AM43" i="1"/>
  <c r="AN43" i="1" s="1"/>
  <c r="AU6" i="1"/>
  <c r="AF6" i="1"/>
  <c r="AT5" i="1"/>
  <c r="AI5" i="1"/>
  <c r="AJ5" i="1" s="1"/>
  <c r="AH5" i="1"/>
  <c r="AP65" i="1"/>
  <c r="BC65" i="1"/>
  <c r="BC19" i="1"/>
  <c r="BC30" i="1"/>
  <c r="AP28" i="1"/>
  <c r="BC28" i="1"/>
  <c r="BC11" i="1"/>
  <c r="BC49" i="1"/>
  <c r="AP27" i="1"/>
  <c r="BC27" i="1"/>
  <c r="AP26" i="1"/>
  <c r="BC26" i="1"/>
  <c r="BC73" i="1"/>
  <c r="BC23" i="1"/>
  <c r="BC50" i="1"/>
  <c r="BC72" i="1"/>
  <c r="AU4" i="1"/>
  <c r="AH4" i="1"/>
  <c r="AI4" i="1"/>
  <c r="AJ4" i="1" s="1"/>
  <c r="AR3" i="1"/>
  <c r="AY30" i="1"/>
  <c r="AZ30" i="1" s="1"/>
  <c r="BA30" i="1"/>
  <c r="BB30" i="1" s="1"/>
  <c r="AY22" i="1"/>
  <c r="AZ22" i="1" s="1"/>
  <c r="BA22" i="1"/>
  <c r="BB22" i="1" s="1"/>
  <c r="AY70" i="1"/>
  <c r="AZ70" i="1" s="1"/>
  <c r="BA70" i="1"/>
  <c r="BB70" i="1" s="1"/>
  <c r="BA26" i="1"/>
  <c r="BB26" i="1" s="1"/>
  <c r="AY26" i="1"/>
  <c r="AZ26" i="1" s="1"/>
  <c r="BA35" i="1"/>
  <c r="BB35" i="1" s="1"/>
  <c r="AY35" i="1"/>
  <c r="AZ35" i="1" s="1"/>
  <c r="BA46" i="1"/>
  <c r="BB46" i="1" s="1"/>
  <c r="AY46" i="1"/>
  <c r="AZ46" i="1" s="1"/>
  <c r="BA34" i="1"/>
  <c r="BB34" i="1" s="1"/>
  <c r="AY34" i="1"/>
  <c r="AZ34" i="1" s="1"/>
  <c r="AY20" i="1"/>
  <c r="AZ20" i="1" s="1"/>
  <c r="BA20" i="1"/>
  <c r="BB20" i="1" s="1"/>
  <c r="AY48" i="1"/>
  <c r="AZ48" i="1" s="1"/>
  <c r="BA48" i="1"/>
  <c r="BB48" i="1" s="1"/>
  <c r="BA18" i="1"/>
  <c r="BB18" i="1" s="1"/>
  <c r="AY18" i="1"/>
  <c r="AZ18" i="1" s="1"/>
  <c r="AY36" i="1"/>
  <c r="AZ36" i="1" s="1"/>
  <c r="BA36" i="1"/>
  <c r="BB36" i="1" s="1"/>
  <c r="BA62" i="1"/>
  <c r="BB62" i="1" s="1"/>
  <c r="AY62" i="1"/>
  <c r="AZ62" i="1" s="1"/>
  <c r="AY38" i="1"/>
  <c r="AZ38" i="1" s="1"/>
  <c r="BA38" i="1"/>
  <c r="BB38" i="1" s="1"/>
  <c r="AY78" i="1"/>
  <c r="AZ78" i="1" s="1"/>
  <c r="BA78" i="1"/>
  <c r="BB78" i="1" s="1"/>
  <c r="AY56" i="1"/>
  <c r="AZ56" i="1" s="1"/>
  <c r="BA56" i="1"/>
  <c r="BB56" i="1" s="1"/>
  <c r="BA54" i="1"/>
  <c r="BB54" i="1" s="1"/>
  <c r="AY54" i="1"/>
  <c r="AZ54" i="1" s="1"/>
  <c r="BA19" i="1"/>
  <c r="BB19" i="1" s="1"/>
  <c r="AY19" i="1"/>
  <c r="AZ19" i="1" s="1"/>
  <c r="BA14" i="1"/>
  <c r="BB14" i="1" s="1"/>
  <c r="AY14" i="1"/>
  <c r="AZ14" i="1" s="1"/>
  <c r="BA23" i="1"/>
  <c r="BB23" i="1" s="1"/>
  <c r="AY23" i="1"/>
  <c r="AZ23" i="1" s="1"/>
  <c r="AE3" i="1"/>
  <c r="AF3" i="1" s="1"/>
  <c r="AI3" i="1" s="1"/>
  <c r="AB3" i="1"/>
  <c r="AL71" i="1" l="1"/>
  <c r="BA45" i="1"/>
  <c r="BB45" i="1" s="1"/>
  <c r="AY45" i="1"/>
  <c r="AZ45" i="1" s="1"/>
  <c r="AL29" i="1"/>
  <c r="AY21" i="1"/>
  <c r="AZ21" i="1" s="1"/>
  <c r="BA21" i="1"/>
  <c r="BB21" i="1" s="1"/>
  <c r="AY69" i="1"/>
  <c r="AZ69" i="1" s="1"/>
  <c r="BA69" i="1"/>
  <c r="BB69" i="1" s="1"/>
  <c r="AY71" i="1"/>
  <c r="AZ71" i="1" s="1"/>
  <c r="BA71" i="1"/>
  <c r="BB71" i="1" s="1"/>
  <c r="AL67" i="1"/>
  <c r="AX6" i="1"/>
  <c r="BA6" i="1" s="1"/>
  <c r="BB6" i="1" s="1"/>
  <c r="AL25" i="1"/>
  <c r="AL59" i="1"/>
  <c r="AO35" i="1"/>
  <c r="AM35" i="1"/>
  <c r="AN35" i="1" s="1"/>
  <c r="AL63" i="1"/>
  <c r="AP75" i="1"/>
  <c r="BC75" i="1"/>
  <c r="AY76" i="1"/>
  <c r="AZ76" i="1" s="1"/>
  <c r="BA76" i="1"/>
  <c r="BB76" i="1" s="1"/>
  <c r="AL47" i="1"/>
  <c r="AL17" i="1"/>
  <c r="AM24" i="1"/>
  <c r="AN24" i="1" s="1"/>
  <c r="AO24" i="1"/>
  <c r="AL68" i="1"/>
  <c r="AL18" i="1"/>
  <c r="AM69" i="1"/>
  <c r="AN69" i="1" s="1"/>
  <c r="AO69" i="1"/>
  <c r="AY24" i="1"/>
  <c r="AZ24" i="1" s="1"/>
  <c r="BA24" i="1"/>
  <c r="BB24" i="1" s="1"/>
  <c r="AP77" i="1"/>
  <c r="BC77" i="1"/>
  <c r="AY66" i="1"/>
  <c r="AZ66" i="1" s="1"/>
  <c r="BA66" i="1"/>
  <c r="BB66" i="1" s="1"/>
  <c r="BA59" i="1"/>
  <c r="BB59" i="1" s="1"/>
  <c r="AY59" i="1"/>
  <c r="AZ59" i="1" s="1"/>
  <c r="AX4" i="1"/>
  <c r="AY4" i="1" s="1"/>
  <c r="AZ4" i="1" s="1"/>
  <c r="AV4" i="1"/>
  <c r="BC16" i="1"/>
  <c r="AL36" i="1"/>
  <c r="AO32" i="1"/>
  <c r="AM32" i="1"/>
  <c r="AN32" i="1" s="1"/>
  <c r="AY61" i="1"/>
  <c r="AZ61" i="1" s="1"/>
  <c r="BA61" i="1"/>
  <c r="BB61" i="1" s="1"/>
  <c r="AP56" i="1"/>
  <c r="BC56" i="1"/>
  <c r="AL60" i="1"/>
  <c r="AO14" i="1"/>
  <c r="AM14" i="1"/>
  <c r="AN14" i="1" s="1"/>
  <c r="AM12" i="1"/>
  <c r="AN12" i="1" s="1"/>
  <c r="AO12" i="1"/>
  <c r="AO51" i="1"/>
  <c r="AP51" i="1" s="1"/>
  <c r="AM51" i="1"/>
  <c r="AN51" i="1" s="1"/>
  <c r="AL78" i="1"/>
  <c r="BC51" i="1"/>
  <c r="AL62" i="1"/>
  <c r="AY50" i="1"/>
  <c r="AZ50" i="1" s="1"/>
  <c r="BA50" i="1"/>
  <c r="BB50" i="1" s="1"/>
  <c r="BA28" i="1"/>
  <c r="BB28" i="1" s="1"/>
  <c r="AY28" i="1"/>
  <c r="AZ28" i="1" s="1"/>
  <c r="BA37" i="1"/>
  <c r="BB37" i="1" s="1"/>
  <c r="AY37" i="1"/>
  <c r="AZ37" i="1" s="1"/>
  <c r="AO44" i="1"/>
  <c r="AM44" i="1"/>
  <c r="AN44" i="1" s="1"/>
  <c r="BC57" i="1"/>
  <c r="AY60" i="1"/>
  <c r="AZ60" i="1" s="1"/>
  <c r="BA60" i="1"/>
  <c r="BB60" i="1" s="1"/>
  <c r="BA12" i="1"/>
  <c r="BB12" i="1" s="1"/>
  <c r="AY12" i="1"/>
  <c r="AZ12" i="1" s="1"/>
  <c r="AL48" i="1"/>
  <c r="AX5" i="1"/>
  <c r="AL41" i="1"/>
  <c r="AP54" i="1"/>
  <c r="BC54" i="1"/>
  <c r="AM40" i="1"/>
  <c r="AN40" i="1" s="1"/>
  <c r="AO40" i="1"/>
  <c r="AL55" i="1"/>
  <c r="AM16" i="1"/>
  <c r="AN16" i="1" s="1"/>
  <c r="AO80" i="1"/>
  <c r="AP80" i="1" s="1"/>
  <c r="AM80" i="1"/>
  <c r="AN80" i="1" s="1"/>
  <c r="BA15" i="1"/>
  <c r="BB15" i="1" s="1"/>
  <c r="AY15" i="1"/>
  <c r="AZ15" i="1" s="1"/>
  <c r="AY31" i="1"/>
  <c r="AZ31" i="1" s="1"/>
  <c r="BA31" i="1"/>
  <c r="BB31" i="1" s="1"/>
  <c r="AL21" i="1"/>
  <c r="BC22" i="1"/>
  <c r="AY57" i="1"/>
  <c r="AZ57" i="1" s="1"/>
  <c r="BA57" i="1"/>
  <c r="BB57" i="1" s="1"/>
  <c r="BC34" i="1"/>
  <c r="AP34" i="1"/>
  <c r="AY39" i="1"/>
  <c r="AZ39" i="1" s="1"/>
  <c r="BA39" i="1"/>
  <c r="BB39" i="1" s="1"/>
  <c r="BC31" i="1"/>
  <c r="AU10" i="1"/>
  <c r="AT10" i="1"/>
  <c r="AO9" i="1"/>
  <c r="AP9" i="1" s="1"/>
  <c r="BC9" i="1"/>
  <c r="AY9" i="1"/>
  <c r="AZ9" i="1" s="1"/>
  <c r="BA9" i="1"/>
  <c r="BB9" i="1" s="1"/>
  <c r="AI8" i="1"/>
  <c r="AJ8" i="1" s="1"/>
  <c r="AL8" i="1" s="1"/>
  <c r="AM8" i="1" s="1"/>
  <c r="AN8" i="1" s="1"/>
  <c r="AY8" i="1"/>
  <c r="AZ8" i="1" s="1"/>
  <c r="BA8" i="1"/>
  <c r="BB8" i="1" s="1"/>
  <c r="AM7" i="1"/>
  <c r="AN7" i="1" s="1"/>
  <c r="BC7" i="1"/>
  <c r="BA7" i="1"/>
  <c r="BB7" i="1" s="1"/>
  <c r="AY7" i="1"/>
  <c r="AZ7" i="1" s="1"/>
  <c r="AO79" i="1"/>
  <c r="AM79" i="1"/>
  <c r="AN79" i="1" s="1"/>
  <c r="BC15" i="1"/>
  <c r="AP15" i="1"/>
  <c r="BC76" i="1"/>
  <c r="AP43" i="1"/>
  <c r="BC43" i="1"/>
  <c r="AY6" i="1"/>
  <c r="AZ6" i="1" s="1"/>
  <c r="AH6" i="1"/>
  <c r="AI6" i="1"/>
  <c r="AJ6" i="1" s="1"/>
  <c r="AL5" i="1"/>
  <c r="AL4" i="1"/>
  <c r="AO4" i="1" s="1"/>
  <c r="BA4" i="1"/>
  <c r="BB4" i="1" s="1"/>
  <c r="AC3" i="1"/>
  <c r="AD3" i="1" s="1"/>
  <c r="AT3" i="1"/>
  <c r="AU3" i="1"/>
  <c r="AJ3" i="1"/>
  <c r="BC40" i="1" l="1"/>
  <c r="AP40" i="1"/>
  <c r="AM21" i="1"/>
  <c r="AN21" i="1" s="1"/>
  <c r="AO21" i="1"/>
  <c r="AY5" i="1"/>
  <c r="AZ5" i="1" s="1"/>
  <c r="BA5" i="1"/>
  <c r="BB5" i="1" s="1"/>
  <c r="AM25" i="1"/>
  <c r="AN25" i="1" s="1"/>
  <c r="AO25" i="1"/>
  <c r="AM55" i="1"/>
  <c r="AN55" i="1" s="1"/>
  <c r="AO55" i="1"/>
  <c r="AP44" i="1"/>
  <c r="BC44" i="1"/>
  <c r="AO62" i="1"/>
  <c r="AM62" i="1"/>
  <c r="AN62" i="1" s="1"/>
  <c r="AP69" i="1"/>
  <c r="BC69" i="1"/>
  <c r="AM78" i="1"/>
  <c r="AN78" i="1" s="1"/>
  <c r="AO78" i="1"/>
  <c r="AO60" i="1"/>
  <c r="AM60" i="1"/>
  <c r="AN60" i="1" s="1"/>
  <c r="AM36" i="1"/>
  <c r="AN36" i="1" s="1"/>
  <c r="AO36" i="1"/>
  <c r="AO18" i="1"/>
  <c r="AM18" i="1"/>
  <c r="AN18" i="1" s="1"/>
  <c r="AM47" i="1"/>
  <c r="AN47" i="1" s="1"/>
  <c r="AO47" i="1"/>
  <c r="AP35" i="1"/>
  <c r="BC35" i="1"/>
  <c r="AM48" i="1"/>
  <c r="AN48" i="1" s="1"/>
  <c r="AO48" i="1"/>
  <c r="AP14" i="1"/>
  <c r="BC14" i="1"/>
  <c r="AM17" i="1"/>
  <c r="AN17" i="1" s="1"/>
  <c r="AO17" i="1"/>
  <c r="AM67" i="1"/>
  <c r="AN67" i="1" s="1"/>
  <c r="AO67" i="1"/>
  <c r="BC80" i="1"/>
  <c r="AM68" i="1"/>
  <c r="AN68" i="1" s="1"/>
  <c r="AO68" i="1"/>
  <c r="AO59" i="1"/>
  <c r="AM59" i="1"/>
  <c r="AN59" i="1" s="1"/>
  <c r="AV3" i="1"/>
  <c r="AX3" i="1" s="1"/>
  <c r="BC32" i="1"/>
  <c r="AP32" i="1"/>
  <c r="AO63" i="1"/>
  <c r="AM63" i="1"/>
  <c r="AN63" i="1" s="1"/>
  <c r="AM29" i="1"/>
  <c r="AN29" i="1" s="1"/>
  <c r="AO29" i="1"/>
  <c r="AO41" i="1"/>
  <c r="AM41" i="1"/>
  <c r="AN41" i="1" s="1"/>
  <c r="AP12" i="1"/>
  <c r="BC12" i="1"/>
  <c r="AP24" i="1"/>
  <c r="BC24" i="1"/>
  <c r="AO71" i="1"/>
  <c r="AM71" i="1"/>
  <c r="AN71" i="1" s="1"/>
  <c r="AV10" i="1"/>
  <c r="AX10" i="1" s="1"/>
  <c r="AO8" i="1"/>
  <c r="AP8" i="1" s="1"/>
  <c r="AP79" i="1"/>
  <c r="BC79" i="1"/>
  <c r="AL6" i="1"/>
  <c r="AO5" i="1"/>
  <c r="AM5" i="1"/>
  <c r="AN5" i="1" s="1"/>
  <c r="AP4" i="1"/>
  <c r="BC4" i="1"/>
  <c r="AM4" i="1"/>
  <c r="AN4" i="1" s="1"/>
  <c r="AL3" i="1"/>
  <c r="AM3" i="1" s="1"/>
  <c r="AN3" i="1" s="1"/>
  <c r="AH3" i="1"/>
  <c r="AY3" i="1" l="1"/>
  <c r="AZ3" i="1" s="1"/>
  <c r="BA3" i="1"/>
  <c r="BB3" i="1" s="1"/>
  <c r="AP36" i="1"/>
  <c r="BC36" i="1"/>
  <c r="AP71" i="1"/>
  <c r="BC71" i="1"/>
  <c r="AP59" i="1"/>
  <c r="BC59" i="1"/>
  <c r="AP25" i="1"/>
  <c r="BC25" i="1"/>
  <c r="AP68" i="1"/>
  <c r="BC68" i="1"/>
  <c r="AP18" i="1"/>
  <c r="BC18" i="1"/>
  <c r="AP67" i="1"/>
  <c r="BC67" i="1"/>
  <c r="AP21" i="1"/>
  <c r="BC21" i="1"/>
  <c r="AP48" i="1"/>
  <c r="BC48" i="1"/>
  <c r="AP60" i="1"/>
  <c r="BC60" i="1"/>
  <c r="AP63" i="1"/>
  <c r="BC63" i="1"/>
  <c r="AP41" i="1"/>
  <c r="BC41" i="1"/>
  <c r="AP17" i="1"/>
  <c r="BC17" i="1"/>
  <c r="AP47" i="1"/>
  <c r="BC47" i="1"/>
  <c r="AP78" i="1"/>
  <c r="BC78" i="1"/>
  <c r="AP55" i="1"/>
  <c r="BC55" i="1"/>
  <c r="AP62" i="1"/>
  <c r="BC62" i="1"/>
  <c r="AP29" i="1"/>
  <c r="BC29" i="1"/>
  <c r="BA10" i="1"/>
  <c r="BB10" i="1" s="1"/>
  <c r="AY10" i="1"/>
  <c r="AZ10" i="1" s="1"/>
  <c r="BC8" i="1"/>
  <c r="AM6" i="1"/>
  <c r="AN6" i="1" s="1"/>
  <c r="AO6" i="1"/>
  <c r="AP5" i="1"/>
  <c r="BC5" i="1"/>
  <c r="AO3" i="1"/>
  <c r="AP3" i="1" s="1"/>
  <c r="AP6" i="1" l="1"/>
  <c r="BC6" i="1"/>
  <c r="BC3" i="1"/>
</calcChain>
</file>

<file path=xl/sharedStrings.xml><?xml version="1.0" encoding="utf-8"?>
<sst xmlns="http://schemas.openxmlformats.org/spreadsheetml/2006/main" count="82" uniqueCount="60">
  <si>
    <t>Slab Panel Number</t>
  </si>
  <si>
    <t>Shorter Span (Lx)</t>
  </si>
  <si>
    <t>Longer Span (Ly)</t>
  </si>
  <si>
    <t>Ly/Lx</t>
  </si>
  <si>
    <t>Overall Depth(mm)</t>
  </si>
  <si>
    <t>Support</t>
  </si>
  <si>
    <t>Mid span</t>
  </si>
  <si>
    <t>Midspan</t>
  </si>
  <si>
    <t>Lx/D</t>
  </si>
  <si>
    <t>Nominal cover</t>
  </si>
  <si>
    <t>Main Reinf. Longer direction bar dia</t>
  </si>
  <si>
    <t>Main Reinf. Shorter direction Bar dia</t>
  </si>
  <si>
    <t>Fck</t>
  </si>
  <si>
    <t>Steel</t>
  </si>
  <si>
    <t>Fe500</t>
  </si>
  <si>
    <t>Type of Slab Panel</t>
  </si>
  <si>
    <t>Check for depth</t>
  </si>
  <si>
    <t>Steel along shorter direction</t>
  </si>
  <si>
    <t>Mu along shorter direction</t>
  </si>
  <si>
    <t>xu/d</t>
  </si>
  <si>
    <t>xumax/d</t>
  </si>
  <si>
    <t>lever arm depth</t>
  </si>
  <si>
    <t>Ast required</t>
  </si>
  <si>
    <t>As bar</t>
  </si>
  <si>
    <t>No. of bars per m width</t>
  </si>
  <si>
    <t>Spacing provided</t>
  </si>
  <si>
    <t>% Steel provided</t>
  </si>
  <si>
    <t>Check for Under-reinforced</t>
  </si>
  <si>
    <t>fy</t>
  </si>
  <si>
    <t>Ast provided per m</t>
  </si>
  <si>
    <t>Steel along longer direction</t>
  </si>
  <si>
    <t>Spacing Required</t>
  </si>
  <si>
    <t>Mu along longer direction</t>
  </si>
  <si>
    <t>fs</t>
  </si>
  <si>
    <t>Ast required per m</t>
  </si>
  <si>
    <t>Modification Factor</t>
  </si>
  <si>
    <t>Provided Lx/dx</t>
  </si>
  <si>
    <t>Permissible Lx/dx (UNMODIFIED)</t>
  </si>
  <si>
    <t>Permissible Lx/dx (MODIFIED)</t>
  </si>
  <si>
    <t>Check for Deflection</t>
  </si>
  <si>
    <t>S8</t>
  </si>
  <si>
    <t>S1</t>
  </si>
  <si>
    <t>S4</t>
  </si>
  <si>
    <t>S7</t>
  </si>
  <si>
    <t>S5</t>
  </si>
  <si>
    <t>S6</t>
  </si>
  <si>
    <t>S2</t>
  </si>
  <si>
    <t>S3</t>
  </si>
  <si>
    <t>Eff. Depth(mm) in shorter direction</t>
  </si>
  <si>
    <t>Eff. Depth in longer direction</t>
  </si>
  <si>
    <t>Dead Load (kN/m2)</t>
  </si>
  <si>
    <t>Live Load(kN/m2)</t>
  </si>
  <si>
    <t>Design Load(kN/m2)</t>
  </si>
  <si>
    <t>BM co-eff. shorter direction</t>
  </si>
  <si>
    <t>BM co-eff. longer direction</t>
  </si>
  <si>
    <t>Eff. Depth Required</t>
  </si>
  <si>
    <t>Width(mm)</t>
  </si>
  <si>
    <t>Design BM shorter direction(kN-m)</t>
  </si>
  <si>
    <t>Design BM longer direction(kN-m)</t>
  </si>
  <si>
    <t>BM max(kN-m)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</si>
</sst>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D1EDE-07DD-4B0F-B5BD-9DF4609CEBC4}">
  <sheetPr>
    <pageSetUpPr fitToPage="1"/>
  </sheetPr>
  <dimension ref="A1:BH80"/>
  <sheetViews>
    <sheetView tabSelected="1" topLeftCell="AN1" zoomScaleNormal="100" workbookViewId="0">
      <selection activeCell="BD4" sqref="BD4"/>
    </sheetView>
  </sheetViews>
  <sheetFormatPr defaultRowHeight="14.4" x14ac:dyDescent="0.3"/>
  <cols>
    <col min="1" max="6" width="8.88671875" style="2"/>
    <col min="7" max="7" width="11.5546875" style="2" bestFit="1" customWidth="1"/>
    <col min="8" max="8" width="11.5546875" style="2" customWidth="1"/>
    <col min="9" max="11" width="8.88671875" style="2"/>
    <col min="12" max="12" width="14.21875" style="2" customWidth="1"/>
    <col min="13" max="13" width="15.77734375" style="2" customWidth="1"/>
    <col min="14" max="14" width="8.88671875" style="2"/>
    <col min="15" max="15" width="14.44140625" style="2" customWidth="1"/>
    <col min="16" max="16" width="14.109375" style="2" customWidth="1"/>
    <col min="17" max="17" width="10.6640625" style="2" customWidth="1"/>
    <col min="18" max="18" width="13.109375" style="2" customWidth="1"/>
    <col min="19" max="19" width="12.33203125" style="2" customWidth="1"/>
    <col min="20" max="20" width="8.88671875" style="2"/>
    <col min="21" max="21" width="15.109375" style="2" customWidth="1"/>
    <col min="22" max="22" width="8.88671875" style="2"/>
    <col min="23" max="23" width="14.88671875" style="2" customWidth="1"/>
    <col min="24" max="25" width="11.5546875" style="2" bestFit="1" customWidth="1"/>
    <col min="26" max="26" width="14.21875" style="2" customWidth="1"/>
    <col min="27" max="27" width="11.5546875" style="2" bestFit="1" customWidth="1"/>
    <col min="28" max="28" width="8.88671875" style="2"/>
    <col min="29" max="29" width="10.5546875" style="2" bestFit="1" customWidth="1"/>
    <col min="30" max="31" width="8.88671875" style="2"/>
    <col min="32" max="32" width="11.5546875" style="2" bestFit="1" customWidth="1"/>
    <col min="33" max="33" width="8.88671875" style="2"/>
    <col min="34" max="34" width="10.109375" style="2" customWidth="1"/>
    <col min="35" max="35" width="8.88671875" style="2"/>
    <col min="36" max="36" width="11.5546875" style="2" bestFit="1" customWidth="1"/>
    <col min="37" max="41" width="8.88671875" style="2"/>
    <col min="42" max="42" width="11.5546875" style="2" bestFit="1" customWidth="1"/>
    <col min="43" max="45" width="8.88671875" style="2"/>
    <col min="46" max="46" width="9.6640625" style="2" customWidth="1"/>
    <col min="47" max="50" width="8.88671875" style="2"/>
    <col min="51" max="51" width="11.5546875" style="2" bestFit="1" customWidth="1"/>
    <col min="52" max="53" width="8.88671875" style="2"/>
    <col min="54" max="54" width="11.5546875" style="2" bestFit="1" customWidth="1"/>
    <col min="55" max="55" width="8.88671875" style="2"/>
    <col min="56" max="56" width="12.21875" style="2" customWidth="1"/>
    <col min="57" max="57" width="8.88671875" style="2"/>
    <col min="58" max="58" width="13.21875" style="2" customWidth="1"/>
    <col min="59" max="59" width="10.6640625" style="2" customWidth="1"/>
    <col min="60" max="60" width="9.5546875" style="2" customWidth="1"/>
    <col min="61" max="16384" width="8.88671875" style="2"/>
  </cols>
  <sheetData>
    <row r="1" spans="1:60" ht="38.4" customHeight="1" x14ac:dyDescent="0.3">
      <c r="A1" s="1" t="s">
        <v>0</v>
      </c>
      <c r="B1" s="1" t="s">
        <v>12</v>
      </c>
      <c r="C1" s="1" t="s">
        <v>13</v>
      </c>
      <c r="D1" s="1" t="s">
        <v>28</v>
      </c>
      <c r="E1" s="1" t="s">
        <v>1</v>
      </c>
      <c r="F1" s="1" t="s">
        <v>2</v>
      </c>
      <c r="G1" s="1" t="s">
        <v>3</v>
      </c>
      <c r="H1" s="1" t="s">
        <v>15</v>
      </c>
      <c r="I1" s="1" t="s">
        <v>8</v>
      </c>
      <c r="J1" s="1" t="s">
        <v>4</v>
      </c>
      <c r="K1" s="1" t="s">
        <v>56</v>
      </c>
      <c r="L1" s="1" t="s">
        <v>11</v>
      </c>
      <c r="M1" s="1" t="s">
        <v>10</v>
      </c>
      <c r="N1" s="1" t="s">
        <v>9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/>
      <c r="V1" s="1" t="s">
        <v>54</v>
      </c>
      <c r="W1" s="1"/>
      <c r="X1" s="1" t="s">
        <v>57</v>
      </c>
      <c r="Y1" s="1"/>
      <c r="Z1" s="1" t="s">
        <v>58</v>
      </c>
      <c r="AA1" s="1"/>
      <c r="AB1" s="1" t="s">
        <v>59</v>
      </c>
      <c r="AC1" s="1" t="s">
        <v>55</v>
      </c>
      <c r="AD1" s="1" t="s">
        <v>16</v>
      </c>
      <c r="AE1" s="1" t="s">
        <v>17</v>
      </c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30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 t="s">
        <v>33</v>
      </c>
      <c r="BD1" s="1" t="s">
        <v>35</v>
      </c>
      <c r="BE1" s="1" t="s">
        <v>36</v>
      </c>
      <c r="BF1" s="1" t="s">
        <v>37</v>
      </c>
      <c r="BG1" s="1" t="s">
        <v>38</v>
      </c>
      <c r="BH1" s="1" t="s">
        <v>39</v>
      </c>
    </row>
    <row r="2" spans="1:60" ht="43.2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 t="s">
        <v>5</v>
      </c>
      <c r="U2" s="2" t="s">
        <v>6</v>
      </c>
      <c r="V2" s="2" t="s">
        <v>5</v>
      </c>
      <c r="W2" s="2" t="s">
        <v>7</v>
      </c>
      <c r="X2" s="2" t="s">
        <v>5</v>
      </c>
      <c r="Y2" s="2" t="s">
        <v>6</v>
      </c>
      <c r="Z2" s="2" t="s">
        <v>5</v>
      </c>
      <c r="AA2" s="2" t="s">
        <v>6</v>
      </c>
      <c r="AB2" s="1"/>
      <c r="AC2" s="1"/>
      <c r="AD2" s="1"/>
      <c r="AE2" s="2" t="s">
        <v>18</v>
      </c>
      <c r="AF2" s="2" t="s">
        <v>19</v>
      </c>
      <c r="AG2" s="2" t="s">
        <v>20</v>
      </c>
      <c r="AH2" s="2" t="s">
        <v>27</v>
      </c>
      <c r="AI2" s="2" t="s">
        <v>21</v>
      </c>
      <c r="AJ2" s="2" t="s">
        <v>34</v>
      </c>
      <c r="AK2" s="2" t="s">
        <v>23</v>
      </c>
      <c r="AL2" s="2" t="s">
        <v>24</v>
      </c>
      <c r="AM2" s="2" t="s">
        <v>31</v>
      </c>
      <c r="AN2" s="2" t="s">
        <v>25</v>
      </c>
      <c r="AO2" s="2" t="s">
        <v>29</v>
      </c>
      <c r="AP2" s="2" t="s">
        <v>26</v>
      </c>
      <c r="AQ2" s="2" t="s">
        <v>32</v>
      </c>
      <c r="AR2" s="2" t="s">
        <v>19</v>
      </c>
      <c r="AS2" s="2" t="s">
        <v>20</v>
      </c>
      <c r="AT2" s="2" t="s">
        <v>27</v>
      </c>
      <c r="AU2" s="2" t="s">
        <v>21</v>
      </c>
      <c r="AV2" s="2" t="s">
        <v>22</v>
      </c>
      <c r="AW2" s="2" t="s">
        <v>23</v>
      </c>
      <c r="AX2" s="2" t="s">
        <v>24</v>
      </c>
      <c r="AY2" s="2" t="s">
        <v>31</v>
      </c>
      <c r="AZ2" s="2" t="s">
        <v>25</v>
      </c>
      <c r="BA2" s="2" t="s">
        <v>29</v>
      </c>
      <c r="BB2" s="2" t="s">
        <v>26</v>
      </c>
      <c r="BC2" s="1"/>
      <c r="BD2" s="1"/>
      <c r="BE2" s="1"/>
      <c r="BF2" s="1"/>
      <c r="BG2" s="1"/>
      <c r="BH2" s="1"/>
    </row>
    <row r="3" spans="1:60" ht="28.8" x14ac:dyDescent="0.3">
      <c r="A3" s="2" t="s">
        <v>40</v>
      </c>
      <c r="B3" s="2">
        <v>25</v>
      </c>
      <c r="C3" s="2" t="s">
        <v>14</v>
      </c>
      <c r="D3" s="2" t="str">
        <f>IF(C3="Fe500","500",IF(C3="Fe415","415",IF(C3="Fe250","250")))</f>
        <v>500</v>
      </c>
      <c r="E3" s="2">
        <v>3300</v>
      </c>
      <c r="F3" s="2">
        <v>4850</v>
      </c>
      <c r="G3" s="2">
        <f>ROUND(F3/E3,2)</f>
        <v>1.47</v>
      </c>
      <c r="H3" s="2" t="str">
        <f>IF(G3&lt;2,"Two way Slab","One way Slab")</f>
        <v>Two way Slab</v>
      </c>
      <c r="I3" s="2">
        <v>28</v>
      </c>
      <c r="J3" s="2">
        <f>CEILING(ROUND(E3/I3,0),5)</f>
        <v>120</v>
      </c>
      <c r="K3" s="2">
        <v>1000</v>
      </c>
      <c r="L3" s="2">
        <v>8</v>
      </c>
      <c r="M3" s="2">
        <v>8</v>
      </c>
      <c r="N3" s="2">
        <v>20</v>
      </c>
      <c r="O3" s="2">
        <f>ROUND(J3-L3/2-N3,0)</f>
        <v>96</v>
      </c>
      <c r="P3" s="2">
        <f>J3-N3-M3/2-L3</f>
        <v>88</v>
      </c>
      <c r="Q3" s="2">
        <f>25*(J3/1000)+1</f>
        <v>4</v>
      </c>
      <c r="R3" s="2">
        <v>2</v>
      </c>
      <c r="S3" s="2">
        <f>1.5*(Q3+R3)</f>
        <v>9</v>
      </c>
      <c r="T3" s="2">
        <v>7.3800000000000004E-2</v>
      </c>
      <c r="U3" s="2">
        <v>5.5100000000000003E-2</v>
      </c>
      <c r="V3" s="2">
        <v>4.7E-2</v>
      </c>
      <c r="W3" s="2">
        <v>3.5000000000000003E-2</v>
      </c>
      <c r="X3" s="2">
        <f>IF(G3&lt;2,ROUND((T3*S3*(E3^2))/1000000,2),S3*(E3^2)/(12*1000000))</f>
        <v>7.23</v>
      </c>
      <c r="Y3" s="2">
        <f>IF(G3&lt;2,ROUND(U3*S3*(E3^2)/1000000,2),S3*(E3^2)/(8*1000000))</f>
        <v>5.4</v>
      </c>
      <c r="Z3" s="2">
        <f>IF(G3&lt;2,ROUND(V3*S3*(E3^2)/1000000,2), "Not Required")</f>
        <v>4.6100000000000003</v>
      </c>
      <c r="AA3" s="2">
        <f>IF(G3&lt;2,ROUND(W3*S3*(E3^2)/1000000,2), "Not Required")</f>
        <v>3.43</v>
      </c>
      <c r="AB3" s="2">
        <f>MAX(X3,Y3,Z3,AA3)</f>
        <v>7.23</v>
      </c>
      <c r="AC3" s="2">
        <f>ROUND((AB3*1000000/(B3*0.133*K3))^0.5,2)</f>
        <v>46.63</v>
      </c>
      <c r="AD3" s="2" t="str">
        <f>IF(AC3&lt;O3,"Safe","UNSAFE!!")</f>
        <v>Safe</v>
      </c>
      <c r="AE3" s="2">
        <f>MAX(X3,Y3)</f>
        <v>7.23</v>
      </c>
      <c r="AF3" s="2">
        <f>ROUND(1.2-(1.44-(6.68*AE3*1000000/(B3*K3*(O3^2))))^0.5,2)</f>
        <v>0.09</v>
      </c>
      <c r="AG3" s="2" t="str">
        <f>IF(C3="Fe500","0.46",IF(C3="Fe415","0.48",IF(C3="Fe250","0.51")))</f>
        <v>0.46</v>
      </c>
      <c r="AH3" s="2" t="str">
        <f>IF(AF3&lt;AG3,"Under-reinforced","Over-reinforced")</f>
        <v>Under-reinforced</v>
      </c>
      <c r="AI3" s="2">
        <f>ROUND(O3*(1-0.416*AF3),3)</f>
        <v>92.406000000000006</v>
      </c>
      <c r="AJ3" s="2">
        <f>ROUND(AE3*1000000/(0.87*D3*AI3),2)</f>
        <v>179.87</v>
      </c>
      <c r="AK3" s="2">
        <f>ROUND(3.14*(L3^2)/4,0)</f>
        <v>50</v>
      </c>
      <c r="AL3" s="2">
        <f>CEILING(AJ3/AK3,1)</f>
        <v>4</v>
      </c>
      <c r="AM3" s="2">
        <f>ROUND(K3/AL3,2)</f>
        <v>250</v>
      </c>
      <c r="AN3" s="2">
        <f>MIN(CEILING(AM3,10),CEILING(3*O3,10),300)</f>
        <v>250</v>
      </c>
      <c r="AO3" s="2">
        <f>AL3*AK3</f>
        <v>200</v>
      </c>
      <c r="AP3" s="2">
        <f>ROUND(100*AO3/(K3*O3),3)</f>
        <v>0.20799999999999999</v>
      </c>
      <c r="AQ3" s="2">
        <f>MAX(Z3,AA3)</f>
        <v>4.6100000000000003</v>
      </c>
      <c r="AR3" s="2">
        <f>ROUND(1.2-(1.44-(6.68*AQ3*1000000/(B3*K3*(P3^2))))^0.5,2)</f>
        <v>7.0000000000000007E-2</v>
      </c>
      <c r="AS3" s="2" t="str">
        <f>IF(C3="Fe500","0.46",IF(C3="Fe415","0.48",IF(C3="Fe250","0.51")))</f>
        <v>0.46</v>
      </c>
      <c r="AT3" s="2" t="str">
        <f>IF(AR3&lt;AS3,"Under-reinforced","Over-reinforced")</f>
        <v>Under-reinforced</v>
      </c>
      <c r="AU3" s="2">
        <f>ROUND(P3*(1-0.416*AR3),3)</f>
        <v>85.436999999999998</v>
      </c>
      <c r="AV3" s="2">
        <f>IF(G3&lt;2,ROUND(AQ3*1000000/(0.87*D3*AU3),2),0.0012*O3*K3)</f>
        <v>124.04</v>
      </c>
      <c r="AW3" s="2">
        <f>ROUND(3.14*(M3^2)/4,0)</f>
        <v>50</v>
      </c>
      <c r="AX3" s="2">
        <f>CEILING(AV3/AW3,1)</f>
        <v>3</v>
      </c>
      <c r="AY3" s="2">
        <f>ROUND(K3/AX3,2)</f>
        <v>333.33</v>
      </c>
      <c r="AZ3" s="2">
        <f>MIN(CEILING(AY3,10),CEILING(3*P3,10),300)</f>
        <v>270</v>
      </c>
      <c r="BA3" s="2">
        <f>AX3*AW3</f>
        <v>150</v>
      </c>
      <c r="BB3" s="2">
        <f>ROUND(100*BA3/(K3*P3),3)</f>
        <v>0.17</v>
      </c>
      <c r="BC3" s="2">
        <f>ROUND(0.58*D3*AJ3/AO3,2)</f>
        <v>260.81</v>
      </c>
      <c r="BD3" s="2">
        <v>1.4</v>
      </c>
      <c r="BE3" s="2">
        <f>ROUND(E3/O3,2)</f>
        <v>34.380000000000003</v>
      </c>
      <c r="BF3" s="2">
        <v>26</v>
      </c>
      <c r="BG3" s="2">
        <f>BF3*BD3</f>
        <v>36.4</v>
      </c>
      <c r="BH3" s="2" t="str">
        <f>IF(BE3&lt;BG3,"OK", "FAILED!!")</f>
        <v>OK</v>
      </c>
    </row>
    <row r="4" spans="1:60" ht="28.8" x14ac:dyDescent="0.3">
      <c r="A4" s="2" t="s">
        <v>41</v>
      </c>
      <c r="B4" s="2">
        <v>25</v>
      </c>
      <c r="C4" s="2" t="s">
        <v>14</v>
      </c>
      <c r="D4" s="2" t="str">
        <f t="shared" ref="D4:D67" si="0">IF(C4="Fe500","500",IF(C4="Fe415","415",IF(C4="Fe250","250")))</f>
        <v>500</v>
      </c>
      <c r="E4" s="2">
        <v>2600</v>
      </c>
      <c r="F4" s="2">
        <v>4200</v>
      </c>
      <c r="G4" s="2">
        <f t="shared" ref="G4:G67" si="1">ROUND(F4/E4,2)</f>
        <v>1.62</v>
      </c>
      <c r="H4" s="2" t="str">
        <f t="shared" ref="H4:H67" si="2">IF(G4&lt;2,"Two way Slab","One way Slab")</f>
        <v>Two way Slab</v>
      </c>
      <c r="I4" s="2">
        <v>22</v>
      </c>
      <c r="J4" s="2">
        <f t="shared" ref="J4:J67" si="3">CEILING(ROUND(E4/I4,0),5)</f>
        <v>120</v>
      </c>
      <c r="K4" s="2">
        <v>1000</v>
      </c>
      <c r="L4" s="2">
        <v>8</v>
      </c>
      <c r="M4" s="2">
        <v>8</v>
      </c>
      <c r="N4" s="2">
        <v>20</v>
      </c>
      <c r="O4" s="2">
        <f t="shared" ref="O4:O67" si="4">ROUND(J4-L4/2-N4,0)</f>
        <v>96</v>
      </c>
      <c r="P4" s="2">
        <f t="shared" ref="P4:P67" si="5">J4-N4-M4/2-L4</f>
        <v>88</v>
      </c>
      <c r="Q4" s="2">
        <f t="shared" ref="Q4:Q67" si="6">25*(J4/1000)+1</f>
        <v>4</v>
      </c>
      <c r="R4" s="2">
        <v>2</v>
      </c>
      <c r="S4" s="2">
        <f t="shared" ref="S4:S67" si="7">1.5*(Q4+R4)</f>
        <v>9</v>
      </c>
      <c r="T4" s="2">
        <v>7.9500000000000001E-2</v>
      </c>
      <c r="U4" s="2">
        <v>5.9499999999999997E-2</v>
      </c>
      <c r="V4" s="2">
        <v>4.7E-2</v>
      </c>
      <c r="W4" s="2">
        <v>3.5000000000000003E-2</v>
      </c>
      <c r="X4" s="2">
        <f t="shared" ref="X4:X67" si="8">IF(G4&lt;2,ROUND((T4*S4*(E4^2))/1000000,2),S4*(E4^2)/(12*1000000))</f>
        <v>4.84</v>
      </c>
      <c r="Y4" s="2">
        <f t="shared" ref="Y4:Y67" si="9">IF(G4&lt;2,ROUND(U4*S4*(E4^2)/1000000,2),S4*(E4^2)/(8*1000000))</f>
        <v>3.62</v>
      </c>
      <c r="Z4" s="2">
        <f t="shared" ref="Z4:Z67" si="10">IF(G4&lt;2,ROUND(V4*S4*(E4^2)/1000000,2), "Not Required")</f>
        <v>2.86</v>
      </c>
      <c r="AA4" s="2">
        <f t="shared" ref="AA4:AA67" si="11">IF(G4&lt;2,ROUND(W4*S4*(E4^2)/1000000,2), "Not Required")</f>
        <v>2.13</v>
      </c>
      <c r="AB4" s="2">
        <f t="shared" ref="AB4:AB67" si="12">MAX(X4,Y4,Z4,AA4)</f>
        <v>4.84</v>
      </c>
      <c r="AC4" s="2">
        <f t="shared" ref="AC4:AC67" si="13">ROUND((AB4*1000000/(B4*0.133*1000))^0.5,2)</f>
        <v>38.15</v>
      </c>
      <c r="AD4" s="2" t="str">
        <f t="shared" ref="AD4:AD67" si="14">IF(AC4&lt;O4,"Safe","UNSAFE!!")</f>
        <v>Safe</v>
      </c>
      <c r="AE4" s="2">
        <f t="shared" ref="AE4:AE67" si="15">MAX(X4,Y4)</f>
        <v>4.84</v>
      </c>
      <c r="AF4" s="2">
        <f t="shared" ref="AF4:AF67" si="16">ROUND(1.2-(1.44-(6.68*AE4*1000000/(B4*K4*(O4^2))))^0.5,2)</f>
        <v>0.06</v>
      </c>
      <c r="AG4" s="2" t="str">
        <f t="shared" ref="AG4:AG67" si="17">IF(C4="Fe500","0.46",IF(C4="Fe415","0.48",IF(C4="Fe250","0.51")))</f>
        <v>0.46</v>
      </c>
      <c r="AH4" s="2" t="str">
        <f t="shared" ref="AH4:AH67" si="18">IF(AF4&lt;AG4,"Under-reinforced","Over-reinforced")</f>
        <v>Under-reinforced</v>
      </c>
      <c r="AI4" s="2">
        <f t="shared" ref="AI4:AI67" si="19">ROUND(O4*(1-0.416*AF4),3)</f>
        <v>93.603999999999999</v>
      </c>
      <c r="AJ4" s="2">
        <f t="shared" ref="AJ4:AJ67" si="20">ROUND(AE4*1000000/(0.87*D4*AI4),2)</f>
        <v>118.87</v>
      </c>
      <c r="AK4" s="2">
        <f t="shared" ref="AK4:AK67" si="21">ROUND(3.14*(L4^2)/4,0)</f>
        <v>50</v>
      </c>
      <c r="AL4" s="2">
        <f t="shared" ref="AL4:AL67" si="22">CEILING(AJ4/AK4,1)</f>
        <v>3</v>
      </c>
      <c r="AM4" s="2">
        <f t="shared" ref="AM4:AM67" si="23">ROUND(K4/AL4,2)</f>
        <v>333.33</v>
      </c>
      <c r="AN4" s="2">
        <f t="shared" ref="AN4:AN67" si="24">MIN(CEILING(AM4,10),CEILING(3*O4,10),300)</f>
        <v>290</v>
      </c>
      <c r="AO4" s="2">
        <f t="shared" ref="AO4:AO67" si="25">AL4*AK4</f>
        <v>150</v>
      </c>
      <c r="AP4" s="2">
        <f t="shared" ref="AP4:AP67" si="26">ROUND(100*AO4/(K4*O4),3)</f>
        <v>0.156</v>
      </c>
      <c r="AQ4" s="2">
        <f t="shared" ref="AQ4:AQ67" si="27">MAX(Z4,AA4)</f>
        <v>2.86</v>
      </c>
      <c r="AR4" s="2">
        <f t="shared" ref="AR4:AR67" si="28">ROUND(1.2-(1.44-(6.68*AQ4*1000000/(B4*K4*(P4^2))))^0.5,2)</f>
        <v>0.04</v>
      </c>
      <c r="AS4" s="2" t="str">
        <f t="shared" ref="AS4:AS67" si="29">IF(C4="Fe500","0.46",IF(C4="Fe415","0.48",IF(C4="Fe250","0.51")))</f>
        <v>0.46</v>
      </c>
      <c r="AT4" s="2" t="str">
        <f t="shared" ref="AT4:AT67" si="30">IF(AR4&lt;AS4,"Under-reinforced","Over-reinforced")</f>
        <v>Under-reinforced</v>
      </c>
      <c r="AU4" s="2">
        <f t="shared" ref="AU4:AU67" si="31">ROUND(P4*(1-0.416*AR4),3)</f>
        <v>86.536000000000001</v>
      </c>
      <c r="AV4" s="2">
        <f t="shared" ref="AV4:AV67" si="32">IF(G4&lt;2,ROUND(AQ4*1000000/(0.87*D4*AU4),2),0.0012*O4*K4)</f>
        <v>75.98</v>
      </c>
      <c r="AW4" s="2">
        <f t="shared" ref="AW4:AW67" si="33">ROUND(3.14*(M4^2)/4,0)</f>
        <v>50</v>
      </c>
      <c r="AX4" s="2">
        <f t="shared" ref="AX4:AX67" si="34">CEILING(AV4/AW4,1)</f>
        <v>2</v>
      </c>
      <c r="AY4" s="2">
        <f t="shared" ref="AY4:AY67" si="35">ROUND(K4/AX4,2)</f>
        <v>500</v>
      </c>
      <c r="AZ4" s="2">
        <f t="shared" ref="AZ4:AZ67" si="36">MIN(CEILING(AY4,10),CEILING(3*P4,10),300)</f>
        <v>270</v>
      </c>
      <c r="BA4" s="2">
        <f t="shared" ref="BA4:BA67" si="37">AX4*AW4</f>
        <v>100</v>
      </c>
      <c r="BB4" s="2">
        <f t="shared" ref="BB4:BB67" si="38">ROUND(100*BA4/(K4*P4),3)</f>
        <v>0.114</v>
      </c>
      <c r="BC4" s="2">
        <f t="shared" ref="BC4:BC67" si="39">ROUND(0.58*D4*AJ4/AO4,2)</f>
        <v>229.82</v>
      </c>
      <c r="BD4" s="2">
        <v>2</v>
      </c>
      <c r="BE4" s="2">
        <f t="shared" ref="BE4:BE67" si="40">ROUND(E4/O4,2)</f>
        <v>27.08</v>
      </c>
      <c r="BF4" s="2">
        <v>26</v>
      </c>
      <c r="BG4" s="2">
        <f t="shared" ref="BG4:BG67" si="41">BF4*BD4</f>
        <v>52</v>
      </c>
      <c r="BH4" s="2" t="str">
        <f t="shared" ref="BH4:BH67" si="42">IF(BE4&lt;BG4,"OK", "FAILED!!")</f>
        <v>OK</v>
      </c>
    </row>
    <row r="5" spans="1:60" ht="28.8" x14ac:dyDescent="0.3">
      <c r="A5" s="2" t="s">
        <v>42</v>
      </c>
      <c r="B5" s="2">
        <v>25</v>
      </c>
      <c r="C5" s="2" t="s">
        <v>14</v>
      </c>
      <c r="D5" s="2" t="str">
        <f t="shared" si="0"/>
        <v>500</v>
      </c>
      <c r="E5" s="2">
        <v>3000</v>
      </c>
      <c r="F5" s="2">
        <v>4200</v>
      </c>
      <c r="G5" s="2">
        <f t="shared" si="1"/>
        <v>1.4</v>
      </c>
      <c r="H5" s="2" t="str">
        <f t="shared" si="2"/>
        <v>Two way Slab</v>
      </c>
      <c r="I5" s="2">
        <v>25</v>
      </c>
      <c r="J5" s="2">
        <f t="shared" si="3"/>
        <v>120</v>
      </c>
      <c r="K5" s="2">
        <v>1000</v>
      </c>
      <c r="L5" s="2">
        <v>8</v>
      </c>
      <c r="M5" s="2">
        <v>8</v>
      </c>
      <c r="N5" s="2">
        <v>20</v>
      </c>
      <c r="O5" s="2">
        <f t="shared" si="4"/>
        <v>96</v>
      </c>
      <c r="P5" s="2">
        <f t="shared" si="5"/>
        <v>88</v>
      </c>
      <c r="Q5" s="2">
        <f t="shared" si="6"/>
        <v>4</v>
      </c>
      <c r="R5" s="2">
        <v>2</v>
      </c>
      <c r="S5" s="2">
        <f t="shared" si="7"/>
        <v>9</v>
      </c>
      <c r="T5" s="2">
        <v>5.5E-2</v>
      </c>
      <c r="U5" s="2">
        <v>4.1000000000000002E-2</v>
      </c>
      <c r="V5" s="2">
        <v>3.6999999999999998E-2</v>
      </c>
      <c r="W5" s="2">
        <v>2.8000000000000001E-2</v>
      </c>
      <c r="X5" s="2">
        <f t="shared" si="8"/>
        <v>4.46</v>
      </c>
      <c r="Y5" s="2">
        <f t="shared" si="9"/>
        <v>3.32</v>
      </c>
      <c r="Z5" s="2">
        <f t="shared" si="10"/>
        <v>3</v>
      </c>
      <c r="AA5" s="2">
        <f t="shared" si="11"/>
        <v>2.27</v>
      </c>
      <c r="AB5" s="2">
        <f t="shared" si="12"/>
        <v>4.46</v>
      </c>
      <c r="AC5" s="2">
        <f t="shared" si="13"/>
        <v>36.619999999999997</v>
      </c>
      <c r="AD5" s="2" t="str">
        <f t="shared" si="14"/>
        <v>Safe</v>
      </c>
      <c r="AE5" s="2">
        <f t="shared" si="15"/>
        <v>4.46</v>
      </c>
      <c r="AF5" s="2">
        <f t="shared" si="16"/>
        <v>0.06</v>
      </c>
      <c r="AG5" s="2" t="str">
        <f t="shared" si="17"/>
        <v>0.46</v>
      </c>
      <c r="AH5" s="2" t="str">
        <f t="shared" si="18"/>
        <v>Under-reinforced</v>
      </c>
      <c r="AI5" s="2">
        <f t="shared" si="19"/>
        <v>93.603999999999999</v>
      </c>
      <c r="AJ5" s="2">
        <f t="shared" si="20"/>
        <v>109.53</v>
      </c>
      <c r="AK5" s="2">
        <f t="shared" si="21"/>
        <v>50</v>
      </c>
      <c r="AL5" s="2">
        <f t="shared" si="22"/>
        <v>3</v>
      </c>
      <c r="AM5" s="2">
        <f t="shared" si="23"/>
        <v>333.33</v>
      </c>
      <c r="AN5" s="2">
        <f t="shared" si="24"/>
        <v>290</v>
      </c>
      <c r="AO5" s="2">
        <f t="shared" si="25"/>
        <v>150</v>
      </c>
      <c r="AP5" s="2">
        <f t="shared" si="26"/>
        <v>0.156</v>
      </c>
      <c r="AQ5" s="2">
        <f t="shared" si="27"/>
        <v>3</v>
      </c>
      <c r="AR5" s="2">
        <f t="shared" si="28"/>
        <v>0.04</v>
      </c>
      <c r="AS5" s="2" t="str">
        <f t="shared" si="29"/>
        <v>0.46</v>
      </c>
      <c r="AT5" s="2" t="str">
        <f t="shared" si="30"/>
        <v>Under-reinforced</v>
      </c>
      <c r="AU5" s="2">
        <f t="shared" si="31"/>
        <v>86.536000000000001</v>
      </c>
      <c r="AV5" s="2">
        <f t="shared" si="32"/>
        <v>79.7</v>
      </c>
      <c r="AW5" s="2">
        <f t="shared" si="33"/>
        <v>50</v>
      </c>
      <c r="AX5" s="2">
        <f t="shared" si="34"/>
        <v>2</v>
      </c>
      <c r="AY5" s="2">
        <f t="shared" si="35"/>
        <v>500</v>
      </c>
      <c r="AZ5" s="2">
        <f t="shared" si="36"/>
        <v>270</v>
      </c>
      <c r="BA5" s="2">
        <f t="shared" si="37"/>
        <v>100</v>
      </c>
      <c r="BB5" s="2">
        <f t="shared" si="38"/>
        <v>0.114</v>
      </c>
      <c r="BC5" s="2">
        <f t="shared" si="39"/>
        <v>211.76</v>
      </c>
      <c r="BD5" s="2">
        <v>2</v>
      </c>
      <c r="BE5" s="2">
        <f t="shared" si="40"/>
        <v>31.25</v>
      </c>
      <c r="BF5" s="2">
        <v>26</v>
      </c>
      <c r="BG5" s="2">
        <f t="shared" si="41"/>
        <v>52</v>
      </c>
      <c r="BH5" s="2" t="str">
        <f t="shared" si="42"/>
        <v>OK</v>
      </c>
    </row>
    <row r="6" spans="1:60" ht="28.8" x14ac:dyDescent="0.3">
      <c r="A6" s="2" t="s">
        <v>43</v>
      </c>
      <c r="B6" s="2">
        <v>25</v>
      </c>
      <c r="C6" s="2" t="s">
        <v>14</v>
      </c>
      <c r="D6" s="2" t="str">
        <f t="shared" si="0"/>
        <v>500</v>
      </c>
      <c r="E6" s="2">
        <v>2450</v>
      </c>
      <c r="F6" s="2">
        <v>2700</v>
      </c>
      <c r="G6" s="2">
        <f t="shared" si="1"/>
        <v>1.1000000000000001</v>
      </c>
      <c r="H6" s="2" t="str">
        <f t="shared" si="2"/>
        <v>Two way Slab</v>
      </c>
      <c r="I6" s="2">
        <v>21</v>
      </c>
      <c r="J6" s="2">
        <f t="shared" si="3"/>
        <v>120</v>
      </c>
      <c r="K6" s="2">
        <v>1000</v>
      </c>
      <c r="L6" s="2">
        <v>8</v>
      </c>
      <c r="M6" s="2">
        <v>8</v>
      </c>
      <c r="N6" s="2">
        <v>20</v>
      </c>
      <c r="O6" s="2">
        <f t="shared" si="4"/>
        <v>96</v>
      </c>
      <c r="P6" s="2">
        <f t="shared" si="5"/>
        <v>88</v>
      </c>
      <c r="Q6" s="2">
        <f t="shared" si="6"/>
        <v>4</v>
      </c>
      <c r="R6" s="2">
        <v>2</v>
      </c>
      <c r="S6" s="2">
        <f t="shared" si="7"/>
        <v>9</v>
      </c>
      <c r="T6" s="2">
        <v>5.2999999999999999E-2</v>
      </c>
      <c r="U6" s="2">
        <v>0.04</v>
      </c>
      <c r="V6" s="2">
        <v>4.7E-2</v>
      </c>
      <c r="W6" s="2">
        <v>3.5000000000000003E-2</v>
      </c>
      <c r="X6" s="2">
        <f t="shared" si="8"/>
        <v>2.86</v>
      </c>
      <c r="Y6" s="2">
        <f t="shared" si="9"/>
        <v>2.16</v>
      </c>
      <c r="Z6" s="2">
        <f t="shared" si="10"/>
        <v>2.54</v>
      </c>
      <c r="AA6" s="2">
        <f t="shared" si="11"/>
        <v>1.89</v>
      </c>
      <c r="AB6" s="2">
        <f t="shared" si="12"/>
        <v>2.86</v>
      </c>
      <c r="AC6" s="2">
        <f t="shared" si="13"/>
        <v>29.33</v>
      </c>
      <c r="AD6" s="2" t="str">
        <f t="shared" si="14"/>
        <v>Safe</v>
      </c>
      <c r="AE6" s="2">
        <f t="shared" si="15"/>
        <v>2.86</v>
      </c>
      <c r="AF6" s="2">
        <f t="shared" si="16"/>
        <v>0.04</v>
      </c>
      <c r="AG6" s="2" t="str">
        <f t="shared" si="17"/>
        <v>0.46</v>
      </c>
      <c r="AH6" s="2" t="str">
        <f t="shared" si="18"/>
        <v>Under-reinforced</v>
      </c>
      <c r="AI6" s="2">
        <f t="shared" si="19"/>
        <v>94.403000000000006</v>
      </c>
      <c r="AJ6" s="2">
        <f t="shared" si="20"/>
        <v>69.650000000000006</v>
      </c>
      <c r="AK6" s="2">
        <f t="shared" si="21"/>
        <v>50</v>
      </c>
      <c r="AL6" s="2">
        <f t="shared" si="22"/>
        <v>2</v>
      </c>
      <c r="AM6" s="2">
        <f t="shared" si="23"/>
        <v>500</v>
      </c>
      <c r="AN6" s="2">
        <f t="shared" si="24"/>
        <v>290</v>
      </c>
      <c r="AO6" s="2">
        <f t="shared" si="25"/>
        <v>100</v>
      </c>
      <c r="AP6" s="2">
        <f t="shared" si="26"/>
        <v>0.104</v>
      </c>
      <c r="AQ6" s="2">
        <f t="shared" si="27"/>
        <v>2.54</v>
      </c>
      <c r="AR6" s="2">
        <f t="shared" si="28"/>
        <v>0.04</v>
      </c>
      <c r="AS6" s="2" t="str">
        <f t="shared" si="29"/>
        <v>0.46</v>
      </c>
      <c r="AT6" s="2" t="str">
        <f t="shared" si="30"/>
        <v>Under-reinforced</v>
      </c>
      <c r="AU6" s="2">
        <f t="shared" si="31"/>
        <v>86.536000000000001</v>
      </c>
      <c r="AV6" s="2">
        <f t="shared" si="32"/>
        <v>67.48</v>
      </c>
      <c r="AW6" s="2">
        <f t="shared" si="33"/>
        <v>50</v>
      </c>
      <c r="AX6" s="2">
        <f t="shared" si="34"/>
        <v>2</v>
      </c>
      <c r="AY6" s="2">
        <f t="shared" si="35"/>
        <v>500</v>
      </c>
      <c r="AZ6" s="2">
        <f t="shared" si="36"/>
        <v>270</v>
      </c>
      <c r="BA6" s="2">
        <f t="shared" si="37"/>
        <v>100</v>
      </c>
      <c r="BB6" s="2">
        <f t="shared" si="38"/>
        <v>0.114</v>
      </c>
      <c r="BC6" s="2">
        <f t="shared" si="39"/>
        <v>201.99</v>
      </c>
      <c r="BD6" s="2">
        <v>2</v>
      </c>
      <c r="BE6" s="2">
        <f t="shared" si="40"/>
        <v>25.52</v>
      </c>
      <c r="BF6" s="2">
        <v>26</v>
      </c>
      <c r="BG6" s="2">
        <f t="shared" si="41"/>
        <v>52</v>
      </c>
      <c r="BH6" s="2" t="str">
        <f t="shared" si="42"/>
        <v>OK</v>
      </c>
    </row>
    <row r="7" spans="1:60" ht="28.8" x14ac:dyDescent="0.3">
      <c r="A7" s="2" t="s">
        <v>44</v>
      </c>
      <c r="B7" s="2">
        <v>25</v>
      </c>
      <c r="C7" s="2" t="s">
        <v>14</v>
      </c>
      <c r="D7" s="2" t="str">
        <f t="shared" si="0"/>
        <v>500</v>
      </c>
      <c r="E7" s="2">
        <v>1200</v>
      </c>
      <c r="F7" s="2">
        <v>2700</v>
      </c>
      <c r="G7" s="2">
        <f t="shared" si="1"/>
        <v>2.25</v>
      </c>
      <c r="H7" s="2" t="str">
        <f t="shared" si="2"/>
        <v>One way Slab</v>
      </c>
      <c r="I7" s="2">
        <v>10</v>
      </c>
      <c r="J7" s="2">
        <f t="shared" si="3"/>
        <v>120</v>
      </c>
      <c r="K7" s="2">
        <v>1000</v>
      </c>
      <c r="L7" s="2">
        <v>8</v>
      </c>
      <c r="M7" s="2">
        <v>8</v>
      </c>
      <c r="N7" s="2">
        <v>20</v>
      </c>
      <c r="O7" s="2">
        <f t="shared" si="4"/>
        <v>96</v>
      </c>
      <c r="P7" s="2">
        <f t="shared" si="5"/>
        <v>88</v>
      </c>
      <c r="Q7" s="2">
        <f t="shared" si="6"/>
        <v>4</v>
      </c>
      <c r="R7" s="2">
        <v>2</v>
      </c>
      <c r="S7" s="2">
        <f t="shared" si="7"/>
        <v>9</v>
      </c>
      <c r="X7" s="2">
        <f t="shared" si="8"/>
        <v>1.08</v>
      </c>
      <c r="Y7" s="2">
        <f t="shared" si="9"/>
        <v>1.62</v>
      </c>
      <c r="Z7" s="2" t="str">
        <f t="shared" si="10"/>
        <v>Not Required</v>
      </c>
      <c r="AA7" s="2" t="str">
        <f t="shared" si="11"/>
        <v>Not Required</v>
      </c>
      <c r="AB7" s="2">
        <f t="shared" si="12"/>
        <v>1.62</v>
      </c>
      <c r="AC7" s="2">
        <f t="shared" si="13"/>
        <v>22.07</v>
      </c>
      <c r="AD7" s="2" t="str">
        <f t="shared" si="14"/>
        <v>Safe</v>
      </c>
      <c r="AE7" s="2">
        <f t="shared" si="15"/>
        <v>1.62</v>
      </c>
      <c r="AF7" s="2">
        <f t="shared" si="16"/>
        <v>0.02</v>
      </c>
      <c r="AG7" s="2" t="str">
        <f t="shared" si="17"/>
        <v>0.46</v>
      </c>
      <c r="AH7" s="2" t="str">
        <f t="shared" si="18"/>
        <v>Under-reinforced</v>
      </c>
      <c r="AI7" s="2">
        <f t="shared" si="19"/>
        <v>95.200999999999993</v>
      </c>
      <c r="AJ7" s="2">
        <f t="shared" si="20"/>
        <v>39.119999999999997</v>
      </c>
      <c r="AK7" s="2">
        <f t="shared" si="21"/>
        <v>50</v>
      </c>
      <c r="AL7" s="2">
        <f t="shared" si="22"/>
        <v>1</v>
      </c>
      <c r="AM7" s="2">
        <f t="shared" si="23"/>
        <v>1000</v>
      </c>
      <c r="AN7" s="2">
        <f t="shared" si="24"/>
        <v>290</v>
      </c>
      <c r="AO7" s="2">
        <f t="shared" si="25"/>
        <v>50</v>
      </c>
      <c r="AP7" s="2">
        <f t="shared" si="26"/>
        <v>5.1999999999999998E-2</v>
      </c>
      <c r="AQ7" s="2">
        <f t="shared" si="27"/>
        <v>0</v>
      </c>
      <c r="AR7" s="2">
        <f t="shared" si="28"/>
        <v>0</v>
      </c>
      <c r="AS7" s="2" t="str">
        <f t="shared" si="29"/>
        <v>0.46</v>
      </c>
      <c r="AT7" s="2" t="str">
        <f t="shared" si="30"/>
        <v>Under-reinforced</v>
      </c>
      <c r="AU7" s="2">
        <f t="shared" si="31"/>
        <v>88</v>
      </c>
      <c r="AV7" s="2">
        <f t="shared" si="32"/>
        <v>115.2</v>
      </c>
      <c r="AW7" s="2">
        <f t="shared" si="33"/>
        <v>50</v>
      </c>
      <c r="AX7" s="2">
        <f t="shared" si="34"/>
        <v>3</v>
      </c>
      <c r="AY7" s="2">
        <f t="shared" si="35"/>
        <v>333.33</v>
      </c>
      <c r="AZ7" s="2">
        <f t="shared" si="36"/>
        <v>270</v>
      </c>
      <c r="BA7" s="2">
        <f t="shared" si="37"/>
        <v>150</v>
      </c>
      <c r="BB7" s="2">
        <f t="shared" si="38"/>
        <v>0.17</v>
      </c>
      <c r="BC7" s="2">
        <f t="shared" si="39"/>
        <v>226.9</v>
      </c>
      <c r="BD7" s="2">
        <v>2</v>
      </c>
      <c r="BE7" s="2">
        <f t="shared" si="40"/>
        <v>12.5</v>
      </c>
      <c r="BF7" s="2">
        <v>20</v>
      </c>
      <c r="BG7" s="2">
        <f t="shared" si="41"/>
        <v>40</v>
      </c>
      <c r="BH7" s="2" t="str">
        <f t="shared" si="42"/>
        <v>OK</v>
      </c>
    </row>
    <row r="8" spans="1:60" ht="28.8" x14ac:dyDescent="0.3">
      <c r="A8" s="2" t="s">
        <v>45</v>
      </c>
      <c r="B8" s="2">
        <v>25</v>
      </c>
      <c r="C8" s="2" t="s">
        <v>14</v>
      </c>
      <c r="D8" s="2" t="str">
        <f t="shared" si="0"/>
        <v>500</v>
      </c>
      <c r="E8" s="2">
        <v>1200</v>
      </c>
      <c r="F8" s="2">
        <v>2700</v>
      </c>
      <c r="G8" s="2">
        <f t="shared" si="1"/>
        <v>2.25</v>
      </c>
      <c r="H8" s="2" t="str">
        <f t="shared" si="2"/>
        <v>One way Slab</v>
      </c>
      <c r="I8" s="2">
        <v>10</v>
      </c>
      <c r="J8" s="2">
        <f t="shared" si="3"/>
        <v>120</v>
      </c>
      <c r="K8" s="2">
        <v>1000</v>
      </c>
      <c r="L8" s="2">
        <v>8</v>
      </c>
      <c r="M8" s="2">
        <v>8</v>
      </c>
      <c r="N8" s="2">
        <v>20</v>
      </c>
      <c r="O8" s="2">
        <f t="shared" si="4"/>
        <v>96</v>
      </c>
      <c r="P8" s="2">
        <f t="shared" si="5"/>
        <v>88</v>
      </c>
      <c r="Q8" s="2">
        <f t="shared" si="6"/>
        <v>4</v>
      </c>
      <c r="R8" s="2">
        <v>2</v>
      </c>
      <c r="S8" s="2">
        <f t="shared" si="7"/>
        <v>9</v>
      </c>
      <c r="X8" s="2">
        <f t="shared" si="8"/>
        <v>1.08</v>
      </c>
      <c r="Y8" s="2">
        <f t="shared" si="9"/>
        <v>1.62</v>
      </c>
      <c r="Z8" s="2" t="str">
        <f t="shared" si="10"/>
        <v>Not Required</v>
      </c>
      <c r="AA8" s="2" t="str">
        <f t="shared" si="11"/>
        <v>Not Required</v>
      </c>
      <c r="AB8" s="2">
        <f t="shared" si="12"/>
        <v>1.62</v>
      </c>
      <c r="AC8" s="2">
        <f t="shared" si="13"/>
        <v>22.07</v>
      </c>
      <c r="AD8" s="2" t="str">
        <f t="shared" si="14"/>
        <v>Safe</v>
      </c>
      <c r="AE8" s="2">
        <f t="shared" si="15"/>
        <v>1.62</v>
      </c>
      <c r="AF8" s="2">
        <f t="shared" si="16"/>
        <v>0.02</v>
      </c>
      <c r="AG8" s="2" t="str">
        <f t="shared" si="17"/>
        <v>0.46</v>
      </c>
      <c r="AH8" s="2" t="str">
        <f t="shared" si="18"/>
        <v>Under-reinforced</v>
      </c>
      <c r="AI8" s="2">
        <f t="shared" si="19"/>
        <v>95.200999999999993</v>
      </c>
      <c r="AJ8" s="2">
        <f t="shared" si="20"/>
        <v>39.119999999999997</v>
      </c>
      <c r="AK8" s="2">
        <f t="shared" si="21"/>
        <v>50</v>
      </c>
      <c r="AL8" s="2">
        <f t="shared" si="22"/>
        <v>1</v>
      </c>
      <c r="AM8" s="2">
        <f t="shared" si="23"/>
        <v>1000</v>
      </c>
      <c r="AN8" s="2">
        <f t="shared" si="24"/>
        <v>290</v>
      </c>
      <c r="AO8" s="2">
        <f t="shared" si="25"/>
        <v>50</v>
      </c>
      <c r="AP8" s="2">
        <f t="shared" si="26"/>
        <v>5.1999999999999998E-2</v>
      </c>
      <c r="AQ8" s="2">
        <f t="shared" si="27"/>
        <v>0</v>
      </c>
      <c r="AR8" s="2">
        <f t="shared" si="28"/>
        <v>0</v>
      </c>
      <c r="AS8" s="2" t="str">
        <f t="shared" si="29"/>
        <v>0.46</v>
      </c>
      <c r="AT8" s="2" t="str">
        <f t="shared" si="30"/>
        <v>Under-reinforced</v>
      </c>
      <c r="AU8" s="2">
        <f t="shared" si="31"/>
        <v>88</v>
      </c>
      <c r="AV8" s="2">
        <f t="shared" si="32"/>
        <v>115.2</v>
      </c>
      <c r="AW8" s="2">
        <f t="shared" si="33"/>
        <v>50</v>
      </c>
      <c r="AX8" s="2">
        <f t="shared" si="34"/>
        <v>3</v>
      </c>
      <c r="AY8" s="2">
        <f t="shared" si="35"/>
        <v>333.33</v>
      </c>
      <c r="AZ8" s="2">
        <f t="shared" si="36"/>
        <v>270</v>
      </c>
      <c r="BA8" s="2">
        <f t="shared" si="37"/>
        <v>150</v>
      </c>
      <c r="BB8" s="2">
        <f t="shared" si="38"/>
        <v>0.17</v>
      </c>
      <c r="BC8" s="2">
        <f t="shared" si="39"/>
        <v>226.9</v>
      </c>
      <c r="BD8" s="2">
        <v>2</v>
      </c>
      <c r="BE8" s="2">
        <f t="shared" si="40"/>
        <v>12.5</v>
      </c>
      <c r="BF8" s="2">
        <v>20</v>
      </c>
      <c r="BG8" s="2">
        <f t="shared" si="41"/>
        <v>40</v>
      </c>
      <c r="BH8" s="2" t="str">
        <f t="shared" si="42"/>
        <v>OK</v>
      </c>
    </row>
    <row r="9" spans="1:60" ht="28.8" x14ac:dyDescent="0.3">
      <c r="A9" s="2" t="s">
        <v>46</v>
      </c>
      <c r="B9" s="2">
        <v>25</v>
      </c>
      <c r="C9" s="2" t="s">
        <v>14</v>
      </c>
      <c r="D9" s="2" t="str">
        <f t="shared" si="0"/>
        <v>500</v>
      </c>
      <c r="E9" s="2">
        <v>1800</v>
      </c>
      <c r="F9" s="2">
        <v>4200</v>
      </c>
      <c r="G9" s="2">
        <f t="shared" si="1"/>
        <v>2.33</v>
      </c>
      <c r="H9" s="2" t="str">
        <f t="shared" si="2"/>
        <v>One way Slab</v>
      </c>
      <c r="I9" s="2">
        <v>15</v>
      </c>
      <c r="J9" s="2">
        <f t="shared" si="3"/>
        <v>120</v>
      </c>
      <c r="K9" s="2">
        <v>1000</v>
      </c>
      <c r="L9" s="2">
        <v>8</v>
      </c>
      <c r="M9" s="2">
        <v>8</v>
      </c>
      <c r="N9" s="2">
        <v>20</v>
      </c>
      <c r="O9" s="2">
        <f t="shared" si="4"/>
        <v>96</v>
      </c>
      <c r="P9" s="2">
        <f t="shared" si="5"/>
        <v>88</v>
      </c>
      <c r="Q9" s="2">
        <f t="shared" si="6"/>
        <v>4</v>
      </c>
      <c r="R9" s="2">
        <v>2</v>
      </c>
      <c r="S9" s="2">
        <f t="shared" si="7"/>
        <v>9</v>
      </c>
      <c r="X9" s="2">
        <f t="shared" si="8"/>
        <v>2.4300000000000002</v>
      </c>
      <c r="Y9" s="2">
        <f t="shared" si="9"/>
        <v>3.645</v>
      </c>
      <c r="Z9" s="2" t="str">
        <f t="shared" si="10"/>
        <v>Not Required</v>
      </c>
      <c r="AA9" s="2" t="str">
        <f t="shared" si="11"/>
        <v>Not Required</v>
      </c>
      <c r="AB9" s="2">
        <f t="shared" si="12"/>
        <v>3.645</v>
      </c>
      <c r="AC9" s="2">
        <f t="shared" si="13"/>
        <v>33.11</v>
      </c>
      <c r="AD9" s="2" t="str">
        <f t="shared" si="14"/>
        <v>Safe</v>
      </c>
      <c r="AE9" s="2">
        <f t="shared" si="15"/>
        <v>3.645</v>
      </c>
      <c r="AF9" s="2">
        <f t="shared" si="16"/>
        <v>0.04</v>
      </c>
      <c r="AG9" s="2" t="str">
        <f t="shared" si="17"/>
        <v>0.46</v>
      </c>
      <c r="AH9" s="2" t="str">
        <f t="shared" si="18"/>
        <v>Under-reinforced</v>
      </c>
      <c r="AI9" s="2">
        <f t="shared" si="19"/>
        <v>94.403000000000006</v>
      </c>
      <c r="AJ9" s="2">
        <f t="shared" si="20"/>
        <v>88.76</v>
      </c>
      <c r="AK9" s="2">
        <f t="shared" si="21"/>
        <v>50</v>
      </c>
      <c r="AL9" s="2">
        <f t="shared" si="22"/>
        <v>2</v>
      </c>
      <c r="AM9" s="2">
        <f t="shared" si="23"/>
        <v>500</v>
      </c>
      <c r="AN9" s="2">
        <f t="shared" si="24"/>
        <v>290</v>
      </c>
      <c r="AO9" s="2">
        <f t="shared" si="25"/>
        <v>100</v>
      </c>
      <c r="AP9" s="2">
        <f t="shared" si="26"/>
        <v>0.104</v>
      </c>
      <c r="AQ9" s="2">
        <f t="shared" si="27"/>
        <v>0</v>
      </c>
      <c r="AR9" s="2">
        <f t="shared" si="28"/>
        <v>0</v>
      </c>
      <c r="AS9" s="2" t="str">
        <f t="shared" si="29"/>
        <v>0.46</v>
      </c>
      <c r="AT9" s="2" t="str">
        <f t="shared" si="30"/>
        <v>Under-reinforced</v>
      </c>
      <c r="AU9" s="2">
        <f t="shared" si="31"/>
        <v>88</v>
      </c>
      <c r="AV9" s="2">
        <f t="shared" si="32"/>
        <v>115.2</v>
      </c>
      <c r="AW9" s="2">
        <f t="shared" si="33"/>
        <v>50</v>
      </c>
      <c r="AX9" s="2">
        <f t="shared" si="34"/>
        <v>3</v>
      </c>
      <c r="AY9" s="2">
        <f t="shared" si="35"/>
        <v>333.33</v>
      </c>
      <c r="AZ9" s="2">
        <f t="shared" si="36"/>
        <v>270</v>
      </c>
      <c r="BA9" s="2">
        <f t="shared" si="37"/>
        <v>150</v>
      </c>
      <c r="BB9" s="2">
        <f t="shared" si="38"/>
        <v>0.17</v>
      </c>
      <c r="BC9" s="2">
        <f t="shared" si="39"/>
        <v>257.39999999999998</v>
      </c>
      <c r="BD9" s="2">
        <v>2</v>
      </c>
      <c r="BE9" s="2">
        <f t="shared" si="40"/>
        <v>18.75</v>
      </c>
      <c r="BF9" s="2">
        <v>20</v>
      </c>
      <c r="BG9" s="2">
        <f t="shared" si="41"/>
        <v>40</v>
      </c>
      <c r="BH9" s="2" t="str">
        <f t="shared" si="42"/>
        <v>OK</v>
      </c>
    </row>
    <row r="10" spans="1:60" ht="28.8" x14ac:dyDescent="0.3">
      <c r="A10" s="2" t="s">
        <v>47</v>
      </c>
      <c r="B10" s="2">
        <v>25</v>
      </c>
      <c r="C10" s="2" t="s">
        <v>14</v>
      </c>
      <c r="D10" s="2" t="str">
        <f t="shared" si="0"/>
        <v>500</v>
      </c>
      <c r="E10" s="2">
        <v>1200</v>
      </c>
      <c r="F10" s="2">
        <v>4200</v>
      </c>
      <c r="G10" s="2">
        <f t="shared" si="1"/>
        <v>3.5</v>
      </c>
      <c r="H10" s="2" t="str">
        <f t="shared" si="2"/>
        <v>One way Slab</v>
      </c>
      <c r="I10" s="2">
        <v>10</v>
      </c>
      <c r="J10" s="2">
        <f t="shared" si="3"/>
        <v>120</v>
      </c>
      <c r="K10" s="2">
        <v>1000</v>
      </c>
      <c r="L10" s="2">
        <v>8</v>
      </c>
      <c r="M10" s="2">
        <v>8</v>
      </c>
      <c r="N10" s="2">
        <v>20</v>
      </c>
      <c r="O10" s="2">
        <f t="shared" si="4"/>
        <v>96</v>
      </c>
      <c r="P10" s="2">
        <f t="shared" si="5"/>
        <v>88</v>
      </c>
      <c r="Q10" s="2">
        <f t="shared" si="6"/>
        <v>4</v>
      </c>
      <c r="R10" s="2">
        <v>2</v>
      </c>
      <c r="S10" s="2">
        <f t="shared" si="7"/>
        <v>9</v>
      </c>
      <c r="X10" s="2">
        <f t="shared" si="8"/>
        <v>1.08</v>
      </c>
      <c r="Y10" s="2">
        <f t="shared" si="9"/>
        <v>1.62</v>
      </c>
      <c r="Z10" s="2" t="str">
        <f t="shared" si="10"/>
        <v>Not Required</v>
      </c>
      <c r="AA10" s="2" t="str">
        <f t="shared" si="11"/>
        <v>Not Required</v>
      </c>
      <c r="AB10" s="2">
        <f t="shared" si="12"/>
        <v>1.62</v>
      </c>
      <c r="AC10" s="2">
        <f t="shared" si="13"/>
        <v>22.07</v>
      </c>
      <c r="AD10" s="2" t="str">
        <f t="shared" si="14"/>
        <v>Safe</v>
      </c>
      <c r="AE10" s="2">
        <f t="shared" si="15"/>
        <v>1.62</v>
      </c>
      <c r="AF10" s="2">
        <f t="shared" si="16"/>
        <v>0.02</v>
      </c>
      <c r="AG10" s="2" t="str">
        <f t="shared" si="17"/>
        <v>0.46</v>
      </c>
      <c r="AH10" s="2" t="str">
        <f t="shared" si="18"/>
        <v>Under-reinforced</v>
      </c>
      <c r="AI10" s="2">
        <f t="shared" si="19"/>
        <v>95.200999999999993</v>
      </c>
      <c r="AJ10" s="2">
        <f t="shared" si="20"/>
        <v>39.119999999999997</v>
      </c>
      <c r="AK10" s="2">
        <f t="shared" si="21"/>
        <v>50</v>
      </c>
      <c r="AL10" s="2">
        <f t="shared" si="22"/>
        <v>1</v>
      </c>
      <c r="AM10" s="2">
        <f t="shared" si="23"/>
        <v>1000</v>
      </c>
      <c r="AN10" s="2">
        <f t="shared" si="24"/>
        <v>290</v>
      </c>
      <c r="AO10" s="2">
        <f t="shared" si="25"/>
        <v>50</v>
      </c>
      <c r="AP10" s="2">
        <f t="shared" si="26"/>
        <v>5.1999999999999998E-2</v>
      </c>
      <c r="AQ10" s="2">
        <f t="shared" si="27"/>
        <v>0</v>
      </c>
      <c r="AR10" s="2">
        <f t="shared" si="28"/>
        <v>0</v>
      </c>
      <c r="AS10" s="2" t="str">
        <f t="shared" si="29"/>
        <v>0.46</v>
      </c>
      <c r="AT10" s="2" t="str">
        <f t="shared" si="30"/>
        <v>Under-reinforced</v>
      </c>
      <c r="AU10" s="2">
        <f t="shared" si="31"/>
        <v>88</v>
      </c>
      <c r="AV10" s="2">
        <f t="shared" si="32"/>
        <v>115.2</v>
      </c>
      <c r="AW10" s="2">
        <f t="shared" si="33"/>
        <v>50</v>
      </c>
      <c r="AX10" s="2">
        <f t="shared" si="34"/>
        <v>3</v>
      </c>
      <c r="AY10" s="2">
        <f t="shared" si="35"/>
        <v>333.33</v>
      </c>
      <c r="AZ10" s="2">
        <f t="shared" si="36"/>
        <v>270</v>
      </c>
      <c r="BA10" s="2">
        <f t="shared" si="37"/>
        <v>150</v>
      </c>
      <c r="BB10" s="2">
        <f t="shared" si="38"/>
        <v>0.17</v>
      </c>
      <c r="BC10" s="2">
        <f t="shared" si="39"/>
        <v>226.9</v>
      </c>
      <c r="BD10" s="2">
        <v>2</v>
      </c>
      <c r="BE10" s="2">
        <f t="shared" si="40"/>
        <v>12.5</v>
      </c>
      <c r="BF10" s="2">
        <v>26</v>
      </c>
      <c r="BG10" s="2">
        <f t="shared" si="41"/>
        <v>52</v>
      </c>
      <c r="BH10" s="2" t="str">
        <f t="shared" si="42"/>
        <v>OK</v>
      </c>
    </row>
    <row r="11" spans="1:60" x14ac:dyDescent="0.3">
      <c r="D11" s="2" t="b">
        <f t="shared" si="0"/>
        <v>0</v>
      </c>
      <c r="G11" s="2" t="e">
        <f t="shared" si="1"/>
        <v>#DIV/0!</v>
      </c>
      <c r="H11" s="2" t="e">
        <f t="shared" si="2"/>
        <v>#DIV/0!</v>
      </c>
      <c r="J11" s="2" t="e">
        <f t="shared" si="3"/>
        <v>#DIV/0!</v>
      </c>
      <c r="O11" s="2" t="e">
        <f t="shared" si="4"/>
        <v>#DIV/0!</v>
      </c>
      <c r="P11" s="2" t="e">
        <f t="shared" si="5"/>
        <v>#DIV/0!</v>
      </c>
      <c r="Q11" s="2" t="e">
        <f t="shared" si="6"/>
        <v>#DIV/0!</v>
      </c>
      <c r="S11" s="2" t="e">
        <f t="shared" si="7"/>
        <v>#DIV/0!</v>
      </c>
      <c r="X11" s="2" t="e">
        <f t="shared" si="8"/>
        <v>#DIV/0!</v>
      </c>
      <c r="Y11" s="2" t="e">
        <f t="shared" si="9"/>
        <v>#DIV/0!</v>
      </c>
      <c r="Z11" s="2" t="e">
        <f t="shared" si="10"/>
        <v>#DIV/0!</v>
      </c>
      <c r="AA11" s="2" t="e">
        <f t="shared" si="11"/>
        <v>#DIV/0!</v>
      </c>
      <c r="AB11" s="2" t="e">
        <f t="shared" si="12"/>
        <v>#DIV/0!</v>
      </c>
      <c r="AC11" s="2" t="e">
        <f t="shared" si="13"/>
        <v>#DIV/0!</v>
      </c>
      <c r="AD11" s="2" t="e">
        <f t="shared" si="14"/>
        <v>#DIV/0!</v>
      </c>
      <c r="AE11" s="2" t="e">
        <f t="shared" si="15"/>
        <v>#DIV/0!</v>
      </c>
      <c r="AF11" s="2" t="e">
        <f t="shared" si="16"/>
        <v>#DIV/0!</v>
      </c>
      <c r="AG11" s="2" t="b">
        <f t="shared" si="17"/>
        <v>0</v>
      </c>
      <c r="AH11" s="2" t="e">
        <f t="shared" si="18"/>
        <v>#DIV/0!</v>
      </c>
      <c r="AI11" s="2" t="e">
        <f t="shared" si="19"/>
        <v>#DIV/0!</v>
      </c>
      <c r="AJ11" s="2" t="e">
        <f t="shared" si="20"/>
        <v>#DIV/0!</v>
      </c>
      <c r="AK11" s="2">
        <f t="shared" si="21"/>
        <v>0</v>
      </c>
      <c r="AL11" s="2" t="e">
        <f t="shared" si="22"/>
        <v>#DIV/0!</v>
      </c>
      <c r="AM11" s="2" t="e">
        <f t="shared" si="23"/>
        <v>#DIV/0!</v>
      </c>
      <c r="AN11" s="2" t="e">
        <f t="shared" si="24"/>
        <v>#DIV/0!</v>
      </c>
      <c r="AO11" s="2" t="e">
        <f t="shared" si="25"/>
        <v>#DIV/0!</v>
      </c>
      <c r="AP11" s="2" t="e">
        <f t="shared" si="26"/>
        <v>#DIV/0!</v>
      </c>
      <c r="AQ11" s="2" t="e">
        <f t="shared" si="27"/>
        <v>#DIV/0!</v>
      </c>
      <c r="AR11" s="2" t="e">
        <f t="shared" si="28"/>
        <v>#DIV/0!</v>
      </c>
      <c r="AS11" s="2" t="b">
        <f t="shared" si="29"/>
        <v>0</v>
      </c>
      <c r="AT11" s="2" t="e">
        <f t="shared" si="30"/>
        <v>#DIV/0!</v>
      </c>
      <c r="AU11" s="2" t="e">
        <f t="shared" si="31"/>
        <v>#DIV/0!</v>
      </c>
      <c r="AV11" s="2" t="e">
        <f t="shared" si="32"/>
        <v>#DIV/0!</v>
      </c>
      <c r="AW11" s="2">
        <f t="shared" si="33"/>
        <v>0</v>
      </c>
      <c r="AX11" s="2" t="e">
        <f t="shared" si="34"/>
        <v>#DIV/0!</v>
      </c>
      <c r="AY11" s="2" t="e">
        <f t="shared" si="35"/>
        <v>#DIV/0!</v>
      </c>
      <c r="AZ11" s="2" t="e">
        <f t="shared" si="36"/>
        <v>#DIV/0!</v>
      </c>
      <c r="BA11" s="2" t="e">
        <f t="shared" si="37"/>
        <v>#DIV/0!</v>
      </c>
      <c r="BB11" s="2" t="e">
        <f t="shared" si="38"/>
        <v>#DIV/0!</v>
      </c>
      <c r="BC11" s="2" t="e">
        <f t="shared" si="39"/>
        <v>#DIV/0!</v>
      </c>
      <c r="BE11" s="2" t="e">
        <f t="shared" si="40"/>
        <v>#DIV/0!</v>
      </c>
      <c r="BG11" s="2">
        <f t="shared" si="41"/>
        <v>0</v>
      </c>
      <c r="BH11" s="2" t="e">
        <f t="shared" si="42"/>
        <v>#DIV/0!</v>
      </c>
    </row>
    <row r="12" spans="1:60" x14ac:dyDescent="0.3">
      <c r="D12" s="2" t="b">
        <f t="shared" si="0"/>
        <v>0</v>
      </c>
      <c r="G12" s="2" t="e">
        <f t="shared" si="1"/>
        <v>#DIV/0!</v>
      </c>
      <c r="H12" s="2" t="e">
        <f t="shared" si="2"/>
        <v>#DIV/0!</v>
      </c>
      <c r="J12" s="2" t="e">
        <f t="shared" si="3"/>
        <v>#DIV/0!</v>
      </c>
      <c r="O12" s="2" t="e">
        <f t="shared" si="4"/>
        <v>#DIV/0!</v>
      </c>
      <c r="P12" s="2" t="e">
        <f t="shared" si="5"/>
        <v>#DIV/0!</v>
      </c>
      <c r="Q12" s="2" t="e">
        <f t="shared" si="6"/>
        <v>#DIV/0!</v>
      </c>
      <c r="S12" s="2" t="e">
        <f t="shared" si="7"/>
        <v>#DIV/0!</v>
      </c>
      <c r="X12" s="2" t="e">
        <f t="shared" si="8"/>
        <v>#DIV/0!</v>
      </c>
      <c r="Y12" s="2" t="e">
        <f t="shared" si="9"/>
        <v>#DIV/0!</v>
      </c>
      <c r="Z12" s="2" t="e">
        <f t="shared" si="10"/>
        <v>#DIV/0!</v>
      </c>
      <c r="AA12" s="2" t="e">
        <f t="shared" si="11"/>
        <v>#DIV/0!</v>
      </c>
      <c r="AB12" s="2" t="e">
        <f t="shared" si="12"/>
        <v>#DIV/0!</v>
      </c>
      <c r="AC12" s="2" t="e">
        <f t="shared" si="13"/>
        <v>#DIV/0!</v>
      </c>
      <c r="AD12" s="2" t="e">
        <f t="shared" si="14"/>
        <v>#DIV/0!</v>
      </c>
      <c r="AE12" s="2" t="e">
        <f t="shared" si="15"/>
        <v>#DIV/0!</v>
      </c>
      <c r="AF12" s="2" t="e">
        <f t="shared" si="16"/>
        <v>#DIV/0!</v>
      </c>
      <c r="AG12" s="2" t="b">
        <f t="shared" si="17"/>
        <v>0</v>
      </c>
      <c r="AH12" s="2" t="e">
        <f t="shared" si="18"/>
        <v>#DIV/0!</v>
      </c>
      <c r="AI12" s="2" t="e">
        <f t="shared" si="19"/>
        <v>#DIV/0!</v>
      </c>
      <c r="AJ12" s="2" t="e">
        <f t="shared" si="20"/>
        <v>#DIV/0!</v>
      </c>
      <c r="AK12" s="2">
        <f t="shared" si="21"/>
        <v>0</v>
      </c>
      <c r="AL12" s="2" t="e">
        <f t="shared" si="22"/>
        <v>#DIV/0!</v>
      </c>
      <c r="AM12" s="2" t="e">
        <f t="shared" si="23"/>
        <v>#DIV/0!</v>
      </c>
      <c r="AN12" s="2" t="e">
        <f t="shared" si="24"/>
        <v>#DIV/0!</v>
      </c>
      <c r="AO12" s="2" t="e">
        <f t="shared" si="25"/>
        <v>#DIV/0!</v>
      </c>
      <c r="AP12" s="2" t="e">
        <f t="shared" si="26"/>
        <v>#DIV/0!</v>
      </c>
      <c r="AQ12" s="2" t="e">
        <f t="shared" si="27"/>
        <v>#DIV/0!</v>
      </c>
      <c r="AR12" s="2" t="e">
        <f t="shared" si="28"/>
        <v>#DIV/0!</v>
      </c>
      <c r="AS12" s="2" t="b">
        <f t="shared" si="29"/>
        <v>0</v>
      </c>
      <c r="AT12" s="2" t="e">
        <f t="shared" si="30"/>
        <v>#DIV/0!</v>
      </c>
      <c r="AU12" s="2" t="e">
        <f t="shared" si="31"/>
        <v>#DIV/0!</v>
      </c>
      <c r="AV12" s="2" t="e">
        <f t="shared" si="32"/>
        <v>#DIV/0!</v>
      </c>
      <c r="AW12" s="2">
        <f t="shared" si="33"/>
        <v>0</v>
      </c>
      <c r="AX12" s="2" t="e">
        <f t="shared" si="34"/>
        <v>#DIV/0!</v>
      </c>
      <c r="AY12" s="2" t="e">
        <f t="shared" si="35"/>
        <v>#DIV/0!</v>
      </c>
      <c r="AZ12" s="2" t="e">
        <f t="shared" si="36"/>
        <v>#DIV/0!</v>
      </c>
      <c r="BA12" s="2" t="e">
        <f t="shared" si="37"/>
        <v>#DIV/0!</v>
      </c>
      <c r="BB12" s="2" t="e">
        <f t="shared" si="38"/>
        <v>#DIV/0!</v>
      </c>
      <c r="BC12" s="2" t="e">
        <f t="shared" si="39"/>
        <v>#DIV/0!</v>
      </c>
      <c r="BE12" s="2" t="e">
        <f t="shared" si="40"/>
        <v>#DIV/0!</v>
      </c>
      <c r="BG12" s="2">
        <f t="shared" si="41"/>
        <v>0</v>
      </c>
      <c r="BH12" s="2" t="e">
        <f t="shared" si="42"/>
        <v>#DIV/0!</v>
      </c>
    </row>
    <row r="13" spans="1:60" x14ac:dyDescent="0.3">
      <c r="D13" s="2" t="b">
        <f t="shared" si="0"/>
        <v>0</v>
      </c>
      <c r="G13" s="2" t="e">
        <f t="shared" si="1"/>
        <v>#DIV/0!</v>
      </c>
      <c r="H13" s="2" t="e">
        <f t="shared" si="2"/>
        <v>#DIV/0!</v>
      </c>
      <c r="J13" s="2" t="e">
        <f t="shared" si="3"/>
        <v>#DIV/0!</v>
      </c>
      <c r="O13" s="2" t="e">
        <f t="shared" si="4"/>
        <v>#DIV/0!</v>
      </c>
      <c r="P13" s="2" t="e">
        <f t="shared" si="5"/>
        <v>#DIV/0!</v>
      </c>
      <c r="Q13" s="2" t="e">
        <f t="shared" si="6"/>
        <v>#DIV/0!</v>
      </c>
      <c r="S13" s="2" t="e">
        <f t="shared" si="7"/>
        <v>#DIV/0!</v>
      </c>
      <c r="X13" s="2" t="e">
        <f t="shared" si="8"/>
        <v>#DIV/0!</v>
      </c>
      <c r="Y13" s="2" t="e">
        <f t="shared" si="9"/>
        <v>#DIV/0!</v>
      </c>
      <c r="Z13" s="2" t="e">
        <f t="shared" si="10"/>
        <v>#DIV/0!</v>
      </c>
      <c r="AA13" s="2" t="e">
        <f t="shared" si="11"/>
        <v>#DIV/0!</v>
      </c>
      <c r="AB13" s="2" t="e">
        <f t="shared" si="12"/>
        <v>#DIV/0!</v>
      </c>
      <c r="AC13" s="2" t="e">
        <f t="shared" si="13"/>
        <v>#DIV/0!</v>
      </c>
      <c r="AD13" s="2" t="e">
        <f t="shared" si="14"/>
        <v>#DIV/0!</v>
      </c>
      <c r="AE13" s="2" t="e">
        <f t="shared" si="15"/>
        <v>#DIV/0!</v>
      </c>
      <c r="AF13" s="2" t="e">
        <f t="shared" si="16"/>
        <v>#DIV/0!</v>
      </c>
      <c r="AG13" s="2" t="b">
        <f t="shared" si="17"/>
        <v>0</v>
      </c>
      <c r="AH13" s="2" t="e">
        <f t="shared" si="18"/>
        <v>#DIV/0!</v>
      </c>
      <c r="AI13" s="2" t="e">
        <f t="shared" si="19"/>
        <v>#DIV/0!</v>
      </c>
      <c r="AJ13" s="2" t="e">
        <f t="shared" si="20"/>
        <v>#DIV/0!</v>
      </c>
      <c r="AK13" s="2">
        <f t="shared" si="21"/>
        <v>0</v>
      </c>
      <c r="AL13" s="2" t="e">
        <f t="shared" si="22"/>
        <v>#DIV/0!</v>
      </c>
      <c r="AM13" s="2" t="e">
        <f t="shared" si="23"/>
        <v>#DIV/0!</v>
      </c>
      <c r="AN13" s="2" t="e">
        <f t="shared" si="24"/>
        <v>#DIV/0!</v>
      </c>
      <c r="AO13" s="2" t="e">
        <f t="shared" si="25"/>
        <v>#DIV/0!</v>
      </c>
      <c r="AP13" s="2" t="e">
        <f t="shared" si="26"/>
        <v>#DIV/0!</v>
      </c>
      <c r="AQ13" s="2" t="e">
        <f t="shared" si="27"/>
        <v>#DIV/0!</v>
      </c>
      <c r="AR13" s="2" t="e">
        <f t="shared" si="28"/>
        <v>#DIV/0!</v>
      </c>
      <c r="AS13" s="2" t="b">
        <f t="shared" si="29"/>
        <v>0</v>
      </c>
      <c r="AT13" s="2" t="e">
        <f t="shared" si="30"/>
        <v>#DIV/0!</v>
      </c>
      <c r="AU13" s="2" t="e">
        <f t="shared" si="31"/>
        <v>#DIV/0!</v>
      </c>
      <c r="AV13" s="2" t="e">
        <f t="shared" si="32"/>
        <v>#DIV/0!</v>
      </c>
      <c r="AW13" s="2">
        <f t="shared" si="33"/>
        <v>0</v>
      </c>
      <c r="AX13" s="2" t="e">
        <f t="shared" si="34"/>
        <v>#DIV/0!</v>
      </c>
      <c r="AY13" s="2" t="e">
        <f t="shared" si="35"/>
        <v>#DIV/0!</v>
      </c>
      <c r="AZ13" s="2" t="e">
        <f t="shared" si="36"/>
        <v>#DIV/0!</v>
      </c>
      <c r="BA13" s="2" t="e">
        <f t="shared" si="37"/>
        <v>#DIV/0!</v>
      </c>
      <c r="BB13" s="2" t="e">
        <f t="shared" si="38"/>
        <v>#DIV/0!</v>
      </c>
      <c r="BC13" s="2" t="e">
        <f t="shared" si="39"/>
        <v>#DIV/0!</v>
      </c>
      <c r="BE13" s="2" t="e">
        <f t="shared" si="40"/>
        <v>#DIV/0!</v>
      </c>
      <c r="BG13" s="2">
        <f t="shared" si="41"/>
        <v>0</v>
      </c>
      <c r="BH13" s="2" t="e">
        <f t="shared" si="42"/>
        <v>#DIV/0!</v>
      </c>
    </row>
    <row r="14" spans="1:60" x14ac:dyDescent="0.3">
      <c r="D14" s="2" t="b">
        <f t="shared" si="0"/>
        <v>0</v>
      </c>
      <c r="G14" s="2" t="e">
        <f t="shared" si="1"/>
        <v>#DIV/0!</v>
      </c>
      <c r="H14" s="2" t="e">
        <f t="shared" si="2"/>
        <v>#DIV/0!</v>
      </c>
      <c r="J14" s="2" t="e">
        <f t="shared" si="3"/>
        <v>#DIV/0!</v>
      </c>
      <c r="O14" s="2" t="e">
        <f t="shared" si="4"/>
        <v>#DIV/0!</v>
      </c>
      <c r="P14" s="2" t="e">
        <f t="shared" si="5"/>
        <v>#DIV/0!</v>
      </c>
      <c r="Q14" s="2" t="e">
        <f t="shared" si="6"/>
        <v>#DIV/0!</v>
      </c>
      <c r="S14" s="2" t="e">
        <f t="shared" si="7"/>
        <v>#DIV/0!</v>
      </c>
      <c r="X14" s="2" t="e">
        <f t="shared" si="8"/>
        <v>#DIV/0!</v>
      </c>
      <c r="Y14" s="2" t="e">
        <f t="shared" si="9"/>
        <v>#DIV/0!</v>
      </c>
      <c r="Z14" s="2" t="e">
        <f t="shared" si="10"/>
        <v>#DIV/0!</v>
      </c>
      <c r="AA14" s="2" t="e">
        <f t="shared" si="11"/>
        <v>#DIV/0!</v>
      </c>
      <c r="AB14" s="2" t="e">
        <f t="shared" si="12"/>
        <v>#DIV/0!</v>
      </c>
      <c r="AC14" s="2" t="e">
        <f t="shared" si="13"/>
        <v>#DIV/0!</v>
      </c>
      <c r="AD14" s="2" t="e">
        <f t="shared" si="14"/>
        <v>#DIV/0!</v>
      </c>
      <c r="AE14" s="2" t="e">
        <f t="shared" si="15"/>
        <v>#DIV/0!</v>
      </c>
      <c r="AF14" s="2" t="e">
        <f t="shared" si="16"/>
        <v>#DIV/0!</v>
      </c>
      <c r="AG14" s="2" t="b">
        <f t="shared" si="17"/>
        <v>0</v>
      </c>
      <c r="AH14" s="2" t="e">
        <f t="shared" si="18"/>
        <v>#DIV/0!</v>
      </c>
      <c r="AI14" s="2" t="e">
        <f t="shared" si="19"/>
        <v>#DIV/0!</v>
      </c>
      <c r="AJ14" s="2" t="e">
        <f t="shared" si="20"/>
        <v>#DIV/0!</v>
      </c>
      <c r="AK14" s="2">
        <f t="shared" si="21"/>
        <v>0</v>
      </c>
      <c r="AL14" s="2" t="e">
        <f t="shared" si="22"/>
        <v>#DIV/0!</v>
      </c>
      <c r="AM14" s="2" t="e">
        <f t="shared" si="23"/>
        <v>#DIV/0!</v>
      </c>
      <c r="AN14" s="2" t="e">
        <f t="shared" si="24"/>
        <v>#DIV/0!</v>
      </c>
      <c r="AO14" s="2" t="e">
        <f t="shared" si="25"/>
        <v>#DIV/0!</v>
      </c>
      <c r="AP14" s="2" t="e">
        <f t="shared" si="26"/>
        <v>#DIV/0!</v>
      </c>
      <c r="AQ14" s="2" t="e">
        <f t="shared" si="27"/>
        <v>#DIV/0!</v>
      </c>
      <c r="AR14" s="2" t="e">
        <f t="shared" si="28"/>
        <v>#DIV/0!</v>
      </c>
      <c r="AS14" s="2" t="b">
        <f t="shared" si="29"/>
        <v>0</v>
      </c>
      <c r="AT14" s="2" t="e">
        <f t="shared" si="30"/>
        <v>#DIV/0!</v>
      </c>
      <c r="AU14" s="2" t="e">
        <f t="shared" si="31"/>
        <v>#DIV/0!</v>
      </c>
      <c r="AV14" s="2" t="e">
        <f t="shared" si="32"/>
        <v>#DIV/0!</v>
      </c>
      <c r="AW14" s="2">
        <f t="shared" si="33"/>
        <v>0</v>
      </c>
      <c r="AX14" s="2" t="e">
        <f t="shared" si="34"/>
        <v>#DIV/0!</v>
      </c>
      <c r="AY14" s="2" t="e">
        <f t="shared" si="35"/>
        <v>#DIV/0!</v>
      </c>
      <c r="AZ14" s="2" t="e">
        <f t="shared" si="36"/>
        <v>#DIV/0!</v>
      </c>
      <c r="BA14" s="2" t="e">
        <f t="shared" si="37"/>
        <v>#DIV/0!</v>
      </c>
      <c r="BB14" s="2" t="e">
        <f t="shared" si="38"/>
        <v>#DIV/0!</v>
      </c>
      <c r="BC14" s="2" t="e">
        <f t="shared" si="39"/>
        <v>#DIV/0!</v>
      </c>
      <c r="BE14" s="2" t="e">
        <f t="shared" si="40"/>
        <v>#DIV/0!</v>
      </c>
      <c r="BG14" s="2">
        <f t="shared" si="41"/>
        <v>0</v>
      </c>
      <c r="BH14" s="2" t="e">
        <f t="shared" si="42"/>
        <v>#DIV/0!</v>
      </c>
    </row>
    <row r="15" spans="1:60" x14ac:dyDescent="0.3">
      <c r="D15" s="2" t="b">
        <f t="shared" si="0"/>
        <v>0</v>
      </c>
      <c r="G15" s="2" t="e">
        <f t="shared" si="1"/>
        <v>#DIV/0!</v>
      </c>
      <c r="H15" s="2" t="e">
        <f t="shared" si="2"/>
        <v>#DIV/0!</v>
      </c>
      <c r="J15" s="2" t="e">
        <f t="shared" si="3"/>
        <v>#DIV/0!</v>
      </c>
      <c r="O15" s="2" t="e">
        <f t="shared" si="4"/>
        <v>#DIV/0!</v>
      </c>
      <c r="P15" s="2" t="e">
        <f t="shared" si="5"/>
        <v>#DIV/0!</v>
      </c>
      <c r="Q15" s="2" t="e">
        <f t="shared" si="6"/>
        <v>#DIV/0!</v>
      </c>
      <c r="S15" s="2" t="e">
        <f t="shared" si="7"/>
        <v>#DIV/0!</v>
      </c>
      <c r="X15" s="2" t="e">
        <f t="shared" si="8"/>
        <v>#DIV/0!</v>
      </c>
      <c r="Y15" s="2" t="e">
        <f t="shared" si="9"/>
        <v>#DIV/0!</v>
      </c>
      <c r="Z15" s="2" t="e">
        <f t="shared" si="10"/>
        <v>#DIV/0!</v>
      </c>
      <c r="AA15" s="2" t="e">
        <f t="shared" si="11"/>
        <v>#DIV/0!</v>
      </c>
      <c r="AB15" s="2" t="e">
        <f t="shared" si="12"/>
        <v>#DIV/0!</v>
      </c>
      <c r="AC15" s="2" t="e">
        <f t="shared" si="13"/>
        <v>#DIV/0!</v>
      </c>
      <c r="AD15" s="2" t="e">
        <f t="shared" si="14"/>
        <v>#DIV/0!</v>
      </c>
      <c r="AE15" s="2" t="e">
        <f t="shared" si="15"/>
        <v>#DIV/0!</v>
      </c>
      <c r="AF15" s="2" t="e">
        <f t="shared" si="16"/>
        <v>#DIV/0!</v>
      </c>
      <c r="AG15" s="2" t="b">
        <f t="shared" si="17"/>
        <v>0</v>
      </c>
      <c r="AH15" s="2" t="e">
        <f t="shared" si="18"/>
        <v>#DIV/0!</v>
      </c>
      <c r="AI15" s="2" t="e">
        <f t="shared" si="19"/>
        <v>#DIV/0!</v>
      </c>
      <c r="AJ15" s="2" t="e">
        <f t="shared" si="20"/>
        <v>#DIV/0!</v>
      </c>
      <c r="AK15" s="2">
        <f t="shared" si="21"/>
        <v>0</v>
      </c>
      <c r="AL15" s="2" t="e">
        <f t="shared" si="22"/>
        <v>#DIV/0!</v>
      </c>
      <c r="AM15" s="2" t="e">
        <f t="shared" si="23"/>
        <v>#DIV/0!</v>
      </c>
      <c r="AN15" s="2" t="e">
        <f t="shared" si="24"/>
        <v>#DIV/0!</v>
      </c>
      <c r="AO15" s="2" t="e">
        <f t="shared" si="25"/>
        <v>#DIV/0!</v>
      </c>
      <c r="AP15" s="2" t="e">
        <f t="shared" si="26"/>
        <v>#DIV/0!</v>
      </c>
      <c r="AQ15" s="2" t="e">
        <f t="shared" si="27"/>
        <v>#DIV/0!</v>
      </c>
      <c r="AR15" s="2" t="e">
        <f t="shared" si="28"/>
        <v>#DIV/0!</v>
      </c>
      <c r="AS15" s="2" t="b">
        <f t="shared" si="29"/>
        <v>0</v>
      </c>
      <c r="AT15" s="2" t="e">
        <f t="shared" si="30"/>
        <v>#DIV/0!</v>
      </c>
      <c r="AU15" s="2" t="e">
        <f t="shared" si="31"/>
        <v>#DIV/0!</v>
      </c>
      <c r="AV15" s="2" t="e">
        <f t="shared" si="32"/>
        <v>#DIV/0!</v>
      </c>
      <c r="AW15" s="2">
        <f t="shared" si="33"/>
        <v>0</v>
      </c>
      <c r="AX15" s="2" t="e">
        <f t="shared" si="34"/>
        <v>#DIV/0!</v>
      </c>
      <c r="AY15" s="2" t="e">
        <f t="shared" si="35"/>
        <v>#DIV/0!</v>
      </c>
      <c r="AZ15" s="2" t="e">
        <f t="shared" si="36"/>
        <v>#DIV/0!</v>
      </c>
      <c r="BA15" s="2" t="e">
        <f t="shared" si="37"/>
        <v>#DIV/0!</v>
      </c>
      <c r="BB15" s="2" t="e">
        <f t="shared" si="38"/>
        <v>#DIV/0!</v>
      </c>
      <c r="BC15" s="2" t="e">
        <f t="shared" si="39"/>
        <v>#DIV/0!</v>
      </c>
      <c r="BE15" s="2" t="e">
        <f t="shared" si="40"/>
        <v>#DIV/0!</v>
      </c>
      <c r="BG15" s="2">
        <f t="shared" si="41"/>
        <v>0</v>
      </c>
      <c r="BH15" s="2" t="e">
        <f t="shared" si="42"/>
        <v>#DIV/0!</v>
      </c>
    </row>
    <row r="16" spans="1:60" x14ac:dyDescent="0.3">
      <c r="D16" s="2" t="b">
        <f t="shared" si="0"/>
        <v>0</v>
      </c>
      <c r="G16" s="2" t="e">
        <f t="shared" si="1"/>
        <v>#DIV/0!</v>
      </c>
      <c r="H16" s="2" t="e">
        <f t="shared" si="2"/>
        <v>#DIV/0!</v>
      </c>
      <c r="J16" s="2" t="e">
        <f t="shared" si="3"/>
        <v>#DIV/0!</v>
      </c>
      <c r="O16" s="2" t="e">
        <f t="shared" si="4"/>
        <v>#DIV/0!</v>
      </c>
      <c r="P16" s="2" t="e">
        <f t="shared" si="5"/>
        <v>#DIV/0!</v>
      </c>
      <c r="Q16" s="2" t="e">
        <f t="shared" si="6"/>
        <v>#DIV/0!</v>
      </c>
      <c r="S16" s="2" t="e">
        <f t="shared" si="7"/>
        <v>#DIV/0!</v>
      </c>
      <c r="X16" s="2" t="e">
        <f t="shared" si="8"/>
        <v>#DIV/0!</v>
      </c>
      <c r="Y16" s="2" t="e">
        <f t="shared" si="9"/>
        <v>#DIV/0!</v>
      </c>
      <c r="Z16" s="2" t="e">
        <f t="shared" si="10"/>
        <v>#DIV/0!</v>
      </c>
      <c r="AA16" s="2" t="e">
        <f t="shared" si="11"/>
        <v>#DIV/0!</v>
      </c>
      <c r="AB16" s="2" t="e">
        <f t="shared" si="12"/>
        <v>#DIV/0!</v>
      </c>
      <c r="AC16" s="2" t="e">
        <f t="shared" si="13"/>
        <v>#DIV/0!</v>
      </c>
      <c r="AD16" s="2" t="e">
        <f t="shared" si="14"/>
        <v>#DIV/0!</v>
      </c>
      <c r="AE16" s="2" t="e">
        <f t="shared" si="15"/>
        <v>#DIV/0!</v>
      </c>
      <c r="AF16" s="2" t="e">
        <f t="shared" si="16"/>
        <v>#DIV/0!</v>
      </c>
      <c r="AG16" s="2" t="b">
        <f t="shared" si="17"/>
        <v>0</v>
      </c>
      <c r="AH16" s="2" t="e">
        <f t="shared" si="18"/>
        <v>#DIV/0!</v>
      </c>
      <c r="AI16" s="2" t="e">
        <f t="shared" si="19"/>
        <v>#DIV/0!</v>
      </c>
      <c r="AJ16" s="2" t="e">
        <f t="shared" si="20"/>
        <v>#DIV/0!</v>
      </c>
      <c r="AK16" s="2">
        <f t="shared" si="21"/>
        <v>0</v>
      </c>
      <c r="AL16" s="2" t="e">
        <f t="shared" si="22"/>
        <v>#DIV/0!</v>
      </c>
      <c r="AM16" s="2" t="e">
        <f t="shared" si="23"/>
        <v>#DIV/0!</v>
      </c>
      <c r="AN16" s="2" t="e">
        <f t="shared" si="24"/>
        <v>#DIV/0!</v>
      </c>
      <c r="AO16" s="2" t="e">
        <f t="shared" si="25"/>
        <v>#DIV/0!</v>
      </c>
      <c r="AP16" s="2" t="e">
        <f t="shared" si="26"/>
        <v>#DIV/0!</v>
      </c>
      <c r="AQ16" s="2" t="e">
        <f t="shared" si="27"/>
        <v>#DIV/0!</v>
      </c>
      <c r="AR16" s="2" t="e">
        <f t="shared" si="28"/>
        <v>#DIV/0!</v>
      </c>
      <c r="AS16" s="2" t="b">
        <f t="shared" si="29"/>
        <v>0</v>
      </c>
      <c r="AT16" s="2" t="e">
        <f t="shared" si="30"/>
        <v>#DIV/0!</v>
      </c>
      <c r="AU16" s="2" t="e">
        <f t="shared" si="31"/>
        <v>#DIV/0!</v>
      </c>
      <c r="AV16" s="2" t="e">
        <f t="shared" si="32"/>
        <v>#DIV/0!</v>
      </c>
      <c r="AW16" s="2">
        <f t="shared" si="33"/>
        <v>0</v>
      </c>
      <c r="AX16" s="2" t="e">
        <f t="shared" si="34"/>
        <v>#DIV/0!</v>
      </c>
      <c r="AY16" s="2" t="e">
        <f t="shared" si="35"/>
        <v>#DIV/0!</v>
      </c>
      <c r="AZ16" s="2" t="e">
        <f t="shared" si="36"/>
        <v>#DIV/0!</v>
      </c>
      <c r="BA16" s="2" t="e">
        <f t="shared" si="37"/>
        <v>#DIV/0!</v>
      </c>
      <c r="BB16" s="2" t="e">
        <f t="shared" si="38"/>
        <v>#DIV/0!</v>
      </c>
      <c r="BC16" s="2" t="e">
        <f t="shared" si="39"/>
        <v>#DIV/0!</v>
      </c>
      <c r="BE16" s="2" t="e">
        <f t="shared" si="40"/>
        <v>#DIV/0!</v>
      </c>
      <c r="BG16" s="2">
        <f t="shared" si="41"/>
        <v>0</v>
      </c>
      <c r="BH16" s="2" t="e">
        <f t="shared" si="42"/>
        <v>#DIV/0!</v>
      </c>
    </row>
    <row r="17" spans="4:60" x14ac:dyDescent="0.3">
      <c r="D17" s="2" t="b">
        <f t="shared" si="0"/>
        <v>0</v>
      </c>
      <c r="G17" s="2" t="e">
        <f t="shared" si="1"/>
        <v>#DIV/0!</v>
      </c>
      <c r="H17" s="2" t="e">
        <f t="shared" si="2"/>
        <v>#DIV/0!</v>
      </c>
      <c r="J17" s="2" t="e">
        <f t="shared" si="3"/>
        <v>#DIV/0!</v>
      </c>
      <c r="O17" s="2" t="e">
        <f t="shared" si="4"/>
        <v>#DIV/0!</v>
      </c>
      <c r="P17" s="2" t="e">
        <f t="shared" si="5"/>
        <v>#DIV/0!</v>
      </c>
      <c r="Q17" s="2" t="e">
        <f t="shared" si="6"/>
        <v>#DIV/0!</v>
      </c>
      <c r="S17" s="2" t="e">
        <f t="shared" si="7"/>
        <v>#DIV/0!</v>
      </c>
      <c r="X17" s="2" t="e">
        <f t="shared" si="8"/>
        <v>#DIV/0!</v>
      </c>
      <c r="Y17" s="2" t="e">
        <f t="shared" si="9"/>
        <v>#DIV/0!</v>
      </c>
      <c r="Z17" s="2" t="e">
        <f t="shared" si="10"/>
        <v>#DIV/0!</v>
      </c>
      <c r="AA17" s="2" t="e">
        <f t="shared" si="11"/>
        <v>#DIV/0!</v>
      </c>
      <c r="AB17" s="2" t="e">
        <f t="shared" si="12"/>
        <v>#DIV/0!</v>
      </c>
      <c r="AC17" s="2" t="e">
        <f t="shared" si="13"/>
        <v>#DIV/0!</v>
      </c>
      <c r="AD17" s="2" t="e">
        <f t="shared" si="14"/>
        <v>#DIV/0!</v>
      </c>
      <c r="AE17" s="2" t="e">
        <f t="shared" si="15"/>
        <v>#DIV/0!</v>
      </c>
      <c r="AF17" s="2" t="e">
        <f t="shared" si="16"/>
        <v>#DIV/0!</v>
      </c>
      <c r="AG17" s="2" t="b">
        <f t="shared" si="17"/>
        <v>0</v>
      </c>
      <c r="AH17" s="2" t="e">
        <f t="shared" si="18"/>
        <v>#DIV/0!</v>
      </c>
      <c r="AI17" s="2" t="e">
        <f t="shared" si="19"/>
        <v>#DIV/0!</v>
      </c>
      <c r="AJ17" s="2" t="e">
        <f t="shared" si="20"/>
        <v>#DIV/0!</v>
      </c>
      <c r="AK17" s="2">
        <f t="shared" si="21"/>
        <v>0</v>
      </c>
      <c r="AL17" s="2" t="e">
        <f t="shared" si="22"/>
        <v>#DIV/0!</v>
      </c>
      <c r="AM17" s="2" t="e">
        <f t="shared" si="23"/>
        <v>#DIV/0!</v>
      </c>
      <c r="AN17" s="2" t="e">
        <f t="shared" si="24"/>
        <v>#DIV/0!</v>
      </c>
      <c r="AO17" s="2" t="e">
        <f t="shared" si="25"/>
        <v>#DIV/0!</v>
      </c>
      <c r="AP17" s="2" t="e">
        <f t="shared" si="26"/>
        <v>#DIV/0!</v>
      </c>
      <c r="AQ17" s="2" t="e">
        <f t="shared" si="27"/>
        <v>#DIV/0!</v>
      </c>
      <c r="AR17" s="2" t="e">
        <f t="shared" si="28"/>
        <v>#DIV/0!</v>
      </c>
      <c r="AS17" s="2" t="b">
        <f t="shared" si="29"/>
        <v>0</v>
      </c>
      <c r="AT17" s="2" t="e">
        <f t="shared" si="30"/>
        <v>#DIV/0!</v>
      </c>
      <c r="AU17" s="2" t="e">
        <f t="shared" si="31"/>
        <v>#DIV/0!</v>
      </c>
      <c r="AV17" s="2" t="e">
        <f t="shared" si="32"/>
        <v>#DIV/0!</v>
      </c>
      <c r="AW17" s="2">
        <f t="shared" si="33"/>
        <v>0</v>
      </c>
      <c r="AX17" s="2" t="e">
        <f t="shared" si="34"/>
        <v>#DIV/0!</v>
      </c>
      <c r="AY17" s="2" t="e">
        <f t="shared" si="35"/>
        <v>#DIV/0!</v>
      </c>
      <c r="AZ17" s="2" t="e">
        <f t="shared" si="36"/>
        <v>#DIV/0!</v>
      </c>
      <c r="BA17" s="2" t="e">
        <f t="shared" si="37"/>
        <v>#DIV/0!</v>
      </c>
      <c r="BB17" s="2" t="e">
        <f t="shared" si="38"/>
        <v>#DIV/0!</v>
      </c>
      <c r="BC17" s="2" t="e">
        <f t="shared" si="39"/>
        <v>#DIV/0!</v>
      </c>
      <c r="BE17" s="2" t="e">
        <f t="shared" si="40"/>
        <v>#DIV/0!</v>
      </c>
      <c r="BG17" s="2">
        <f t="shared" si="41"/>
        <v>0</v>
      </c>
      <c r="BH17" s="2" t="e">
        <f t="shared" si="42"/>
        <v>#DIV/0!</v>
      </c>
    </row>
    <row r="18" spans="4:60" x14ac:dyDescent="0.3">
      <c r="D18" s="2" t="b">
        <f t="shared" si="0"/>
        <v>0</v>
      </c>
      <c r="G18" s="2" t="e">
        <f t="shared" si="1"/>
        <v>#DIV/0!</v>
      </c>
      <c r="H18" s="2" t="e">
        <f t="shared" si="2"/>
        <v>#DIV/0!</v>
      </c>
      <c r="J18" s="2" t="e">
        <f t="shared" si="3"/>
        <v>#DIV/0!</v>
      </c>
      <c r="O18" s="2" t="e">
        <f t="shared" si="4"/>
        <v>#DIV/0!</v>
      </c>
      <c r="P18" s="2" t="e">
        <f t="shared" si="5"/>
        <v>#DIV/0!</v>
      </c>
      <c r="Q18" s="2" t="e">
        <f t="shared" si="6"/>
        <v>#DIV/0!</v>
      </c>
      <c r="S18" s="2" t="e">
        <f t="shared" si="7"/>
        <v>#DIV/0!</v>
      </c>
      <c r="X18" s="2" t="e">
        <f t="shared" si="8"/>
        <v>#DIV/0!</v>
      </c>
      <c r="Y18" s="2" t="e">
        <f t="shared" si="9"/>
        <v>#DIV/0!</v>
      </c>
      <c r="Z18" s="2" t="e">
        <f t="shared" si="10"/>
        <v>#DIV/0!</v>
      </c>
      <c r="AA18" s="2" t="e">
        <f t="shared" si="11"/>
        <v>#DIV/0!</v>
      </c>
      <c r="AB18" s="2" t="e">
        <f t="shared" si="12"/>
        <v>#DIV/0!</v>
      </c>
      <c r="AC18" s="2" t="e">
        <f t="shared" si="13"/>
        <v>#DIV/0!</v>
      </c>
      <c r="AD18" s="2" t="e">
        <f t="shared" si="14"/>
        <v>#DIV/0!</v>
      </c>
      <c r="AE18" s="2" t="e">
        <f t="shared" si="15"/>
        <v>#DIV/0!</v>
      </c>
      <c r="AF18" s="2" t="e">
        <f t="shared" si="16"/>
        <v>#DIV/0!</v>
      </c>
      <c r="AG18" s="2" t="b">
        <f t="shared" si="17"/>
        <v>0</v>
      </c>
      <c r="AH18" s="2" t="e">
        <f t="shared" si="18"/>
        <v>#DIV/0!</v>
      </c>
      <c r="AI18" s="2" t="e">
        <f t="shared" si="19"/>
        <v>#DIV/0!</v>
      </c>
      <c r="AJ18" s="2" t="e">
        <f t="shared" si="20"/>
        <v>#DIV/0!</v>
      </c>
      <c r="AK18" s="2">
        <f t="shared" si="21"/>
        <v>0</v>
      </c>
      <c r="AL18" s="2" t="e">
        <f t="shared" si="22"/>
        <v>#DIV/0!</v>
      </c>
      <c r="AM18" s="2" t="e">
        <f t="shared" si="23"/>
        <v>#DIV/0!</v>
      </c>
      <c r="AN18" s="2" t="e">
        <f t="shared" si="24"/>
        <v>#DIV/0!</v>
      </c>
      <c r="AO18" s="2" t="e">
        <f t="shared" si="25"/>
        <v>#DIV/0!</v>
      </c>
      <c r="AP18" s="2" t="e">
        <f t="shared" si="26"/>
        <v>#DIV/0!</v>
      </c>
      <c r="AQ18" s="2" t="e">
        <f t="shared" si="27"/>
        <v>#DIV/0!</v>
      </c>
      <c r="AR18" s="2" t="e">
        <f t="shared" si="28"/>
        <v>#DIV/0!</v>
      </c>
      <c r="AS18" s="2" t="b">
        <f t="shared" si="29"/>
        <v>0</v>
      </c>
      <c r="AT18" s="2" t="e">
        <f t="shared" si="30"/>
        <v>#DIV/0!</v>
      </c>
      <c r="AU18" s="2" t="e">
        <f t="shared" si="31"/>
        <v>#DIV/0!</v>
      </c>
      <c r="AV18" s="2" t="e">
        <f t="shared" si="32"/>
        <v>#DIV/0!</v>
      </c>
      <c r="AW18" s="2">
        <f t="shared" si="33"/>
        <v>0</v>
      </c>
      <c r="AX18" s="2" t="e">
        <f t="shared" si="34"/>
        <v>#DIV/0!</v>
      </c>
      <c r="AY18" s="2" t="e">
        <f t="shared" si="35"/>
        <v>#DIV/0!</v>
      </c>
      <c r="AZ18" s="2" t="e">
        <f t="shared" si="36"/>
        <v>#DIV/0!</v>
      </c>
      <c r="BA18" s="2" t="e">
        <f t="shared" si="37"/>
        <v>#DIV/0!</v>
      </c>
      <c r="BB18" s="2" t="e">
        <f t="shared" si="38"/>
        <v>#DIV/0!</v>
      </c>
      <c r="BC18" s="2" t="e">
        <f t="shared" si="39"/>
        <v>#DIV/0!</v>
      </c>
      <c r="BE18" s="2" t="e">
        <f t="shared" si="40"/>
        <v>#DIV/0!</v>
      </c>
      <c r="BG18" s="2">
        <f t="shared" si="41"/>
        <v>0</v>
      </c>
      <c r="BH18" s="2" t="e">
        <f t="shared" si="42"/>
        <v>#DIV/0!</v>
      </c>
    </row>
    <row r="19" spans="4:60" x14ac:dyDescent="0.3">
      <c r="D19" s="2" t="b">
        <f t="shared" si="0"/>
        <v>0</v>
      </c>
      <c r="G19" s="2" t="e">
        <f t="shared" si="1"/>
        <v>#DIV/0!</v>
      </c>
      <c r="H19" s="2" t="e">
        <f t="shared" si="2"/>
        <v>#DIV/0!</v>
      </c>
      <c r="J19" s="2" t="e">
        <f t="shared" si="3"/>
        <v>#DIV/0!</v>
      </c>
      <c r="O19" s="2" t="e">
        <f t="shared" si="4"/>
        <v>#DIV/0!</v>
      </c>
      <c r="P19" s="2" t="e">
        <f t="shared" si="5"/>
        <v>#DIV/0!</v>
      </c>
      <c r="Q19" s="2" t="e">
        <f t="shared" si="6"/>
        <v>#DIV/0!</v>
      </c>
      <c r="S19" s="2" t="e">
        <f t="shared" si="7"/>
        <v>#DIV/0!</v>
      </c>
      <c r="X19" s="2" t="e">
        <f t="shared" si="8"/>
        <v>#DIV/0!</v>
      </c>
      <c r="Y19" s="2" t="e">
        <f t="shared" si="9"/>
        <v>#DIV/0!</v>
      </c>
      <c r="Z19" s="2" t="e">
        <f t="shared" si="10"/>
        <v>#DIV/0!</v>
      </c>
      <c r="AA19" s="2" t="e">
        <f t="shared" si="11"/>
        <v>#DIV/0!</v>
      </c>
      <c r="AB19" s="2" t="e">
        <f t="shared" si="12"/>
        <v>#DIV/0!</v>
      </c>
      <c r="AC19" s="2" t="e">
        <f t="shared" si="13"/>
        <v>#DIV/0!</v>
      </c>
      <c r="AD19" s="2" t="e">
        <f t="shared" si="14"/>
        <v>#DIV/0!</v>
      </c>
      <c r="AE19" s="2" t="e">
        <f t="shared" si="15"/>
        <v>#DIV/0!</v>
      </c>
      <c r="AF19" s="2" t="e">
        <f t="shared" si="16"/>
        <v>#DIV/0!</v>
      </c>
      <c r="AG19" s="2" t="b">
        <f t="shared" si="17"/>
        <v>0</v>
      </c>
      <c r="AH19" s="2" t="e">
        <f t="shared" si="18"/>
        <v>#DIV/0!</v>
      </c>
      <c r="AI19" s="2" t="e">
        <f t="shared" si="19"/>
        <v>#DIV/0!</v>
      </c>
      <c r="AJ19" s="2" t="e">
        <f t="shared" si="20"/>
        <v>#DIV/0!</v>
      </c>
      <c r="AK19" s="2">
        <f t="shared" si="21"/>
        <v>0</v>
      </c>
      <c r="AL19" s="2" t="e">
        <f t="shared" si="22"/>
        <v>#DIV/0!</v>
      </c>
      <c r="AM19" s="2" t="e">
        <f t="shared" si="23"/>
        <v>#DIV/0!</v>
      </c>
      <c r="AN19" s="2" t="e">
        <f t="shared" si="24"/>
        <v>#DIV/0!</v>
      </c>
      <c r="AO19" s="2" t="e">
        <f t="shared" si="25"/>
        <v>#DIV/0!</v>
      </c>
      <c r="AP19" s="2" t="e">
        <f t="shared" si="26"/>
        <v>#DIV/0!</v>
      </c>
      <c r="AQ19" s="2" t="e">
        <f t="shared" si="27"/>
        <v>#DIV/0!</v>
      </c>
      <c r="AR19" s="2" t="e">
        <f t="shared" si="28"/>
        <v>#DIV/0!</v>
      </c>
      <c r="AS19" s="2" t="b">
        <f t="shared" si="29"/>
        <v>0</v>
      </c>
      <c r="AT19" s="2" t="e">
        <f t="shared" si="30"/>
        <v>#DIV/0!</v>
      </c>
      <c r="AU19" s="2" t="e">
        <f t="shared" si="31"/>
        <v>#DIV/0!</v>
      </c>
      <c r="AV19" s="2" t="e">
        <f t="shared" si="32"/>
        <v>#DIV/0!</v>
      </c>
      <c r="AW19" s="2">
        <f t="shared" si="33"/>
        <v>0</v>
      </c>
      <c r="AX19" s="2" t="e">
        <f t="shared" si="34"/>
        <v>#DIV/0!</v>
      </c>
      <c r="AY19" s="2" t="e">
        <f t="shared" si="35"/>
        <v>#DIV/0!</v>
      </c>
      <c r="AZ19" s="2" t="e">
        <f t="shared" si="36"/>
        <v>#DIV/0!</v>
      </c>
      <c r="BA19" s="2" t="e">
        <f t="shared" si="37"/>
        <v>#DIV/0!</v>
      </c>
      <c r="BB19" s="2" t="e">
        <f t="shared" si="38"/>
        <v>#DIV/0!</v>
      </c>
      <c r="BC19" s="2" t="e">
        <f t="shared" si="39"/>
        <v>#DIV/0!</v>
      </c>
      <c r="BE19" s="2" t="e">
        <f t="shared" si="40"/>
        <v>#DIV/0!</v>
      </c>
      <c r="BG19" s="2">
        <f t="shared" si="41"/>
        <v>0</v>
      </c>
      <c r="BH19" s="2" t="e">
        <f t="shared" si="42"/>
        <v>#DIV/0!</v>
      </c>
    </row>
    <row r="20" spans="4:60" x14ac:dyDescent="0.3">
      <c r="D20" s="2" t="b">
        <f t="shared" si="0"/>
        <v>0</v>
      </c>
      <c r="G20" s="2" t="e">
        <f t="shared" si="1"/>
        <v>#DIV/0!</v>
      </c>
      <c r="H20" s="2" t="e">
        <f t="shared" si="2"/>
        <v>#DIV/0!</v>
      </c>
      <c r="J20" s="2" t="e">
        <f t="shared" si="3"/>
        <v>#DIV/0!</v>
      </c>
      <c r="O20" s="2" t="e">
        <f t="shared" si="4"/>
        <v>#DIV/0!</v>
      </c>
      <c r="P20" s="2" t="e">
        <f t="shared" si="5"/>
        <v>#DIV/0!</v>
      </c>
      <c r="Q20" s="2" t="e">
        <f t="shared" si="6"/>
        <v>#DIV/0!</v>
      </c>
      <c r="S20" s="2" t="e">
        <f t="shared" si="7"/>
        <v>#DIV/0!</v>
      </c>
      <c r="X20" s="2" t="e">
        <f t="shared" si="8"/>
        <v>#DIV/0!</v>
      </c>
      <c r="Y20" s="2" t="e">
        <f t="shared" si="9"/>
        <v>#DIV/0!</v>
      </c>
      <c r="Z20" s="2" t="e">
        <f t="shared" si="10"/>
        <v>#DIV/0!</v>
      </c>
      <c r="AA20" s="2" t="e">
        <f t="shared" si="11"/>
        <v>#DIV/0!</v>
      </c>
      <c r="AB20" s="2" t="e">
        <f t="shared" si="12"/>
        <v>#DIV/0!</v>
      </c>
      <c r="AC20" s="2" t="e">
        <f t="shared" si="13"/>
        <v>#DIV/0!</v>
      </c>
      <c r="AD20" s="2" t="e">
        <f t="shared" si="14"/>
        <v>#DIV/0!</v>
      </c>
      <c r="AE20" s="2" t="e">
        <f t="shared" si="15"/>
        <v>#DIV/0!</v>
      </c>
      <c r="AF20" s="2" t="e">
        <f t="shared" si="16"/>
        <v>#DIV/0!</v>
      </c>
      <c r="AG20" s="2" t="b">
        <f t="shared" si="17"/>
        <v>0</v>
      </c>
      <c r="AH20" s="2" t="e">
        <f t="shared" si="18"/>
        <v>#DIV/0!</v>
      </c>
      <c r="AI20" s="2" t="e">
        <f t="shared" si="19"/>
        <v>#DIV/0!</v>
      </c>
      <c r="AJ20" s="2" t="e">
        <f t="shared" si="20"/>
        <v>#DIV/0!</v>
      </c>
      <c r="AK20" s="2">
        <f t="shared" si="21"/>
        <v>0</v>
      </c>
      <c r="AL20" s="2" t="e">
        <f t="shared" si="22"/>
        <v>#DIV/0!</v>
      </c>
      <c r="AM20" s="2" t="e">
        <f t="shared" si="23"/>
        <v>#DIV/0!</v>
      </c>
      <c r="AN20" s="2" t="e">
        <f t="shared" si="24"/>
        <v>#DIV/0!</v>
      </c>
      <c r="AO20" s="2" t="e">
        <f t="shared" si="25"/>
        <v>#DIV/0!</v>
      </c>
      <c r="AP20" s="2" t="e">
        <f t="shared" si="26"/>
        <v>#DIV/0!</v>
      </c>
      <c r="AQ20" s="2" t="e">
        <f t="shared" si="27"/>
        <v>#DIV/0!</v>
      </c>
      <c r="AR20" s="2" t="e">
        <f t="shared" si="28"/>
        <v>#DIV/0!</v>
      </c>
      <c r="AS20" s="2" t="b">
        <f t="shared" si="29"/>
        <v>0</v>
      </c>
      <c r="AT20" s="2" t="e">
        <f t="shared" si="30"/>
        <v>#DIV/0!</v>
      </c>
      <c r="AU20" s="2" t="e">
        <f t="shared" si="31"/>
        <v>#DIV/0!</v>
      </c>
      <c r="AV20" s="2" t="e">
        <f t="shared" si="32"/>
        <v>#DIV/0!</v>
      </c>
      <c r="AW20" s="2">
        <f t="shared" si="33"/>
        <v>0</v>
      </c>
      <c r="AX20" s="2" t="e">
        <f t="shared" si="34"/>
        <v>#DIV/0!</v>
      </c>
      <c r="AY20" s="2" t="e">
        <f t="shared" si="35"/>
        <v>#DIV/0!</v>
      </c>
      <c r="AZ20" s="2" t="e">
        <f t="shared" si="36"/>
        <v>#DIV/0!</v>
      </c>
      <c r="BA20" s="2" t="e">
        <f t="shared" si="37"/>
        <v>#DIV/0!</v>
      </c>
      <c r="BB20" s="2" t="e">
        <f t="shared" si="38"/>
        <v>#DIV/0!</v>
      </c>
      <c r="BC20" s="2" t="e">
        <f t="shared" si="39"/>
        <v>#DIV/0!</v>
      </c>
      <c r="BE20" s="2" t="e">
        <f t="shared" si="40"/>
        <v>#DIV/0!</v>
      </c>
      <c r="BG20" s="2">
        <f t="shared" si="41"/>
        <v>0</v>
      </c>
      <c r="BH20" s="2" t="e">
        <f t="shared" si="42"/>
        <v>#DIV/0!</v>
      </c>
    </row>
    <row r="21" spans="4:60" x14ac:dyDescent="0.3">
      <c r="D21" s="2" t="b">
        <f t="shared" si="0"/>
        <v>0</v>
      </c>
      <c r="G21" s="2" t="e">
        <f t="shared" si="1"/>
        <v>#DIV/0!</v>
      </c>
      <c r="H21" s="2" t="e">
        <f t="shared" si="2"/>
        <v>#DIV/0!</v>
      </c>
      <c r="J21" s="2" t="e">
        <f t="shared" si="3"/>
        <v>#DIV/0!</v>
      </c>
      <c r="O21" s="2" t="e">
        <f t="shared" si="4"/>
        <v>#DIV/0!</v>
      </c>
      <c r="P21" s="2" t="e">
        <f t="shared" si="5"/>
        <v>#DIV/0!</v>
      </c>
      <c r="Q21" s="2" t="e">
        <f t="shared" si="6"/>
        <v>#DIV/0!</v>
      </c>
      <c r="S21" s="2" t="e">
        <f t="shared" si="7"/>
        <v>#DIV/0!</v>
      </c>
      <c r="X21" s="2" t="e">
        <f t="shared" si="8"/>
        <v>#DIV/0!</v>
      </c>
      <c r="Y21" s="2" t="e">
        <f t="shared" si="9"/>
        <v>#DIV/0!</v>
      </c>
      <c r="Z21" s="2" t="e">
        <f t="shared" si="10"/>
        <v>#DIV/0!</v>
      </c>
      <c r="AA21" s="2" t="e">
        <f t="shared" si="11"/>
        <v>#DIV/0!</v>
      </c>
      <c r="AB21" s="2" t="e">
        <f t="shared" si="12"/>
        <v>#DIV/0!</v>
      </c>
      <c r="AC21" s="2" t="e">
        <f t="shared" si="13"/>
        <v>#DIV/0!</v>
      </c>
      <c r="AD21" s="2" t="e">
        <f t="shared" si="14"/>
        <v>#DIV/0!</v>
      </c>
      <c r="AE21" s="2" t="e">
        <f t="shared" si="15"/>
        <v>#DIV/0!</v>
      </c>
      <c r="AF21" s="2" t="e">
        <f t="shared" si="16"/>
        <v>#DIV/0!</v>
      </c>
      <c r="AG21" s="2" t="b">
        <f t="shared" si="17"/>
        <v>0</v>
      </c>
      <c r="AH21" s="2" t="e">
        <f t="shared" si="18"/>
        <v>#DIV/0!</v>
      </c>
      <c r="AI21" s="2" t="e">
        <f t="shared" si="19"/>
        <v>#DIV/0!</v>
      </c>
      <c r="AJ21" s="2" t="e">
        <f t="shared" si="20"/>
        <v>#DIV/0!</v>
      </c>
      <c r="AK21" s="2">
        <f t="shared" si="21"/>
        <v>0</v>
      </c>
      <c r="AL21" s="2" t="e">
        <f t="shared" si="22"/>
        <v>#DIV/0!</v>
      </c>
      <c r="AM21" s="2" t="e">
        <f t="shared" si="23"/>
        <v>#DIV/0!</v>
      </c>
      <c r="AN21" s="2" t="e">
        <f t="shared" si="24"/>
        <v>#DIV/0!</v>
      </c>
      <c r="AO21" s="2" t="e">
        <f t="shared" si="25"/>
        <v>#DIV/0!</v>
      </c>
      <c r="AP21" s="2" t="e">
        <f t="shared" si="26"/>
        <v>#DIV/0!</v>
      </c>
      <c r="AQ21" s="2" t="e">
        <f t="shared" si="27"/>
        <v>#DIV/0!</v>
      </c>
      <c r="AR21" s="2" t="e">
        <f t="shared" si="28"/>
        <v>#DIV/0!</v>
      </c>
      <c r="AS21" s="2" t="b">
        <f t="shared" si="29"/>
        <v>0</v>
      </c>
      <c r="AT21" s="2" t="e">
        <f t="shared" si="30"/>
        <v>#DIV/0!</v>
      </c>
      <c r="AU21" s="2" t="e">
        <f t="shared" si="31"/>
        <v>#DIV/0!</v>
      </c>
      <c r="AV21" s="2" t="e">
        <f t="shared" si="32"/>
        <v>#DIV/0!</v>
      </c>
      <c r="AW21" s="2">
        <f t="shared" si="33"/>
        <v>0</v>
      </c>
      <c r="AX21" s="2" t="e">
        <f t="shared" si="34"/>
        <v>#DIV/0!</v>
      </c>
      <c r="AY21" s="2" t="e">
        <f t="shared" si="35"/>
        <v>#DIV/0!</v>
      </c>
      <c r="AZ21" s="2" t="e">
        <f t="shared" si="36"/>
        <v>#DIV/0!</v>
      </c>
      <c r="BA21" s="2" t="e">
        <f t="shared" si="37"/>
        <v>#DIV/0!</v>
      </c>
      <c r="BB21" s="2" t="e">
        <f t="shared" si="38"/>
        <v>#DIV/0!</v>
      </c>
      <c r="BC21" s="2" t="e">
        <f t="shared" si="39"/>
        <v>#DIV/0!</v>
      </c>
      <c r="BE21" s="2" t="e">
        <f t="shared" si="40"/>
        <v>#DIV/0!</v>
      </c>
      <c r="BG21" s="2">
        <f t="shared" si="41"/>
        <v>0</v>
      </c>
      <c r="BH21" s="2" t="e">
        <f t="shared" si="42"/>
        <v>#DIV/0!</v>
      </c>
    </row>
    <row r="22" spans="4:60" x14ac:dyDescent="0.3">
      <c r="D22" s="2" t="b">
        <f t="shared" si="0"/>
        <v>0</v>
      </c>
      <c r="G22" s="2" t="e">
        <f t="shared" si="1"/>
        <v>#DIV/0!</v>
      </c>
      <c r="H22" s="2" t="e">
        <f t="shared" si="2"/>
        <v>#DIV/0!</v>
      </c>
      <c r="J22" s="2" t="e">
        <f t="shared" si="3"/>
        <v>#DIV/0!</v>
      </c>
      <c r="O22" s="2" t="e">
        <f t="shared" si="4"/>
        <v>#DIV/0!</v>
      </c>
      <c r="P22" s="2" t="e">
        <f t="shared" si="5"/>
        <v>#DIV/0!</v>
      </c>
      <c r="Q22" s="2" t="e">
        <f t="shared" si="6"/>
        <v>#DIV/0!</v>
      </c>
      <c r="S22" s="2" t="e">
        <f t="shared" si="7"/>
        <v>#DIV/0!</v>
      </c>
      <c r="X22" s="2" t="e">
        <f t="shared" si="8"/>
        <v>#DIV/0!</v>
      </c>
      <c r="Y22" s="2" t="e">
        <f t="shared" si="9"/>
        <v>#DIV/0!</v>
      </c>
      <c r="Z22" s="2" t="e">
        <f t="shared" si="10"/>
        <v>#DIV/0!</v>
      </c>
      <c r="AA22" s="2" t="e">
        <f t="shared" si="11"/>
        <v>#DIV/0!</v>
      </c>
      <c r="AB22" s="2" t="e">
        <f t="shared" si="12"/>
        <v>#DIV/0!</v>
      </c>
      <c r="AC22" s="2" t="e">
        <f t="shared" si="13"/>
        <v>#DIV/0!</v>
      </c>
      <c r="AD22" s="2" t="e">
        <f t="shared" si="14"/>
        <v>#DIV/0!</v>
      </c>
      <c r="AE22" s="2" t="e">
        <f t="shared" si="15"/>
        <v>#DIV/0!</v>
      </c>
      <c r="AF22" s="2" t="e">
        <f t="shared" si="16"/>
        <v>#DIV/0!</v>
      </c>
      <c r="AG22" s="2" t="b">
        <f t="shared" si="17"/>
        <v>0</v>
      </c>
      <c r="AH22" s="2" t="e">
        <f t="shared" si="18"/>
        <v>#DIV/0!</v>
      </c>
      <c r="AI22" s="2" t="e">
        <f t="shared" si="19"/>
        <v>#DIV/0!</v>
      </c>
      <c r="AJ22" s="2" t="e">
        <f t="shared" si="20"/>
        <v>#DIV/0!</v>
      </c>
      <c r="AK22" s="2">
        <f t="shared" si="21"/>
        <v>0</v>
      </c>
      <c r="AL22" s="2" t="e">
        <f t="shared" si="22"/>
        <v>#DIV/0!</v>
      </c>
      <c r="AM22" s="2" t="e">
        <f t="shared" si="23"/>
        <v>#DIV/0!</v>
      </c>
      <c r="AN22" s="2" t="e">
        <f t="shared" si="24"/>
        <v>#DIV/0!</v>
      </c>
      <c r="AO22" s="2" t="e">
        <f t="shared" si="25"/>
        <v>#DIV/0!</v>
      </c>
      <c r="AP22" s="2" t="e">
        <f t="shared" si="26"/>
        <v>#DIV/0!</v>
      </c>
      <c r="AQ22" s="2" t="e">
        <f t="shared" si="27"/>
        <v>#DIV/0!</v>
      </c>
      <c r="AR22" s="2" t="e">
        <f t="shared" si="28"/>
        <v>#DIV/0!</v>
      </c>
      <c r="AS22" s="2" t="b">
        <f t="shared" si="29"/>
        <v>0</v>
      </c>
      <c r="AT22" s="2" t="e">
        <f t="shared" si="30"/>
        <v>#DIV/0!</v>
      </c>
      <c r="AU22" s="2" t="e">
        <f t="shared" si="31"/>
        <v>#DIV/0!</v>
      </c>
      <c r="AV22" s="2" t="e">
        <f t="shared" si="32"/>
        <v>#DIV/0!</v>
      </c>
      <c r="AW22" s="2">
        <f t="shared" si="33"/>
        <v>0</v>
      </c>
      <c r="AX22" s="2" t="e">
        <f t="shared" si="34"/>
        <v>#DIV/0!</v>
      </c>
      <c r="AY22" s="2" t="e">
        <f t="shared" si="35"/>
        <v>#DIV/0!</v>
      </c>
      <c r="AZ22" s="2" t="e">
        <f t="shared" si="36"/>
        <v>#DIV/0!</v>
      </c>
      <c r="BA22" s="2" t="e">
        <f t="shared" si="37"/>
        <v>#DIV/0!</v>
      </c>
      <c r="BB22" s="2" t="e">
        <f t="shared" si="38"/>
        <v>#DIV/0!</v>
      </c>
      <c r="BC22" s="2" t="e">
        <f t="shared" si="39"/>
        <v>#DIV/0!</v>
      </c>
      <c r="BE22" s="2" t="e">
        <f t="shared" si="40"/>
        <v>#DIV/0!</v>
      </c>
      <c r="BG22" s="2">
        <f t="shared" si="41"/>
        <v>0</v>
      </c>
      <c r="BH22" s="2" t="e">
        <f t="shared" si="42"/>
        <v>#DIV/0!</v>
      </c>
    </row>
    <row r="23" spans="4:60" x14ac:dyDescent="0.3">
      <c r="D23" s="2" t="b">
        <f t="shared" si="0"/>
        <v>0</v>
      </c>
      <c r="G23" s="2" t="e">
        <f t="shared" si="1"/>
        <v>#DIV/0!</v>
      </c>
      <c r="H23" s="2" t="e">
        <f t="shared" si="2"/>
        <v>#DIV/0!</v>
      </c>
      <c r="J23" s="2" t="e">
        <f t="shared" si="3"/>
        <v>#DIV/0!</v>
      </c>
      <c r="O23" s="2" t="e">
        <f t="shared" si="4"/>
        <v>#DIV/0!</v>
      </c>
      <c r="P23" s="2" t="e">
        <f t="shared" si="5"/>
        <v>#DIV/0!</v>
      </c>
      <c r="Q23" s="2" t="e">
        <f t="shared" si="6"/>
        <v>#DIV/0!</v>
      </c>
      <c r="S23" s="2" t="e">
        <f t="shared" si="7"/>
        <v>#DIV/0!</v>
      </c>
      <c r="X23" s="2" t="e">
        <f t="shared" si="8"/>
        <v>#DIV/0!</v>
      </c>
      <c r="Y23" s="2" t="e">
        <f t="shared" si="9"/>
        <v>#DIV/0!</v>
      </c>
      <c r="Z23" s="2" t="e">
        <f t="shared" si="10"/>
        <v>#DIV/0!</v>
      </c>
      <c r="AA23" s="2" t="e">
        <f t="shared" si="11"/>
        <v>#DIV/0!</v>
      </c>
      <c r="AB23" s="2" t="e">
        <f t="shared" si="12"/>
        <v>#DIV/0!</v>
      </c>
      <c r="AC23" s="2" t="e">
        <f t="shared" si="13"/>
        <v>#DIV/0!</v>
      </c>
      <c r="AD23" s="2" t="e">
        <f t="shared" si="14"/>
        <v>#DIV/0!</v>
      </c>
      <c r="AE23" s="2" t="e">
        <f t="shared" si="15"/>
        <v>#DIV/0!</v>
      </c>
      <c r="AF23" s="2" t="e">
        <f t="shared" si="16"/>
        <v>#DIV/0!</v>
      </c>
      <c r="AG23" s="2" t="b">
        <f t="shared" si="17"/>
        <v>0</v>
      </c>
      <c r="AH23" s="2" t="e">
        <f t="shared" si="18"/>
        <v>#DIV/0!</v>
      </c>
      <c r="AI23" s="2" t="e">
        <f t="shared" si="19"/>
        <v>#DIV/0!</v>
      </c>
      <c r="AJ23" s="2" t="e">
        <f t="shared" si="20"/>
        <v>#DIV/0!</v>
      </c>
      <c r="AK23" s="2">
        <f t="shared" si="21"/>
        <v>0</v>
      </c>
      <c r="AL23" s="2" t="e">
        <f t="shared" si="22"/>
        <v>#DIV/0!</v>
      </c>
      <c r="AM23" s="2" t="e">
        <f t="shared" si="23"/>
        <v>#DIV/0!</v>
      </c>
      <c r="AN23" s="2" t="e">
        <f t="shared" si="24"/>
        <v>#DIV/0!</v>
      </c>
      <c r="AO23" s="2" t="e">
        <f t="shared" si="25"/>
        <v>#DIV/0!</v>
      </c>
      <c r="AP23" s="2" t="e">
        <f t="shared" si="26"/>
        <v>#DIV/0!</v>
      </c>
      <c r="AQ23" s="2" t="e">
        <f t="shared" si="27"/>
        <v>#DIV/0!</v>
      </c>
      <c r="AR23" s="2" t="e">
        <f t="shared" si="28"/>
        <v>#DIV/0!</v>
      </c>
      <c r="AS23" s="2" t="b">
        <f t="shared" si="29"/>
        <v>0</v>
      </c>
      <c r="AT23" s="2" t="e">
        <f t="shared" si="30"/>
        <v>#DIV/0!</v>
      </c>
      <c r="AU23" s="2" t="e">
        <f t="shared" si="31"/>
        <v>#DIV/0!</v>
      </c>
      <c r="AV23" s="2" t="e">
        <f t="shared" si="32"/>
        <v>#DIV/0!</v>
      </c>
      <c r="AW23" s="2">
        <f t="shared" si="33"/>
        <v>0</v>
      </c>
      <c r="AX23" s="2" t="e">
        <f t="shared" si="34"/>
        <v>#DIV/0!</v>
      </c>
      <c r="AY23" s="2" t="e">
        <f t="shared" si="35"/>
        <v>#DIV/0!</v>
      </c>
      <c r="AZ23" s="2" t="e">
        <f t="shared" si="36"/>
        <v>#DIV/0!</v>
      </c>
      <c r="BA23" s="2" t="e">
        <f t="shared" si="37"/>
        <v>#DIV/0!</v>
      </c>
      <c r="BB23" s="2" t="e">
        <f t="shared" si="38"/>
        <v>#DIV/0!</v>
      </c>
      <c r="BC23" s="2" t="e">
        <f t="shared" si="39"/>
        <v>#DIV/0!</v>
      </c>
      <c r="BE23" s="2" t="e">
        <f t="shared" si="40"/>
        <v>#DIV/0!</v>
      </c>
      <c r="BG23" s="2">
        <f t="shared" si="41"/>
        <v>0</v>
      </c>
      <c r="BH23" s="2" t="e">
        <f t="shared" si="42"/>
        <v>#DIV/0!</v>
      </c>
    </row>
    <row r="24" spans="4:60" x14ac:dyDescent="0.3">
      <c r="D24" s="2" t="b">
        <f t="shared" si="0"/>
        <v>0</v>
      </c>
      <c r="G24" s="2" t="e">
        <f t="shared" si="1"/>
        <v>#DIV/0!</v>
      </c>
      <c r="H24" s="2" t="e">
        <f t="shared" si="2"/>
        <v>#DIV/0!</v>
      </c>
      <c r="J24" s="2" t="e">
        <f t="shared" si="3"/>
        <v>#DIV/0!</v>
      </c>
      <c r="O24" s="2" t="e">
        <f t="shared" si="4"/>
        <v>#DIV/0!</v>
      </c>
      <c r="P24" s="2" t="e">
        <f t="shared" si="5"/>
        <v>#DIV/0!</v>
      </c>
      <c r="Q24" s="2" t="e">
        <f t="shared" si="6"/>
        <v>#DIV/0!</v>
      </c>
      <c r="S24" s="2" t="e">
        <f t="shared" si="7"/>
        <v>#DIV/0!</v>
      </c>
      <c r="X24" s="2" t="e">
        <f t="shared" si="8"/>
        <v>#DIV/0!</v>
      </c>
      <c r="Y24" s="2" t="e">
        <f t="shared" si="9"/>
        <v>#DIV/0!</v>
      </c>
      <c r="Z24" s="2" t="e">
        <f t="shared" si="10"/>
        <v>#DIV/0!</v>
      </c>
      <c r="AA24" s="2" t="e">
        <f t="shared" si="11"/>
        <v>#DIV/0!</v>
      </c>
      <c r="AB24" s="2" t="e">
        <f t="shared" si="12"/>
        <v>#DIV/0!</v>
      </c>
      <c r="AC24" s="2" t="e">
        <f t="shared" si="13"/>
        <v>#DIV/0!</v>
      </c>
      <c r="AD24" s="2" t="e">
        <f t="shared" si="14"/>
        <v>#DIV/0!</v>
      </c>
      <c r="AE24" s="2" t="e">
        <f t="shared" si="15"/>
        <v>#DIV/0!</v>
      </c>
      <c r="AF24" s="2" t="e">
        <f t="shared" si="16"/>
        <v>#DIV/0!</v>
      </c>
      <c r="AG24" s="2" t="b">
        <f t="shared" si="17"/>
        <v>0</v>
      </c>
      <c r="AH24" s="2" t="e">
        <f t="shared" si="18"/>
        <v>#DIV/0!</v>
      </c>
      <c r="AI24" s="2" t="e">
        <f t="shared" si="19"/>
        <v>#DIV/0!</v>
      </c>
      <c r="AJ24" s="2" t="e">
        <f t="shared" si="20"/>
        <v>#DIV/0!</v>
      </c>
      <c r="AK24" s="2">
        <f t="shared" si="21"/>
        <v>0</v>
      </c>
      <c r="AL24" s="2" t="e">
        <f t="shared" si="22"/>
        <v>#DIV/0!</v>
      </c>
      <c r="AM24" s="2" t="e">
        <f t="shared" si="23"/>
        <v>#DIV/0!</v>
      </c>
      <c r="AN24" s="2" t="e">
        <f t="shared" si="24"/>
        <v>#DIV/0!</v>
      </c>
      <c r="AO24" s="2" t="e">
        <f t="shared" si="25"/>
        <v>#DIV/0!</v>
      </c>
      <c r="AP24" s="2" t="e">
        <f t="shared" si="26"/>
        <v>#DIV/0!</v>
      </c>
      <c r="AQ24" s="2" t="e">
        <f t="shared" si="27"/>
        <v>#DIV/0!</v>
      </c>
      <c r="AR24" s="2" t="e">
        <f t="shared" si="28"/>
        <v>#DIV/0!</v>
      </c>
      <c r="AS24" s="2" t="b">
        <f t="shared" si="29"/>
        <v>0</v>
      </c>
      <c r="AT24" s="2" t="e">
        <f t="shared" si="30"/>
        <v>#DIV/0!</v>
      </c>
      <c r="AU24" s="2" t="e">
        <f t="shared" si="31"/>
        <v>#DIV/0!</v>
      </c>
      <c r="AV24" s="2" t="e">
        <f t="shared" si="32"/>
        <v>#DIV/0!</v>
      </c>
      <c r="AW24" s="2">
        <f t="shared" si="33"/>
        <v>0</v>
      </c>
      <c r="AX24" s="2" t="e">
        <f t="shared" si="34"/>
        <v>#DIV/0!</v>
      </c>
      <c r="AY24" s="2" t="e">
        <f t="shared" si="35"/>
        <v>#DIV/0!</v>
      </c>
      <c r="AZ24" s="2" t="e">
        <f t="shared" si="36"/>
        <v>#DIV/0!</v>
      </c>
      <c r="BA24" s="2" t="e">
        <f t="shared" si="37"/>
        <v>#DIV/0!</v>
      </c>
      <c r="BB24" s="2" t="e">
        <f t="shared" si="38"/>
        <v>#DIV/0!</v>
      </c>
      <c r="BC24" s="2" t="e">
        <f t="shared" si="39"/>
        <v>#DIV/0!</v>
      </c>
      <c r="BE24" s="2" t="e">
        <f t="shared" si="40"/>
        <v>#DIV/0!</v>
      </c>
      <c r="BG24" s="2">
        <f t="shared" si="41"/>
        <v>0</v>
      </c>
      <c r="BH24" s="2" t="e">
        <f t="shared" si="42"/>
        <v>#DIV/0!</v>
      </c>
    </row>
    <row r="25" spans="4:60" x14ac:dyDescent="0.3">
      <c r="D25" s="2" t="b">
        <f t="shared" si="0"/>
        <v>0</v>
      </c>
      <c r="G25" s="2" t="e">
        <f t="shared" si="1"/>
        <v>#DIV/0!</v>
      </c>
      <c r="H25" s="2" t="e">
        <f t="shared" si="2"/>
        <v>#DIV/0!</v>
      </c>
      <c r="J25" s="2" t="e">
        <f t="shared" si="3"/>
        <v>#DIV/0!</v>
      </c>
      <c r="O25" s="2" t="e">
        <f t="shared" si="4"/>
        <v>#DIV/0!</v>
      </c>
      <c r="P25" s="2" t="e">
        <f t="shared" si="5"/>
        <v>#DIV/0!</v>
      </c>
      <c r="Q25" s="2" t="e">
        <f t="shared" si="6"/>
        <v>#DIV/0!</v>
      </c>
      <c r="S25" s="2" t="e">
        <f t="shared" si="7"/>
        <v>#DIV/0!</v>
      </c>
      <c r="X25" s="2" t="e">
        <f t="shared" si="8"/>
        <v>#DIV/0!</v>
      </c>
      <c r="Y25" s="2" t="e">
        <f t="shared" si="9"/>
        <v>#DIV/0!</v>
      </c>
      <c r="Z25" s="2" t="e">
        <f t="shared" si="10"/>
        <v>#DIV/0!</v>
      </c>
      <c r="AA25" s="2" t="e">
        <f t="shared" si="11"/>
        <v>#DIV/0!</v>
      </c>
      <c r="AB25" s="2" t="e">
        <f t="shared" si="12"/>
        <v>#DIV/0!</v>
      </c>
      <c r="AC25" s="2" t="e">
        <f t="shared" si="13"/>
        <v>#DIV/0!</v>
      </c>
      <c r="AD25" s="2" t="e">
        <f t="shared" si="14"/>
        <v>#DIV/0!</v>
      </c>
      <c r="AE25" s="2" t="e">
        <f t="shared" si="15"/>
        <v>#DIV/0!</v>
      </c>
      <c r="AF25" s="2" t="e">
        <f t="shared" si="16"/>
        <v>#DIV/0!</v>
      </c>
      <c r="AG25" s="2" t="b">
        <f t="shared" si="17"/>
        <v>0</v>
      </c>
      <c r="AH25" s="2" t="e">
        <f t="shared" si="18"/>
        <v>#DIV/0!</v>
      </c>
      <c r="AI25" s="2" t="e">
        <f t="shared" si="19"/>
        <v>#DIV/0!</v>
      </c>
      <c r="AJ25" s="2" t="e">
        <f t="shared" si="20"/>
        <v>#DIV/0!</v>
      </c>
      <c r="AK25" s="2">
        <f t="shared" si="21"/>
        <v>0</v>
      </c>
      <c r="AL25" s="2" t="e">
        <f t="shared" si="22"/>
        <v>#DIV/0!</v>
      </c>
      <c r="AM25" s="2" t="e">
        <f t="shared" si="23"/>
        <v>#DIV/0!</v>
      </c>
      <c r="AN25" s="2" t="e">
        <f t="shared" si="24"/>
        <v>#DIV/0!</v>
      </c>
      <c r="AO25" s="2" t="e">
        <f t="shared" si="25"/>
        <v>#DIV/0!</v>
      </c>
      <c r="AP25" s="2" t="e">
        <f t="shared" si="26"/>
        <v>#DIV/0!</v>
      </c>
      <c r="AQ25" s="2" t="e">
        <f t="shared" si="27"/>
        <v>#DIV/0!</v>
      </c>
      <c r="AR25" s="2" t="e">
        <f t="shared" si="28"/>
        <v>#DIV/0!</v>
      </c>
      <c r="AS25" s="2" t="b">
        <f t="shared" si="29"/>
        <v>0</v>
      </c>
      <c r="AT25" s="2" t="e">
        <f t="shared" si="30"/>
        <v>#DIV/0!</v>
      </c>
      <c r="AU25" s="2" t="e">
        <f t="shared" si="31"/>
        <v>#DIV/0!</v>
      </c>
      <c r="AV25" s="2" t="e">
        <f t="shared" si="32"/>
        <v>#DIV/0!</v>
      </c>
      <c r="AW25" s="2">
        <f t="shared" si="33"/>
        <v>0</v>
      </c>
      <c r="AX25" s="2" t="e">
        <f t="shared" si="34"/>
        <v>#DIV/0!</v>
      </c>
      <c r="AY25" s="2" t="e">
        <f t="shared" si="35"/>
        <v>#DIV/0!</v>
      </c>
      <c r="AZ25" s="2" t="e">
        <f t="shared" si="36"/>
        <v>#DIV/0!</v>
      </c>
      <c r="BA25" s="2" t="e">
        <f t="shared" si="37"/>
        <v>#DIV/0!</v>
      </c>
      <c r="BB25" s="2" t="e">
        <f t="shared" si="38"/>
        <v>#DIV/0!</v>
      </c>
      <c r="BC25" s="2" t="e">
        <f t="shared" si="39"/>
        <v>#DIV/0!</v>
      </c>
      <c r="BE25" s="2" t="e">
        <f t="shared" si="40"/>
        <v>#DIV/0!</v>
      </c>
      <c r="BG25" s="2">
        <f t="shared" si="41"/>
        <v>0</v>
      </c>
      <c r="BH25" s="2" t="e">
        <f t="shared" si="42"/>
        <v>#DIV/0!</v>
      </c>
    </row>
    <row r="26" spans="4:60" x14ac:dyDescent="0.3">
      <c r="D26" s="2" t="b">
        <f t="shared" si="0"/>
        <v>0</v>
      </c>
      <c r="G26" s="2" t="e">
        <f t="shared" si="1"/>
        <v>#DIV/0!</v>
      </c>
      <c r="H26" s="2" t="e">
        <f t="shared" si="2"/>
        <v>#DIV/0!</v>
      </c>
      <c r="J26" s="2" t="e">
        <f t="shared" si="3"/>
        <v>#DIV/0!</v>
      </c>
      <c r="O26" s="2" t="e">
        <f t="shared" si="4"/>
        <v>#DIV/0!</v>
      </c>
      <c r="P26" s="2" t="e">
        <f t="shared" si="5"/>
        <v>#DIV/0!</v>
      </c>
      <c r="Q26" s="2" t="e">
        <f t="shared" si="6"/>
        <v>#DIV/0!</v>
      </c>
      <c r="S26" s="2" t="e">
        <f t="shared" si="7"/>
        <v>#DIV/0!</v>
      </c>
      <c r="X26" s="2" t="e">
        <f t="shared" si="8"/>
        <v>#DIV/0!</v>
      </c>
      <c r="Y26" s="2" t="e">
        <f t="shared" si="9"/>
        <v>#DIV/0!</v>
      </c>
      <c r="Z26" s="2" t="e">
        <f t="shared" si="10"/>
        <v>#DIV/0!</v>
      </c>
      <c r="AA26" s="2" t="e">
        <f t="shared" si="11"/>
        <v>#DIV/0!</v>
      </c>
      <c r="AB26" s="2" t="e">
        <f t="shared" si="12"/>
        <v>#DIV/0!</v>
      </c>
      <c r="AC26" s="2" t="e">
        <f t="shared" si="13"/>
        <v>#DIV/0!</v>
      </c>
      <c r="AD26" s="2" t="e">
        <f t="shared" si="14"/>
        <v>#DIV/0!</v>
      </c>
      <c r="AE26" s="2" t="e">
        <f t="shared" si="15"/>
        <v>#DIV/0!</v>
      </c>
      <c r="AF26" s="2" t="e">
        <f t="shared" si="16"/>
        <v>#DIV/0!</v>
      </c>
      <c r="AG26" s="2" t="b">
        <f t="shared" si="17"/>
        <v>0</v>
      </c>
      <c r="AH26" s="2" t="e">
        <f t="shared" si="18"/>
        <v>#DIV/0!</v>
      </c>
      <c r="AI26" s="2" t="e">
        <f t="shared" si="19"/>
        <v>#DIV/0!</v>
      </c>
      <c r="AJ26" s="2" t="e">
        <f t="shared" si="20"/>
        <v>#DIV/0!</v>
      </c>
      <c r="AK26" s="2">
        <f t="shared" si="21"/>
        <v>0</v>
      </c>
      <c r="AL26" s="2" t="e">
        <f t="shared" si="22"/>
        <v>#DIV/0!</v>
      </c>
      <c r="AM26" s="2" t="e">
        <f t="shared" si="23"/>
        <v>#DIV/0!</v>
      </c>
      <c r="AN26" s="2" t="e">
        <f t="shared" si="24"/>
        <v>#DIV/0!</v>
      </c>
      <c r="AO26" s="2" t="e">
        <f t="shared" si="25"/>
        <v>#DIV/0!</v>
      </c>
      <c r="AP26" s="2" t="e">
        <f t="shared" si="26"/>
        <v>#DIV/0!</v>
      </c>
      <c r="AQ26" s="2" t="e">
        <f t="shared" si="27"/>
        <v>#DIV/0!</v>
      </c>
      <c r="AR26" s="2" t="e">
        <f t="shared" si="28"/>
        <v>#DIV/0!</v>
      </c>
      <c r="AS26" s="2" t="b">
        <f t="shared" si="29"/>
        <v>0</v>
      </c>
      <c r="AT26" s="2" t="e">
        <f t="shared" si="30"/>
        <v>#DIV/0!</v>
      </c>
      <c r="AU26" s="2" t="e">
        <f t="shared" si="31"/>
        <v>#DIV/0!</v>
      </c>
      <c r="AV26" s="2" t="e">
        <f t="shared" si="32"/>
        <v>#DIV/0!</v>
      </c>
      <c r="AW26" s="2">
        <f t="shared" si="33"/>
        <v>0</v>
      </c>
      <c r="AX26" s="2" t="e">
        <f t="shared" si="34"/>
        <v>#DIV/0!</v>
      </c>
      <c r="AY26" s="2" t="e">
        <f t="shared" si="35"/>
        <v>#DIV/0!</v>
      </c>
      <c r="AZ26" s="2" t="e">
        <f t="shared" si="36"/>
        <v>#DIV/0!</v>
      </c>
      <c r="BA26" s="2" t="e">
        <f t="shared" si="37"/>
        <v>#DIV/0!</v>
      </c>
      <c r="BB26" s="2" t="e">
        <f t="shared" si="38"/>
        <v>#DIV/0!</v>
      </c>
      <c r="BC26" s="2" t="e">
        <f t="shared" si="39"/>
        <v>#DIV/0!</v>
      </c>
      <c r="BE26" s="2" t="e">
        <f t="shared" si="40"/>
        <v>#DIV/0!</v>
      </c>
      <c r="BG26" s="2">
        <f t="shared" si="41"/>
        <v>0</v>
      </c>
      <c r="BH26" s="2" t="e">
        <f t="shared" si="42"/>
        <v>#DIV/0!</v>
      </c>
    </row>
    <row r="27" spans="4:60" x14ac:dyDescent="0.3">
      <c r="D27" s="2" t="b">
        <f t="shared" si="0"/>
        <v>0</v>
      </c>
      <c r="G27" s="2" t="e">
        <f t="shared" si="1"/>
        <v>#DIV/0!</v>
      </c>
      <c r="H27" s="2" t="e">
        <f t="shared" si="2"/>
        <v>#DIV/0!</v>
      </c>
      <c r="J27" s="2" t="e">
        <f t="shared" si="3"/>
        <v>#DIV/0!</v>
      </c>
      <c r="O27" s="2" t="e">
        <f t="shared" si="4"/>
        <v>#DIV/0!</v>
      </c>
      <c r="P27" s="2" t="e">
        <f t="shared" si="5"/>
        <v>#DIV/0!</v>
      </c>
      <c r="Q27" s="2" t="e">
        <f t="shared" si="6"/>
        <v>#DIV/0!</v>
      </c>
      <c r="S27" s="2" t="e">
        <f t="shared" si="7"/>
        <v>#DIV/0!</v>
      </c>
      <c r="X27" s="2" t="e">
        <f t="shared" si="8"/>
        <v>#DIV/0!</v>
      </c>
      <c r="Y27" s="2" t="e">
        <f t="shared" si="9"/>
        <v>#DIV/0!</v>
      </c>
      <c r="Z27" s="2" t="e">
        <f t="shared" si="10"/>
        <v>#DIV/0!</v>
      </c>
      <c r="AA27" s="2" t="e">
        <f t="shared" si="11"/>
        <v>#DIV/0!</v>
      </c>
      <c r="AB27" s="2" t="e">
        <f t="shared" si="12"/>
        <v>#DIV/0!</v>
      </c>
      <c r="AC27" s="2" t="e">
        <f t="shared" si="13"/>
        <v>#DIV/0!</v>
      </c>
      <c r="AD27" s="2" t="e">
        <f t="shared" si="14"/>
        <v>#DIV/0!</v>
      </c>
      <c r="AE27" s="2" t="e">
        <f t="shared" si="15"/>
        <v>#DIV/0!</v>
      </c>
      <c r="AF27" s="2" t="e">
        <f t="shared" si="16"/>
        <v>#DIV/0!</v>
      </c>
      <c r="AG27" s="2" t="b">
        <f t="shared" si="17"/>
        <v>0</v>
      </c>
      <c r="AH27" s="2" t="e">
        <f t="shared" si="18"/>
        <v>#DIV/0!</v>
      </c>
      <c r="AI27" s="2" t="e">
        <f t="shared" si="19"/>
        <v>#DIV/0!</v>
      </c>
      <c r="AJ27" s="2" t="e">
        <f t="shared" si="20"/>
        <v>#DIV/0!</v>
      </c>
      <c r="AK27" s="2">
        <f t="shared" si="21"/>
        <v>0</v>
      </c>
      <c r="AL27" s="2" t="e">
        <f t="shared" si="22"/>
        <v>#DIV/0!</v>
      </c>
      <c r="AM27" s="2" t="e">
        <f t="shared" si="23"/>
        <v>#DIV/0!</v>
      </c>
      <c r="AN27" s="2" t="e">
        <f t="shared" si="24"/>
        <v>#DIV/0!</v>
      </c>
      <c r="AO27" s="2" t="e">
        <f t="shared" si="25"/>
        <v>#DIV/0!</v>
      </c>
      <c r="AP27" s="2" t="e">
        <f t="shared" si="26"/>
        <v>#DIV/0!</v>
      </c>
      <c r="AQ27" s="2" t="e">
        <f t="shared" si="27"/>
        <v>#DIV/0!</v>
      </c>
      <c r="AR27" s="2" t="e">
        <f t="shared" si="28"/>
        <v>#DIV/0!</v>
      </c>
      <c r="AS27" s="2" t="b">
        <f t="shared" si="29"/>
        <v>0</v>
      </c>
      <c r="AT27" s="2" t="e">
        <f t="shared" si="30"/>
        <v>#DIV/0!</v>
      </c>
      <c r="AU27" s="2" t="e">
        <f t="shared" si="31"/>
        <v>#DIV/0!</v>
      </c>
      <c r="AV27" s="2" t="e">
        <f t="shared" si="32"/>
        <v>#DIV/0!</v>
      </c>
      <c r="AW27" s="2">
        <f t="shared" si="33"/>
        <v>0</v>
      </c>
      <c r="AX27" s="2" t="e">
        <f t="shared" si="34"/>
        <v>#DIV/0!</v>
      </c>
      <c r="AY27" s="2" t="e">
        <f t="shared" si="35"/>
        <v>#DIV/0!</v>
      </c>
      <c r="AZ27" s="2" t="e">
        <f t="shared" si="36"/>
        <v>#DIV/0!</v>
      </c>
      <c r="BA27" s="2" t="e">
        <f t="shared" si="37"/>
        <v>#DIV/0!</v>
      </c>
      <c r="BB27" s="2" t="e">
        <f t="shared" si="38"/>
        <v>#DIV/0!</v>
      </c>
      <c r="BC27" s="2" t="e">
        <f t="shared" si="39"/>
        <v>#DIV/0!</v>
      </c>
      <c r="BE27" s="2" t="e">
        <f t="shared" si="40"/>
        <v>#DIV/0!</v>
      </c>
      <c r="BG27" s="2">
        <f t="shared" si="41"/>
        <v>0</v>
      </c>
      <c r="BH27" s="2" t="e">
        <f t="shared" si="42"/>
        <v>#DIV/0!</v>
      </c>
    </row>
    <row r="28" spans="4:60" x14ac:dyDescent="0.3">
      <c r="D28" s="2" t="b">
        <f t="shared" si="0"/>
        <v>0</v>
      </c>
      <c r="G28" s="2" t="e">
        <f t="shared" si="1"/>
        <v>#DIV/0!</v>
      </c>
      <c r="H28" s="2" t="e">
        <f t="shared" si="2"/>
        <v>#DIV/0!</v>
      </c>
      <c r="J28" s="2" t="e">
        <f t="shared" si="3"/>
        <v>#DIV/0!</v>
      </c>
      <c r="O28" s="2" t="e">
        <f t="shared" si="4"/>
        <v>#DIV/0!</v>
      </c>
      <c r="P28" s="2" t="e">
        <f t="shared" si="5"/>
        <v>#DIV/0!</v>
      </c>
      <c r="Q28" s="2" t="e">
        <f t="shared" si="6"/>
        <v>#DIV/0!</v>
      </c>
      <c r="S28" s="2" t="e">
        <f t="shared" si="7"/>
        <v>#DIV/0!</v>
      </c>
      <c r="X28" s="2" t="e">
        <f t="shared" si="8"/>
        <v>#DIV/0!</v>
      </c>
      <c r="Y28" s="2" t="e">
        <f t="shared" si="9"/>
        <v>#DIV/0!</v>
      </c>
      <c r="Z28" s="2" t="e">
        <f t="shared" si="10"/>
        <v>#DIV/0!</v>
      </c>
      <c r="AA28" s="2" t="e">
        <f t="shared" si="11"/>
        <v>#DIV/0!</v>
      </c>
      <c r="AB28" s="2" t="e">
        <f t="shared" si="12"/>
        <v>#DIV/0!</v>
      </c>
      <c r="AC28" s="2" t="e">
        <f t="shared" si="13"/>
        <v>#DIV/0!</v>
      </c>
      <c r="AD28" s="2" t="e">
        <f t="shared" si="14"/>
        <v>#DIV/0!</v>
      </c>
      <c r="AE28" s="2" t="e">
        <f t="shared" si="15"/>
        <v>#DIV/0!</v>
      </c>
      <c r="AF28" s="2" t="e">
        <f t="shared" si="16"/>
        <v>#DIV/0!</v>
      </c>
      <c r="AG28" s="2" t="b">
        <f t="shared" si="17"/>
        <v>0</v>
      </c>
      <c r="AH28" s="2" t="e">
        <f t="shared" si="18"/>
        <v>#DIV/0!</v>
      </c>
      <c r="AI28" s="2" t="e">
        <f t="shared" si="19"/>
        <v>#DIV/0!</v>
      </c>
      <c r="AJ28" s="2" t="e">
        <f t="shared" si="20"/>
        <v>#DIV/0!</v>
      </c>
      <c r="AK28" s="2">
        <f t="shared" si="21"/>
        <v>0</v>
      </c>
      <c r="AL28" s="2" t="e">
        <f t="shared" si="22"/>
        <v>#DIV/0!</v>
      </c>
      <c r="AM28" s="2" t="e">
        <f t="shared" si="23"/>
        <v>#DIV/0!</v>
      </c>
      <c r="AN28" s="2" t="e">
        <f t="shared" si="24"/>
        <v>#DIV/0!</v>
      </c>
      <c r="AO28" s="2" t="e">
        <f t="shared" si="25"/>
        <v>#DIV/0!</v>
      </c>
      <c r="AP28" s="2" t="e">
        <f t="shared" si="26"/>
        <v>#DIV/0!</v>
      </c>
      <c r="AQ28" s="2" t="e">
        <f t="shared" si="27"/>
        <v>#DIV/0!</v>
      </c>
      <c r="AR28" s="2" t="e">
        <f t="shared" si="28"/>
        <v>#DIV/0!</v>
      </c>
      <c r="AS28" s="2" t="b">
        <f t="shared" si="29"/>
        <v>0</v>
      </c>
      <c r="AT28" s="2" t="e">
        <f t="shared" si="30"/>
        <v>#DIV/0!</v>
      </c>
      <c r="AU28" s="2" t="e">
        <f t="shared" si="31"/>
        <v>#DIV/0!</v>
      </c>
      <c r="AV28" s="2" t="e">
        <f t="shared" si="32"/>
        <v>#DIV/0!</v>
      </c>
      <c r="AW28" s="2">
        <f t="shared" si="33"/>
        <v>0</v>
      </c>
      <c r="AX28" s="2" t="e">
        <f t="shared" si="34"/>
        <v>#DIV/0!</v>
      </c>
      <c r="AY28" s="2" t="e">
        <f t="shared" si="35"/>
        <v>#DIV/0!</v>
      </c>
      <c r="AZ28" s="2" t="e">
        <f t="shared" si="36"/>
        <v>#DIV/0!</v>
      </c>
      <c r="BA28" s="2" t="e">
        <f t="shared" si="37"/>
        <v>#DIV/0!</v>
      </c>
      <c r="BB28" s="2" t="e">
        <f t="shared" si="38"/>
        <v>#DIV/0!</v>
      </c>
      <c r="BC28" s="2" t="e">
        <f t="shared" si="39"/>
        <v>#DIV/0!</v>
      </c>
      <c r="BE28" s="2" t="e">
        <f t="shared" si="40"/>
        <v>#DIV/0!</v>
      </c>
      <c r="BG28" s="2">
        <f t="shared" si="41"/>
        <v>0</v>
      </c>
      <c r="BH28" s="2" t="e">
        <f t="shared" si="42"/>
        <v>#DIV/0!</v>
      </c>
    </row>
    <row r="29" spans="4:60" x14ac:dyDescent="0.3">
      <c r="D29" s="2" t="b">
        <f t="shared" si="0"/>
        <v>0</v>
      </c>
      <c r="G29" s="2" t="e">
        <f t="shared" si="1"/>
        <v>#DIV/0!</v>
      </c>
      <c r="H29" s="2" t="e">
        <f t="shared" si="2"/>
        <v>#DIV/0!</v>
      </c>
      <c r="J29" s="2" t="e">
        <f t="shared" si="3"/>
        <v>#DIV/0!</v>
      </c>
      <c r="O29" s="2" t="e">
        <f t="shared" si="4"/>
        <v>#DIV/0!</v>
      </c>
      <c r="P29" s="2" t="e">
        <f t="shared" si="5"/>
        <v>#DIV/0!</v>
      </c>
      <c r="Q29" s="2" t="e">
        <f t="shared" si="6"/>
        <v>#DIV/0!</v>
      </c>
      <c r="S29" s="2" t="e">
        <f t="shared" si="7"/>
        <v>#DIV/0!</v>
      </c>
      <c r="X29" s="2" t="e">
        <f t="shared" si="8"/>
        <v>#DIV/0!</v>
      </c>
      <c r="Y29" s="2" t="e">
        <f t="shared" si="9"/>
        <v>#DIV/0!</v>
      </c>
      <c r="Z29" s="2" t="e">
        <f t="shared" si="10"/>
        <v>#DIV/0!</v>
      </c>
      <c r="AA29" s="2" t="e">
        <f t="shared" si="11"/>
        <v>#DIV/0!</v>
      </c>
      <c r="AB29" s="2" t="e">
        <f t="shared" si="12"/>
        <v>#DIV/0!</v>
      </c>
      <c r="AC29" s="2" t="e">
        <f t="shared" si="13"/>
        <v>#DIV/0!</v>
      </c>
      <c r="AD29" s="2" t="e">
        <f t="shared" si="14"/>
        <v>#DIV/0!</v>
      </c>
      <c r="AE29" s="2" t="e">
        <f t="shared" si="15"/>
        <v>#DIV/0!</v>
      </c>
      <c r="AF29" s="2" t="e">
        <f t="shared" si="16"/>
        <v>#DIV/0!</v>
      </c>
      <c r="AG29" s="2" t="b">
        <f t="shared" si="17"/>
        <v>0</v>
      </c>
      <c r="AH29" s="2" t="e">
        <f t="shared" si="18"/>
        <v>#DIV/0!</v>
      </c>
      <c r="AI29" s="2" t="e">
        <f t="shared" si="19"/>
        <v>#DIV/0!</v>
      </c>
      <c r="AJ29" s="2" t="e">
        <f t="shared" si="20"/>
        <v>#DIV/0!</v>
      </c>
      <c r="AK29" s="2">
        <f t="shared" si="21"/>
        <v>0</v>
      </c>
      <c r="AL29" s="2" t="e">
        <f t="shared" si="22"/>
        <v>#DIV/0!</v>
      </c>
      <c r="AM29" s="2" t="e">
        <f t="shared" si="23"/>
        <v>#DIV/0!</v>
      </c>
      <c r="AN29" s="2" t="e">
        <f t="shared" si="24"/>
        <v>#DIV/0!</v>
      </c>
      <c r="AO29" s="2" t="e">
        <f t="shared" si="25"/>
        <v>#DIV/0!</v>
      </c>
      <c r="AP29" s="2" t="e">
        <f t="shared" si="26"/>
        <v>#DIV/0!</v>
      </c>
      <c r="AQ29" s="2" t="e">
        <f t="shared" si="27"/>
        <v>#DIV/0!</v>
      </c>
      <c r="AR29" s="2" t="e">
        <f t="shared" si="28"/>
        <v>#DIV/0!</v>
      </c>
      <c r="AS29" s="2" t="b">
        <f t="shared" si="29"/>
        <v>0</v>
      </c>
      <c r="AT29" s="2" t="e">
        <f t="shared" si="30"/>
        <v>#DIV/0!</v>
      </c>
      <c r="AU29" s="2" t="e">
        <f t="shared" si="31"/>
        <v>#DIV/0!</v>
      </c>
      <c r="AV29" s="2" t="e">
        <f t="shared" si="32"/>
        <v>#DIV/0!</v>
      </c>
      <c r="AW29" s="2">
        <f t="shared" si="33"/>
        <v>0</v>
      </c>
      <c r="AX29" s="2" t="e">
        <f t="shared" si="34"/>
        <v>#DIV/0!</v>
      </c>
      <c r="AY29" s="2" t="e">
        <f t="shared" si="35"/>
        <v>#DIV/0!</v>
      </c>
      <c r="AZ29" s="2" t="e">
        <f t="shared" si="36"/>
        <v>#DIV/0!</v>
      </c>
      <c r="BA29" s="2" t="e">
        <f t="shared" si="37"/>
        <v>#DIV/0!</v>
      </c>
      <c r="BB29" s="2" t="e">
        <f t="shared" si="38"/>
        <v>#DIV/0!</v>
      </c>
      <c r="BC29" s="2" t="e">
        <f t="shared" si="39"/>
        <v>#DIV/0!</v>
      </c>
      <c r="BE29" s="2" t="e">
        <f t="shared" si="40"/>
        <v>#DIV/0!</v>
      </c>
      <c r="BG29" s="2">
        <f t="shared" si="41"/>
        <v>0</v>
      </c>
      <c r="BH29" s="2" t="e">
        <f t="shared" si="42"/>
        <v>#DIV/0!</v>
      </c>
    </row>
    <row r="30" spans="4:60" x14ac:dyDescent="0.3">
      <c r="D30" s="2" t="b">
        <f t="shared" si="0"/>
        <v>0</v>
      </c>
      <c r="G30" s="2" t="e">
        <f t="shared" si="1"/>
        <v>#DIV/0!</v>
      </c>
      <c r="H30" s="2" t="e">
        <f t="shared" si="2"/>
        <v>#DIV/0!</v>
      </c>
      <c r="J30" s="2" t="e">
        <f t="shared" si="3"/>
        <v>#DIV/0!</v>
      </c>
      <c r="O30" s="2" t="e">
        <f t="shared" si="4"/>
        <v>#DIV/0!</v>
      </c>
      <c r="P30" s="2" t="e">
        <f t="shared" si="5"/>
        <v>#DIV/0!</v>
      </c>
      <c r="Q30" s="2" t="e">
        <f t="shared" si="6"/>
        <v>#DIV/0!</v>
      </c>
      <c r="S30" s="2" t="e">
        <f t="shared" si="7"/>
        <v>#DIV/0!</v>
      </c>
      <c r="X30" s="2" t="e">
        <f t="shared" si="8"/>
        <v>#DIV/0!</v>
      </c>
      <c r="Y30" s="2" t="e">
        <f t="shared" si="9"/>
        <v>#DIV/0!</v>
      </c>
      <c r="Z30" s="2" t="e">
        <f t="shared" si="10"/>
        <v>#DIV/0!</v>
      </c>
      <c r="AA30" s="2" t="e">
        <f t="shared" si="11"/>
        <v>#DIV/0!</v>
      </c>
      <c r="AB30" s="2" t="e">
        <f t="shared" si="12"/>
        <v>#DIV/0!</v>
      </c>
      <c r="AC30" s="2" t="e">
        <f t="shared" si="13"/>
        <v>#DIV/0!</v>
      </c>
      <c r="AD30" s="2" t="e">
        <f t="shared" si="14"/>
        <v>#DIV/0!</v>
      </c>
      <c r="AE30" s="2" t="e">
        <f t="shared" si="15"/>
        <v>#DIV/0!</v>
      </c>
      <c r="AF30" s="2" t="e">
        <f t="shared" si="16"/>
        <v>#DIV/0!</v>
      </c>
      <c r="AG30" s="2" t="b">
        <f t="shared" si="17"/>
        <v>0</v>
      </c>
      <c r="AH30" s="2" t="e">
        <f t="shared" si="18"/>
        <v>#DIV/0!</v>
      </c>
      <c r="AI30" s="2" t="e">
        <f t="shared" si="19"/>
        <v>#DIV/0!</v>
      </c>
      <c r="AJ30" s="2" t="e">
        <f t="shared" si="20"/>
        <v>#DIV/0!</v>
      </c>
      <c r="AK30" s="2">
        <f t="shared" si="21"/>
        <v>0</v>
      </c>
      <c r="AL30" s="2" t="e">
        <f t="shared" si="22"/>
        <v>#DIV/0!</v>
      </c>
      <c r="AM30" s="2" t="e">
        <f t="shared" si="23"/>
        <v>#DIV/0!</v>
      </c>
      <c r="AN30" s="2" t="e">
        <f t="shared" si="24"/>
        <v>#DIV/0!</v>
      </c>
      <c r="AO30" s="2" t="e">
        <f t="shared" si="25"/>
        <v>#DIV/0!</v>
      </c>
      <c r="AP30" s="2" t="e">
        <f t="shared" si="26"/>
        <v>#DIV/0!</v>
      </c>
      <c r="AQ30" s="2" t="e">
        <f t="shared" si="27"/>
        <v>#DIV/0!</v>
      </c>
      <c r="AR30" s="2" t="e">
        <f t="shared" si="28"/>
        <v>#DIV/0!</v>
      </c>
      <c r="AS30" s="2" t="b">
        <f t="shared" si="29"/>
        <v>0</v>
      </c>
      <c r="AT30" s="2" t="e">
        <f t="shared" si="30"/>
        <v>#DIV/0!</v>
      </c>
      <c r="AU30" s="2" t="e">
        <f t="shared" si="31"/>
        <v>#DIV/0!</v>
      </c>
      <c r="AV30" s="2" t="e">
        <f t="shared" si="32"/>
        <v>#DIV/0!</v>
      </c>
      <c r="AW30" s="2">
        <f t="shared" si="33"/>
        <v>0</v>
      </c>
      <c r="AX30" s="2" t="e">
        <f t="shared" si="34"/>
        <v>#DIV/0!</v>
      </c>
      <c r="AY30" s="2" t="e">
        <f t="shared" si="35"/>
        <v>#DIV/0!</v>
      </c>
      <c r="AZ30" s="2" t="e">
        <f t="shared" si="36"/>
        <v>#DIV/0!</v>
      </c>
      <c r="BA30" s="2" t="e">
        <f t="shared" si="37"/>
        <v>#DIV/0!</v>
      </c>
      <c r="BB30" s="2" t="e">
        <f t="shared" si="38"/>
        <v>#DIV/0!</v>
      </c>
      <c r="BC30" s="2" t="e">
        <f t="shared" si="39"/>
        <v>#DIV/0!</v>
      </c>
      <c r="BE30" s="2" t="e">
        <f t="shared" si="40"/>
        <v>#DIV/0!</v>
      </c>
      <c r="BG30" s="2">
        <f t="shared" si="41"/>
        <v>0</v>
      </c>
      <c r="BH30" s="2" t="e">
        <f t="shared" si="42"/>
        <v>#DIV/0!</v>
      </c>
    </row>
    <row r="31" spans="4:60" x14ac:dyDescent="0.3">
      <c r="D31" s="2" t="b">
        <f t="shared" si="0"/>
        <v>0</v>
      </c>
      <c r="G31" s="2" t="e">
        <f t="shared" si="1"/>
        <v>#DIV/0!</v>
      </c>
      <c r="H31" s="2" t="e">
        <f t="shared" si="2"/>
        <v>#DIV/0!</v>
      </c>
      <c r="J31" s="2" t="e">
        <f t="shared" si="3"/>
        <v>#DIV/0!</v>
      </c>
      <c r="O31" s="2" t="e">
        <f t="shared" si="4"/>
        <v>#DIV/0!</v>
      </c>
      <c r="P31" s="2" t="e">
        <f t="shared" si="5"/>
        <v>#DIV/0!</v>
      </c>
      <c r="Q31" s="2" t="e">
        <f t="shared" si="6"/>
        <v>#DIV/0!</v>
      </c>
      <c r="S31" s="2" t="e">
        <f t="shared" si="7"/>
        <v>#DIV/0!</v>
      </c>
      <c r="X31" s="2" t="e">
        <f t="shared" si="8"/>
        <v>#DIV/0!</v>
      </c>
      <c r="Y31" s="2" t="e">
        <f t="shared" si="9"/>
        <v>#DIV/0!</v>
      </c>
      <c r="Z31" s="2" t="e">
        <f t="shared" si="10"/>
        <v>#DIV/0!</v>
      </c>
      <c r="AA31" s="2" t="e">
        <f t="shared" si="11"/>
        <v>#DIV/0!</v>
      </c>
      <c r="AB31" s="2" t="e">
        <f t="shared" si="12"/>
        <v>#DIV/0!</v>
      </c>
      <c r="AC31" s="2" t="e">
        <f t="shared" si="13"/>
        <v>#DIV/0!</v>
      </c>
      <c r="AD31" s="2" t="e">
        <f t="shared" si="14"/>
        <v>#DIV/0!</v>
      </c>
      <c r="AE31" s="2" t="e">
        <f t="shared" si="15"/>
        <v>#DIV/0!</v>
      </c>
      <c r="AF31" s="2" t="e">
        <f t="shared" si="16"/>
        <v>#DIV/0!</v>
      </c>
      <c r="AG31" s="2" t="b">
        <f t="shared" si="17"/>
        <v>0</v>
      </c>
      <c r="AH31" s="2" t="e">
        <f t="shared" si="18"/>
        <v>#DIV/0!</v>
      </c>
      <c r="AI31" s="2" t="e">
        <f t="shared" si="19"/>
        <v>#DIV/0!</v>
      </c>
      <c r="AJ31" s="2" t="e">
        <f t="shared" si="20"/>
        <v>#DIV/0!</v>
      </c>
      <c r="AK31" s="2">
        <f t="shared" si="21"/>
        <v>0</v>
      </c>
      <c r="AL31" s="2" t="e">
        <f t="shared" si="22"/>
        <v>#DIV/0!</v>
      </c>
      <c r="AM31" s="2" t="e">
        <f t="shared" si="23"/>
        <v>#DIV/0!</v>
      </c>
      <c r="AN31" s="2" t="e">
        <f t="shared" si="24"/>
        <v>#DIV/0!</v>
      </c>
      <c r="AO31" s="2" t="e">
        <f t="shared" si="25"/>
        <v>#DIV/0!</v>
      </c>
      <c r="AP31" s="2" t="e">
        <f t="shared" si="26"/>
        <v>#DIV/0!</v>
      </c>
      <c r="AQ31" s="2" t="e">
        <f t="shared" si="27"/>
        <v>#DIV/0!</v>
      </c>
      <c r="AR31" s="2" t="e">
        <f t="shared" si="28"/>
        <v>#DIV/0!</v>
      </c>
      <c r="AS31" s="2" t="b">
        <f t="shared" si="29"/>
        <v>0</v>
      </c>
      <c r="AT31" s="2" t="e">
        <f t="shared" si="30"/>
        <v>#DIV/0!</v>
      </c>
      <c r="AU31" s="2" t="e">
        <f t="shared" si="31"/>
        <v>#DIV/0!</v>
      </c>
      <c r="AV31" s="2" t="e">
        <f t="shared" si="32"/>
        <v>#DIV/0!</v>
      </c>
      <c r="AW31" s="2">
        <f t="shared" si="33"/>
        <v>0</v>
      </c>
      <c r="AX31" s="2" t="e">
        <f t="shared" si="34"/>
        <v>#DIV/0!</v>
      </c>
      <c r="AY31" s="2" t="e">
        <f t="shared" si="35"/>
        <v>#DIV/0!</v>
      </c>
      <c r="AZ31" s="2" t="e">
        <f t="shared" si="36"/>
        <v>#DIV/0!</v>
      </c>
      <c r="BA31" s="2" t="e">
        <f t="shared" si="37"/>
        <v>#DIV/0!</v>
      </c>
      <c r="BB31" s="2" t="e">
        <f t="shared" si="38"/>
        <v>#DIV/0!</v>
      </c>
      <c r="BC31" s="2" t="e">
        <f t="shared" si="39"/>
        <v>#DIV/0!</v>
      </c>
      <c r="BE31" s="2" t="e">
        <f t="shared" si="40"/>
        <v>#DIV/0!</v>
      </c>
      <c r="BG31" s="2">
        <f t="shared" si="41"/>
        <v>0</v>
      </c>
      <c r="BH31" s="2" t="e">
        <f t="shared" si="42"/>
        <v>#DIV/0!</v>
      </c>
    </row>
    <row r="32" spans="4:60" x14ac:dyDescent="0.3">
      <c r="D32" s="2" t="b">
        <f t="shared" si="0"/>
        <v>0</v>
      </c>
      <c r="G32" s="2" t="e">
        <f t="shared" si="1"/>
        <v>#DIV/0!</v>
      </c>
      <c r="H32" s="2" t="e">
        <f t="shared" si="2"/>
        <v>#DIV/0!</v>
      </c>
      <c r="J32" s="2" t="e">
        <f t="shared" si="3"/>
        <v>#DIV/0!</v>
      </c>
      <c r="O32" s="2" t="e">
        <f t="shared" si="4"/>
        <v>#DIV/0!</v>
      </c>
      <c r="P32" s="2" t="e">
        <f t="shared" si="5"/>
        <v>#DIV/0!</v>
      </c>
      <c r="Q32" s="2" t="e">
        <f t="shared" si="6"/>
        <v>#DIV/0!</v>
      </c>
      <c r="S32" s="2" t="e">
        <f t="shared" si="7"/>
        <v>#DIV/0!</v>
      </c>
      <c r="X32" s="2" t="e">
        <f t="shared" si="8"/>
        <v>#DIV/0!</v>
      </c>
      <c r="Y32" s="2" t="e">
        <f t="shared" si="9"/>
        <v>#DIV/0!</v>
      </c>
      <c r="Z32" s="2" t="e">
        <f t="shared" si="10"/>
        <v>#DIV/0!</v>
      </c>
      <c r="AA32" s="2" t="e">
        <f t="shared" si="11"/>
        <v>#DIV/0!</v>
      </c>
      <c r="AB32" s="2" t="e">
        <f t="shared" si="12"/>
        <v>#DIV/0!</v>
      </c>
      <c r="AC32" s="2" t="e">
        <f t="shared" si="13"/>
        <v>#DIV/0!</v>
      </c>
      <c r="AD32" s="2" t="e">
        <f t="shared" si="14"/>
        <v>#DIV/0!</v>
      </c>
      <c r="AE32" s="2" t="e">
        <f t="shared" si="15"/>
        <v>#DIV/0!</v>
      </c>
      <c r="AF32" s="2" t="e">
        <f t="shared" si="16"/>
        <v>#DIV/0!</v>
      </c>
      <c r="AG32" s="2" t="b">
        <f t="shared" si="17"/>
        <v>0</v>
      </c>
      <c r="AH32" s="2" t="e">
        <f t="shared" si="18"/>
        <v>#DIV/0!</v>
      </c>
      <c r="AI32" s="2" t="e">
        <f t="shared" si="19"/>
        <v>#DIV/0!</v>
      </c>
      <c r="AJ32" s="2" t="e">
        <f t="shared" si="20"/>
        <v>#DIV/0!</v>
      </c>
      <c r="AK32" s="2">
        <f t="shared" si="21"/>
        <v>0</v>
      </c>
      <c r="AL32" s="2" t="e">
        <f t="shared" si="22"/>
        <v>#DIV/0!</v>
      </c>
      <c r="AM32" s="2" t="e">
        <f t="shared" si="23"/>
        <v>#DIV/0!</v>
      </c>
      <c r="AN32" s="2" t="e">
        <f t="shared" si="24"/>
        <v>#DIV/0!</v>
      </c>
      <c r="AO32" s="2" t="e">
        <f t="shared" si="25"/>
        <v>#DIV/0!</v>
      </c>
      <c r="AP32" s="2" t="e">
        <f t="shared" si="26"/>
        <v>#DIV/0!</v>
      </c>
      <c r="AQ32" s="2" t="e">
        <f t="shared" si="27"/>
        <v>#DIV/0!</v>
      </c>
      <c r="AR32" s="2" t="e">
        <f t="shared" si="28"/>
        <v>#DIV/0!</v>
      </c>
      <c r="AS32" s="2" t="b">
        <f t="shared" si="29"/>
        <v>0</v>
      </c>
      <c r="AT32" s="2" t="e">
        <f t="shared" si="30"/>
        <v>#DIV/0!</v>
      </c>
      <c r="AU32" s="2" t="e">
        <f t="shared" si="31"/>
        <v>#DIV/0!</v>
      </c>
      <c r="AV32" s="2" t="e">
        <f t="shared" si="32"/>
        <v>#DIV/0!</v>
      </c>
      <c r="AW32" s="2">
        <f t="shared" si="33"/>
        <v>0</v>
      </c>
      <c r="AX32" s="2" t="e">
        <f t="shared" si="34"/>
        <v>#DIV/0!</v>
      </c>
      <c r="AY32" s="2" t="e">
        <f t="shared" si="35"/>
        <v>#DIV/0!</v>
      </c>
      <c r="AZ32" s="2" t="e">
        <f t="shared" si="36"/>
        <v>#DIV/0!</v>
      </c>
      <c r="BA32" s="2" t="e">
        <f t="shared" si="37"/>
        <v>#DIV/0!</v>
      </c>
      <c r="BB32" s="2" t="e">
        <f t="shared" si="38"/>
        <v>#DIV/0!</v>
      </c>
      <c r="BC32" s="2" t="e">
        <f t="shared" si="39"/>
        <v>#DIV/0!</v>
      </c>
      <c r="BE32" s="2" t="e">
        <f t="shared" si="40"/>
        <v>#DIV/0!</v>
      </c>
      <c r="BG32" s="2">
        <f t="shared" si="41"/>
        <v>0</v>
      </c>
      <c r="BH32" s="2" t="e">
        <f t="shared" si="42"/>
        <v>#DIV/0!</v>
      </c>
    </row>
    <row r="33" spans="4:60" x14ac:dyDescent="0.3">
      <c r="D33" s="2" t="b">
        <f t="shared" si="0"/>
        <v>0</v>
      </c>
      <c r="G33" s="2" t="e">
        <f t="shared" si="1"/>
        <v>#DIV/0!</v>
      </c>
      <c r="H33" s="2" t="e">
        <f t="shared" si="2"/>
        <v>#DIV/0!</v>
      </c>
      <c r="J33" s="2" t="e">
        <f t="shared" si="3"/>
        <v>#DIV/0!</v>
      </c>
      <c r="O33" s="2" t="e">
        <f t="shared" si="4"/>
        <v>#DIV/0!</v>
      </c>
      <c r="P33" s="2" t="e">
        <f t="shared" si="5"/>
        <v>#DIV/0!</v>
      </c>
      <c r="Q33" s="2" t="e">
        <f t="shared" si="6"/>
        <v>#DIV/0!</v>
      </c>
      <c r="S33" s="2" t="e">
        <f t="shared" si="7"/>
        <v>#DIV/0!</v>
      </c>
      <c r="X33" s="2" t="e">
        <f t="shared" si="8"/>
        <v>#DIV/0!</v>
      </c>
      <c r="Y33" s="2" t="e">
        <f t="shared" si="9"/>
        <v>#DIV/0!</v>
      </c>
      <c r="Z33" s="2" t="e">
        <f t="shared" si="10"/>
        <v>#DIV/0!</v>
      </c>
      <c r="AA33" s="2" t="e">
        <f t="shared" si="11"/>
        <v>#DIV/0!</v>
      </c>
      <c r="AB33" s="2" t="e">
        <f t="shared" si="12"/>
        <v>#DIV/0!</v>
      </c>
      <c r="AC33" s="2" t="e">
        <f t="shared" si="13"/>
        <v>#DIV/0!</v>
      </c>
      <c r="AD33" s="2" t="e">
        <f t="shared" si="14"/>
        <v>#DIV/0!</v>
      </c>
      <c r="AE33" s="2" t="e">
        <f t="shared" si="15"/>
        <v>#DIV/0!</v>
      </c>
      <c r="AF33" s="2" t="e">
        <f t="shared" si="16"/>
        <v>#DIV/0!</v>
      </c>
      <c r="AG33" s="2" t="b">
        <f t="shared" si="17"/>
        <v>0</v>
      </c>
      <c r="AH33" s="2" t="e">
        <f t="shared" si="18"/>
        <v>#DIV/0!</v>
      </c>
      <c r="AI33" s="2" t="e">
        <f t="shared" si="19"/>
        <v>#DIV/0!</v>
      </c>
      <c r="AJ33" s="2" t="e">
        <f t="shared" si="20"/>
        <v>#DIV/0!</v>
      </c>
      <c r="AK33" s="2">
        <f t="shared" si="21"/>
        <v>0</v>
      </c>
      <c r="AL33" s="2" t="e">
        <f t="shared" si="22"/>
        <v>#DIV/0!</v>
      </c>
      <c r="AM33" s="2" t="e">
        <f t="shared" si="23"/>
        <v>#DIV/0!</v>
      </c>
      <c r="AN33" s="2" t="e">
        <f t="shared" si="24"/>
        <v>#DIV/0!</v>
      </c>
      <c r="AO33" s="2" t="e">
        <f t="shared" si="25"/>
        <v>#DIV/0!</v>
      </c>
      <c r="AP33" s="2" t="e">
        <f t="shared" si="26"/>
        <v>#DIV/0!</v>
      </c>
      <c r="AQ33" s="2" t="e">
        <f t="shared" si="27"/>
        <v>#DIV/0!</v>
      </c>
      <c r="AR33" s="2" t="e">
        <f t="shared" si="28"/>
        <v>#DIV/0!</v>
      </c>
      <c r="AS33" s="2" t="b">
        <f t="shared" si="29"/>
        <v>0</v>
      </c>
      <c r="AT33" s="2" t="e">
        <f t="shared" si="30"/>
        <v>#DIV/0!</v>
      </c>
      <c r="AU33" s="2" t="e">
        <f t="shared" si="31"/>
        <v>#DIV/0!</v>
      </c>
      <c r="AV33" s="2" t="e">
        <f t="shared" si="32"/>
        <v>#DIV/0!</v>
      </c>
      <c r="AW33" s="2">
        <f t="shared" si="33"/>
        <v>0</v>
      </c>
      <c r="AX33" s="2" t="e">
        <f t="shared" si="34"/>
        <v>#DIV/0!</v>
      </c>
      <c r="AY33" s="2" t="e">
        <f t="shared" si="35"/>
        <v>#DIV/0!</v>
      </c>
      <c r="AZ33" s="2" t="e">
        <f t="shared" si="36"/>
        <v>#DIV/0!</v>
      </c>
      <c r="BA33" s="2" t="e">
        <f t="shared" si="37"/>
        <v>#DIV/0!</v>
      </c>
      <c r="BB33" s="2" t="e">
        <f t="shared" si="38"/>
        <v>#DIV/0!</v>
      </c>
      <c r="BC33" s="2" t="e">
        <f t="shared" si="39"/>
        <v>#DIV/0!</v>
      </c>
      <c r="BE33" s="2" t="e">
        <f t="shared" si="40"/>
        <v>#DIV/0!</v>
      </c>
      <c r="BG33" s="2">
        <f t="shared" si="41"/>
        <v>0</v>
      </c>
      <c r="BH33" s="2" t="e">
        <f t="shared" si="42"/>
        <v>#DIV/0!</v>
      </c>
    </row>
    <row r="34" spans="4:60" x14ac:dyDescent="0.3">
      <c r="D34" s="2" t="b">
        <f t="shared" si="0"/>
        <v>0</v>
      </c>
      <c r="G34" s="2" t="e">
        <f t="shared" si="1"/>
        <v>#DIV/0!</v>
      </c>
      <c r="H34" s="2" t="e">
        <f t="shared" si="2"/>
        <v>#DIV/0!</v>
      </c>
      <c r="J34" s="2" t="e">
        <f t="shared" si="3"/>
        <v>#DIV/0!</v>
      </c>
      <c r="O34" s="2" t="e">
        <f t="shared" si="4"/>
        <v>#DIV/0!</v>
      </c>
      <c r="P34" s="2" t="e">
        <f t="shared" si="5"/>
        <v>#DIV/0!</v>
      </c>
      <c r="Q34" s="2" t="e">
        <f t="shared" si="6"/>
        <v>#DIV/0!</v>
      </c>
      <c r="S34" s="2" t="e">
        <f t="shared" si="7"/>
        <v>#DIV/0!</v>
      </c>
      <c r="X34" s="2" t="e">
        <f t="shared" si="8"/>
        <v>#DIV/0!</v>
      </c>
      <c r="Y34" s="2" t="e">
        <f t="shared" si="9"/>
        <v>#DIV/0!</v>
      </c>
      <c r="Z34" s="2" t="e">
        <f t="shared" si="10"/>
        <v>#DIV/0!</v>
      </c>
      <c r="AA34" s="2" t="e">
        <f t="shared" si="11"/>
        <v>#DIV/0!</v>
      </c>
      <c r="AB34" s="2" t="e">
        <f t="shared" si="12"/>
        <v>#DIV/0!</v>
      </c>
      <c r="AC34" s="2" t="e">
        <f t="shared" si="13"/>
        <v>#DIV/0!</v>
      </c>
      <c r="AD34" s="2" t="e">
        <f t="shared" si="14"/>
        <v>#DIV/0!</v>
      </c>
      <c r="AE34" s="2" t="e">
        <f t="shared" si="15"/>
        <v>#DIV/0!</v>
      </c>
      <c r="AF34" s="2" t="e">
        <f t="shared" si="16"/>
        <v>#DIV/0!</v>
      </c>
      <c r="AG34" s="2" t="b">
        <f t="shared" si="17"/>
        <v>0</v>
      </c>
      <c r="AH34" s="2" t="e">
        <f t="shared" si="18"/>
        <v>#DIV/0!</v>
      </c>
      <c r="AI34" s="2" t="e">
        <f t="shared" si="19"/>
        <v>#DIV/0!</v>
      </c>
      <c r="AJ34" s="2" t="e">
        <f t="shared" si="20"/>
        <v>#DIV/0!</v>
      </c>
      <c r="AK34" s="2">
        <f t="shared" si="21"/>
        <v>0</v>
      </c>
      <c r="AL34" s="2" t="e">
        <f t="shared" si="22"/>
        <v>#DIV/0!</v>
      </c>
      <c r="AM34" s="2" t="e">
        <f t="shared" si="23"/>
        <v>#DIV/0!</v>
      </c>
      <c r="AN34" s="2" t="e">
        <f t="shared" si="24"/>
        <v>#DIV/0!</v>
      </c>
      <c r="AO34" s="2" t="e">
        <f t="shared" si="25"/>
        <v>#DIV/0!</v>
      </c>
      <c r="AP34" s="2" t="e">
        <f t="shared" si="26"/>
        <v>#DIV/0!</v>
      </c>
      <c r="AQ34" s="2" t="e">
        <f t="shared" si="27"/>
        <v>#DIV/0!</v>
      </c>
      <c r="AR34" s="2" t="e">
        <f t="shared" si="28"/>
        <v>#DIV/0!</v>
      </c>
      <c r="AS34" s="2" t="b">
        <f t="shared" si="29"/>
        <v>0</v>
      </c>
      <c r="AT34" s="2" t="e">
        <f t="shared" si="30"/>
        <v>#DIV/0!</v>
      </c>
      <c r="AU34" s="2" t="e">
        <f t="shared" si="31"/>
        <v>#DIV/0!</v>
      </c>
      <c r="AV34" s="2" t="e">
        <f t="shared" si="32"/>
        <v>#DIV/0!</v>
      </c>
      <c r="AW34" s="2">
        <f t="shared" si="33"/>
        <v>0</v>
      </c>
      <c r="AX34" s="2" t="e">
        <f t="shared" si="34"/>
        <v>#DIV/0!</v>
      </c>
      <c r="AY34" s="2" t="e">
        <f t="shared" si="35"/>
        <v>#DIV/0!</v>
      </c>
      <c r="AZ34" s="2" t="e">
        <f t="shared" si="36"/>
        <v>#DIV/0!</v>
      </c>
      <c r="BA34" s="2" t="e">
        <f t="shared" si="37"/>
        <v>#DIV/0!</v>
      </c>
      <c r="BB34" s="2" t="e">
        <f t="shared" si="38"/>
        <v>#DIV/0!</v>
      </c>
      <c r="BC34" s="2" t="e">
        <f t="shared" si="39"/>
        <v>#DIV/0!</v>
      </c>
      <c r="BE34" s="2" t="e">
        <f t="shared" si="40"/>
        <v>#DIV/0!</v>
      </c>
      <c r="BG34" s="2">
        <f t="shared" si="41"/>
        <v>0</v>
      </c>
      <c r="BH34" s="2" t="e">
        <f t="shared" si="42"/>
        <v>#DIV/0!</v>
      </c>
    </row>
    <row r="35" spans="4:60" x14ac:dyDescent="0.3">
      <c r="D35" s="2" t="b">
        <f t="shared" si="0"/>
        <v>0</v>
      </c>
      <c r="G35" s="2" t="e">
        <f t="shared" si="1"/>
        <v>#DIV/0!</v>
      </c>
      <c r="H35" s="2" t="e">
        <f t="shared" si="2"/>
        <v>#DIV/0!</v>
      </c>
      <c r="J35" s="2" t="e">
        <f t="shared" si="3"/>
        <v>#DIV/0!</v>
      </c>
      <c r="O35" s="2" t="e">
        <f t="shared" si="4"/>
        <v>#DIV/0!</v>
      </c>
      <c r="P35" s="2" t="e">
        <f t="shared" si="5"/>
        <v>#DIV/0!</v>
      </c>
      <c r="Q35" s="2" t="e">
        <f t="shared" si="6"/>
        <v>#DIV/0!</v>
      </c>
      <c r="S35" s="2" t="e">
        <f t="shared" si="7"/>
        <v>#DIV/0!</v>
      </c>
      <c r="X35" s="2" t="e">
        <f t="shared" si="8"/>
        <v>#DIV/0!</v>
      </c>
      <c r="Y35" s="2" t="e">
        <f t="shared" si="9"/>
        <v>#DIV/0!</v>
      </c>
      <c r="Z35" s="2" t="e">
        <f t="shared" si="10"/>
        <v>#DIV/0!</v>
      </c>
      <c r="AA35" s="2" t="e">
        <f t="shared" si="11"/>
        <v>#DIV/0!</v>
      </c>
      <c r="AB35" s="2" t="e">
        <f t="shared" si="12"/>
        <v>#DIV/0!</v>
      </c>
      <c r="AC35" s="2" t="e">
        <f t="shared" si="13"/>
        <v>#DIV/0!</v>
      </c>
      <c r="AD35" s="2" t="e">
        <f t="shared" si="14"/>
        <v>#DIV/0!</v>
      </c>
      <c r="AE35" s="2" t="e">
        <f t="shared" si="15"/>
        <v>#DIV/0!</v>
      </c>
      <c r="AF35" s="2" t="e">
        <f t="shared" si="16"/>
        <v>#DIV/0!</v>
      </c>
      <c r="AG35" s="2" t="b">
        <f t="shared" si="17"/>
        <v>0</v>
      </c>
      <c r="AH35" s="2" t="e">
        <f t="shared" si="18"/>
        <v>#DIV/0!</v>
      </c>
      <c r="AI35" s="2" t="e">
        <f t="shared" si="19"/>
        <v>#DIV/0!</v>
      </c>
      <c r="AJ35" s="2" t="e">
        <f t="shared" si="20"/>
        <v>#DIV/0!</v>
      </c>
      <c r="AK35" s="2">
        <f t="shared" si="21"/>
        <v>0</v>
      </c>
      <c r="AL35" s="2" t="e">
        <f t="shared" si="22"/>
        <v>#DIV/0!</v>
      </c>
      <c r="AM35" s="2" t="e">
        <f t="shared" si="23"/>
        <v>#DIV/0!</v>
      </c>
      <c r="AN35" s="2" t="e">
        <f t="shared" si="24"/>
        <v>#DIV/0!</v>
      </c>
      <c r="AO35" s="2" t="e">
        <f t="shared" si="25"/>
        <v>#DIV/0!</v>
      </c>
      <c r="AP35" s="2" t="e">
        <f t="shared" si="26"/>
        <v>#DIV/0!</v>
      </c>
      <c r="AQ35" s="2" t="e">
        <f t="shared" si="27"/>
        <v>#DIV/0!</v>
      </c>
      <c r="AR35" s="2" t="e">
        <f t="shared" si="28"/>
        <v>#DIV/0!</v>
      </c>
      <c r="AS35" s="2" t="b">
        <f t="shared" si="29"/>
        <v>0</v>
      </c>
      <c r="AT35" s="2" t="e">
        <f t="shared" si="30"/>
        <v>#DIV/0!</v>
      </c>
      <c r="AU35" s="2" t="e">
        <f t="shared" si="31"/>
        <v>#DIV/0!</v>
      </c>
      <c r="AV35" s="2" t="e">
        <f t="shared" si="32"/>
        <v>#DIV/0!</v>
      </c>
      <c r="AW35" s="2">
        <f t="shared" si="33"/>
        <v>0</v>
      </c>
      <c r="AX35" s="2" t="e">
        <f t="shared" si="34"/>
        <v>#DIV/0!</v>
      </c>
      <c r="AY35" s="2" t="e">
        <f t="shared" si="35"/>
        <v>#DIV/0!</v>
      </c>
      <c r="AZ35" s="2" t="e">
        <f t="shared" si="36"/>
        <v>#DIV/0!</v>
      </c>
      <c r="BA35" s="2" t="e">
        <f t="shared" si="37"/>
        <v>#DIV/0!</v>
      </c>
      <c r="BB35" s="2" t="e">
        <f t="shared" si="38"/>
        <v>#DIV/0!</v>
      </c>
      <c r="BC35" s="2" t="e">
        <f t="shared" si="39"/>
        <v>#DIV/0!</v>
      </c>
      <c r="BE35" s="2" t="e">
        <f t="shared" si="40"/>
        <v>#DIV/0!</v>
      </c>
      <c r="BG35" s="2">
        <f t="shared" si="41"/>
        <v>0</v>
      </c>
      <c r="BH35" s="2" t="e">
        <f t="shared" si="42"/>
        <v>#DIV/0!</v>
      </c>
    </row>
    <row r="36" spans="4:60" x14ac:dyDescent="0.3">
      <c r="D36" s="2" t="b">
        <f t="shared" si="0"/>
        <v>0</v>
      </c>
      <c r="G36" s="2" t="e">
        <f t="shared" si="1"/>
        <v>#DIV/0!</v>
      </c>
      <c r="H36" s="2" t="e">
        <f t="shared" si="2"/>
        <v>#DIV/0!</v>
      </c>
      <c r="J36" s="2" t="e">
        <f t="shared" si="3"/>
        <v>#DIV/0!</v>
      </c>
      <c r="O36" s="2" t="e">
        <f t="shared" si="4"/>
        <v>#DIV/0!</v>
      </c>
      <c r="P36" s="2" t="e">
        <f t="shared" si="5"/>
        <v>#DIV/0!</v>
      </c>
      <c r="Q36" s="2" t="e">
        <f t="shared" si="6"/>
        <v>#DIV/0!</v>
      </c>
      <c r="S36" s="2" t="e">
        <f t="shared" si="7"/>
        <v>#DIV/0!</v>
      </c>
      <c r="X36" s="2" t="e">
        <f t="shared" si="8"/>
        <v>#DIV/0!</v>
      </c>
      <c r="Y36" s="2" t="e">
        <f t="shared" si="9"/>
        <v>#DIV/0!</v>
      </c>
      <c r="Z36" s="2" t="e">
        <f t="shared" si="10"/>
        <v>#DIV/0!</v>
      </c>
      <c r="AA36" s="2" t="e">
        <f t="shared" si="11"/>
        <v>#DIV/0!</v>
      </c>
      <c r="AB36" s="2" t="e">
        <f t="shared" si="12"/>
        <v>#DIV/0!</v>
      </c>
      <c r="AC36" s="2" t="e">
        <f t="shared" si="13"/>
        <v>#DIV/0!</v>
      </c>
      <c r="AD36" s="2" t="e">
        <f t="shared" si="14"/>
        <v>#DIV/0!</v>
      </c>
      <c r="AE36" s="2" t="e">
        <f t="shared" si="15"/>
        <v>#DIV/0!</v>
      </c>
      <c r="AF36" s="2" t="e">
        <f t="shared" si="16"/>
        <v>#DIV/0!</v>
      </c>
      <c r="AG36" s="2" t="b">
        <f t="shared" si="17"/>
        <v>0</v>
      </c>
      <c r="AH36" s="2" t="e">
        <f t="shared" si="18"/>
        <v>#DIV/0!</v>
      </c>
      <c r="AI36" s="2" t="e">
        <f t="shared" si="19"/>
        <v>#DIV/0!</v>
      </c>
      <c r="AJ36" s="2" t="e">
        <f t="shared" si="20"/>
        <v>#DIV/0!</v>
      </c>
      <c r="AK36" s="2">
        <f t="shared" si="21"/>
        <v>0</v>
      </c>
      <c r="AL36" s="2" t="e">
        <f t="shared" si="22"/>
        <v>#DIV/0!</v>
      </c>
      <c r="AM36" s="2" t="e">
        <f t="shared" si="23"/>
        <v>#DIV/0!</v>
      </c>
      <c r="AN36" s="2" t="e">
        <f t="shared" si="24"/>
        <v>#DIV/0!</v>
      </c>
      <c r="AO36" s="2" t="e">
        <f t="shared" si="25"/>
        <v>#DIV/0!</v>
      </c>
      <c r="AP36" s="2" t="e">
        <f t="shared" si="26"/>
        <v>#DIV/0!</v>
      </c>
      <c r="AQ36" s="2" t="e">
        <f t="shared" si="27"/>
        <v>#DIV/0!</v>
      </c>
      <c r="AR36" s="2" t="e">
        <f t="shared" si="28"/>
        <v>#DIV/0!</v>
      </c>
      <c r="AS36" s="2" t="b">
        <f t="shared" si="29"/>
        <v>0</v>
      </c>
      <c r="AT36" s="2" t="e">
        <f t="shared" si="30"/>
        <v>#DIV/0!</v>
      </c>
      <c r="AU36" s="2" t="e">
        <f t="shared" si="31"/>
        <v>#DIV/0!</v>
      </c>
      <c r="AV36" s="2" t="e">
        <f t="shared" si="32"/>
        <v>#DIV/0!</v>
      </c>
      <c r="AW36" s="2">
        <f t="shared" si="33"/>
        <v>0</v>
      </c>
      <c r="AX36" s="2" t="e">
        <f t="shared" si="34"/>
        <v>#DIV/0!</v>
      </c>
      <c r="AY36" s="2" t="e">
        <f t="shared" si="35"/>
        <v>#DIV/0!</v>
      </c>
      <c r="AZ36" s="2" t="e">
        <f t="shared" si="36"/>
        <v>#DIV/0!</v>
      </c>
      <c r="BA36" s="2" t="e">
        <f t="shared" si="37"/>
        <v>#DIV/0!</v>
      </c>
      <c r="BB36" s="2" t="e">
        <f t="shared" si="38"/>
        <v>#DIV/0!</v>
      </c>
      <c r="BC36" s="2" t="e">
        <f t="shared" si="39"/>
        <v>#DIV/0!</v>
      </c>
      <c r="BE36" s="2" t="e">
        <f t="shared" si="40"/>
        <v>#DIV/0!</v>
      </c>
      <c r="BG36" s="2">
        <f t="shared" si="41"/>
        <v>0</v>
      </c>
      <c r="BH36" s="2" t="e">
        <f t="shared" si="42"/>
        <v>#DIV/0!</v>
      </c>
    </row>
    <row r="37" spans="4:60" x14ac:dyDescent="0.3">
      <c r="D37" s="2" t="b">
        <f t="shared" si="0"/>
        <v>0</v>
      </c>
      <c r="G37" s="2" t="e">
        <f t="shared" si="1"/>
        <v>#DIV/0!</v>
      </c>
      <c r="H37" s="2" t="e">
        <f t="shared" si="2"/>
        <v>#DIV/0!</v>
      </c>
      <c r="J37" s="2" t="e">
        <f t="shared" si="3"/>
        <v>#DIV/0!</v>
      </c>
      <c r="O37" s="2" t="e">
        <f t="shared" si="4"/>
        <v>#DIV/0!</v>
      </c>
      <c r="P37" s="2" t="e">
        <f t="shared" si="5"/>
        <v>#DIV/0!</v>
      </c>
      <c r="Q37" s="2" t="e">
        <f t="shared" si="6"/>
        <v>#DIV/0!</v>
      </c>
      <c r="S37" s="2" t="e">
        <f t="shared" si="7"/>
        <v>#DIV/0!</v>
      </c>
      <c r="X37" s="2" t="e">
        <f t="shared" si="8"/>
        <v>#DIV/0!</v>
      </c>
      <c r="Y37" s="2" t="e">
        <f t="shared" si="9"/>
        <v>#DIV/0!</v>
      </c>
      <c r="Z37" s="2" t="e">
        <f t="shared" si="10"/>
        <v>#DIV/0!</v>
      </c>
      <c r="AA37" s="2" t="e">
        <f t="shared" si="11"/>
        <v>#DIV/0!</v>
      </c>
      <c r="AB37" s="2" t="e">
        <f t="shared" si="12"/>
        <v>#DIV/0!</v>
      </c>
      <c r="AC37" s="2" t="e">
        <f t="shared" si="13"/>
        <v>#DIV/0!</v>
      </c>
      <c r="AD37" s="2" t="e">
        <f t="shared" si="14"/>
        <v>#DIV/0!</v>
      </c>
      <c r="AE37" s="2" t="e">
        <f t="shared" si="15"/>
        <v>#DIV/0!</v>
      </c>
      <c r="AF37" s="2" t="e">
        <f t="shared" si="16"/>
        <v>#DIV/0!</v>
      </c>
      <c r="AG37" s="2" t="b">
        <f t="shared" si="17"/>
        <v>0</v>
      </c>
      <c r="AH37" s="2" t="e">
        <f t="shared" si="18"/>
        <v>#DIV/0!</v>
      </c>
      <c r="AI37" s="2" t="e">
        <f t="shared" si="19"/>
        <v>#DIV/0!</v>
      </c>
      <c r="AJ37" s="2" t="e">
        <f t="shared" si="20"/>
        <v>#DIV/0!</v>
      </c>
      <c r="AK37" s="2">
        <f t="shared" si="21"/>
        <v>0</v>
      </c>
      <c r="AL37" s="2" t="e">
        <f t="shared" si="22"/>
        <v>#DIV/0!</v>
      </c>
      <c r="AM37" s="2" t="e">
        <f t="shared" si="23"/>
        <v>#DIV/0!</v>
      </c>
      <c r="AN37" s="2" t="e">
        <f t="shared" si="24"/>
        <v>#DIV/0!</v>
      </c>
      <c r="AO37" s="2" t="e">
        <f t="shared" si="25"/>
        <v>#DIV/0!</v>
      </c>
      <c r="AP37" s="2" t="e">
        <f t="shared" si="26"/>
        <v>#DIV/0!</v>
      </c>
      <c r="AQ37" s="2" t="e">
        <f t="shared" si="27"/>
        <v>#DIV/0!</v>
      </c>
      <c r="AR37" s="2" t="e">
        <f t="shared" si="28"/>
        <v>#DIV/0!</v>
      </c>
      <c r="AS37" s="2" t="b">
        <f t="shared" si="29"/>
        <v>0</v>
      </c>
      <c r="AT37" s="2" t="e">
        <f t="shared" si="30"/>
        <v>#DIV/0!</v>
      </c>
      <c r="AU37" s="2" t="e">
        <f t="shared" si="31"/>
        <v>#DIV/0!</v>
      </c>
      <c r="AV37" s="2" t="e">
        <f t="shared" si="32"/>
        <v>#DIV/0!</v>
      </c>
      <c r="AW37" s="2">
        <f t="shared" si="33"/>
        <v>0</v>
      </c>
      <c r="AX37" s="2" t="e">
        <f t="shared" si="34"/>
        <v>#DIV/0!</v>
      </c>
      <c r="AY37" s="2" t="e">
        <f t="shared" si="35"/>
        <v>#DIV/0!</v>
      </c>
      <c r="AZ37" s="2" t="e">
        <f t="shared" si="36"/>
        <v>#DIV/0!</v>
      </c>
      <c r="BA37" s="2" t="e">
        <f t="shared" si="37"/>
        <v>#DIV/0!</v>
      </c>
      <c r="BB37" s="2" t="e">
        <f t="shared" si="38"/>
        <v>#DIV/0!</v>
      </c>
      <c r="BC37" s="2" t="e">
        <f t="shared" si="39"/>
        <v>#DIV/0!</v>
      </c>
      <c r="BE37" s="2" t="e">
        <f t="shared" si="40"/>
        <v>#DIV/0!</v>
      </c>
      <c r="BG37" s="2">
        <f t="shared" si="41"/>
        <v>0</v>
      </c>
      <c r="BH37" s="2" t="e">
        <f t="shared" si="42"/>
        <v>#DIV/0!</v>
      </c>
    </row>
    <row r="38" spans="4:60" x14ac:dyDescent="0.3">
      <c r="D38" s="2" t="b">
        <f t="shared" si="0"/>
        <v>0</v>
      </c>
      <c r="G38" s="2" t="e">
        <f t="shared" si="1"/>
        <v>#DIV/0!</v>
      </c>
      <c r="H38" s="2" t="e">
        <f t="shared" si="2"/>
        <v>#DIV/0!</v>
      </c>
      <c r="J38" s="2" t="e">
        <f t="shared" si="3"/>
        <v>#DIV/0!</v>
      </c>
      <c r="O38" s="2" t="e">
        <f t="shared" si="4"/>
        <v>#DIV/0!</v>
      </c>
      <c r="P38" s="2" t="e">
        <f t="shared" si="5"/>
        <v>#DIV/0!</v>
      </c>
      <c r="Q38" s="2" t="e">
        <f t="shared" si="6"/>
        <v>#DIV/0!</v>
      </c>
      <c r="S38" s="2" t="e">
        <f t="shared" si="7"/>
        <v>#DIV/0!</v>
      </c>
      <c r="X38" s="2" t="e">
        <f t="shared" si="8"/>
        <v>#DIV/0!</v>
      </c>
      <c r="Y38" s="2" t="e">
        <f t="shared" si="9"/>
        <v>#DIV/0!</v>
      </c>
      <c r="Z38" s="2" t="e">
        <f t="shared" si="10"/>
        <v>#DIV/0!</v>
      </c>
      <c r="AA38" s="2" t="e">
        <f t="shared" si="11"/>
        <v>#DIV/0!</v>
      </c>
      <c r="AB38" s="2" t="e">
        <f t="shared" si="12"/>
        <v>#DIV/0!</v>
      </c>
      <c r="AC38" s="2" t="e">
        <f t="shared" si="13"/>
        <v>#DIV/0!</v>
      </c>
      <c r="AD38" s="2" t="e">
        <f t="shared" si="14"/>
        <v>#DIV/0!</v>
      </c>
      <c r="AE38" s="2" t="e">
        <f t="shared" si="15"/>
        <v>#DIV/0!</v>
      </c>
      <c r="AF38" s="2" t="e">
        <f t="shared" si="16"/>
        <v>#DIV/0!</v>
      </c>
      <c r="AG38" s="2" t="b">
        <f t="shared" si="17"/>
        <v>0</v>
      </c>
      <c r="AH38" s="2" t="e">
        <f t="shared" si="18"/>
        <v>#DIV/0!</v>
      </c>
      <c r="AI38" s="2" t="e">
        <f t="shared" si="19"/>
        <v>#DIV/0!</v>
      </c>
      <c r="AJ38" s="2" t="e">
        <f t="shared" si="20"/>
        <v>#DIV/0!</v>
      </c>
      <c r="AK38" s="2">
        <f t="shared" si="21"/>
        <v>0</v>
      </c>
      <c r="AL38" s="2" t="e">
        <f t="shared" si="22"/>
        <v>#DIV/0!</v>
      </c>
      <c r="AM38" s="2" t="e">
        <f t="shared" si="23"/>
        <v>#DIV/0!</v>
      </c>
      <c r="AN38" s="2" t="e">
        <f t="shared" si="24"/>
        <v>#DIV/0!</v>
      </c>
      <c r="AO38" s="2" t="e">
        <f t="shared" si="25"/>
        <v>#DIV/0!</v>
      </c>
      <c r="AP38" s="2" t="e">
        <f t="shared" si="26"/>
        <v>#DIV/0!</v>
      </c>
      <c r="AQ38" s="2" t="e">
        <f t="shared" si="27"/>
        <v>#DIV/0!</v>
      </c>
      <c r="AR38" s="2" t="e">
        <f t="shared" si="28"/>
        <v>#DIV/0!</v>
      </c>
      <c r="AS38" s="2" t="b">
        <f t="shared" si="29"/>
        <v>0</v>
      </c>
      <c r="AT38" s="2" t="e">
        <f t="shared" si="30"/>
        <v>#DIV/0!</v>
      </c>
      <c r="AU38" s="2" t="e">
        <f t="shared" si="31"/>
        <v>#DIV/0!</v>
      </c>
      <c r="AV38" s="2" t="e">
        <f t="shared" si="32"/>
        <v>#DIV/0!</v>
      </c>
      <c r="AW38" s="2">
        <f t="shared" si="33"/>
        <v>0</v>
      </c>
      <c r="AX38" s="2" t="e">
        <f t="shared" si="34"/>
        <v>#DIV/0!</v>
      </c>
      <c r="AY38" s="2" t="e">
        <f t="shared" si="35"/>
        <v>#DIV/0!</v>
      </c>
      <c r="AZ38" s="2" t="e">
        <f t="shared" si="36"/>
        <v>#DIV/0!</v>
      </c>
      <c r="BA38" s="2" t="e">
        <f t="shared" si="37"/>
        <v>#DIV/0!</v>
      </c>
      <c r="BB38" s="2" t="e">
        <f t="shared" si="38"/>
        <v>#DIV/0!</v>
      </c>
      <c r="BC38" s="2" t="e">
        <f t="shared" si="39"/>
        <v>#DIV/0!</v>
      </c>
      <c r="BE38" s="2" t="e">
        <f t="shared" si="40"/>
        <v>#DIV/0!</v>
      </c>
      <c r="BG38" s="2">
        <f t="shared" si="41"/>
        <v>0</v>
      </c>
      <c r="BH38" s="2" t="e">
        <f t="shared" si="42"/>
        <v>#DIV/0!</v>
      </c>
    </row>
    <row r="39" spans="4:60" x14ac:dyDescent="0.3">
      <c r="D39" s="2" t="b">
        <f t="shared" si="0"/>
        <v>0</v>
      </c>
      <c r="G39" s="2" t="e">
        <f t="shared" si="1"/>
        <v>#DIV/0!</v>
      </c>
      <c r="H39" s="2" t="e">
        <f t="shared" si="2"/>
        <v>#DIV/0!</v>
      </c>
      <c r="J39" s="2" t="e">
        <f t="shared" si="3"/>
        <v>#DIV/0!</v>
      </c>
      <c r="O39" s="2" t="e">
        <f t="shared" si="4"/>
        <v>#DIV/0!</v>
      </c>
      <c r="P39" s="2" t="e">
        <f t="shared" si="5"/>
        <v>#DIV/0!</v>
      </c>
      <c r="Q39" s="2" t="e">
        <f t="shared" si="6"/>
        <v>#DIV/0!</v>
      </c>
      <c r="S39" s="2" t="e">
        <f t="shared" si="7"/>
        <v>#DIV/0!</v>
      </c>
      <c r="X39" s="2" t="e">
        <f t="shared" si="8"/>
        <v>#DIV/0!</v>
      </c>
      <c r="Y39" s="2" t="e">
        <f t="shared" si="9"/>
        <v>#DIV/0!</v>
      </c>
      <c r="Z39" s="2" t="e">
        <f t="shared" si="10"/>
        <v>#DIV/0!</v>
      </c>
      <c r="AA39" s="2" t="e">
        <f t="shared" si="11"/>
        <v>#DIV/0!</v>
      </c>
      <c r="AB39" s="2" t="e">
        <f t="shared" si="12"/>
        <v>#DIV/0!</v>
      </c>
      <c r="AC39" s="2" t="e">
        <f t="shared" si="13"/>
        <v>#DIV/0!</v>
      </c>
      <c r="AD39" s="2" t="e">
        <f t="shared" si="14"/>
        <v>#DIV/0!</v>
      </c>
      <c r="AE39" s="2" t="e">
        <f t="shared" si="15"/>
        <v>#DIV/0!</v>
      </c>
      <c r="AF39" s="2" t="e">
        <f t="shared" si="16"/>
        <v>#DIV/0!</v>
      </c>
      <c r="AG39" s="2" t="b">
        <f t="shared" si="17"/>
        <v>0</v>
      </c>
      <c r="AH39" s="2" t="e">
        <f t="shared" si="18"/>
        <v>#DIV/0!</v>
      </c>
      <c r="AI39" s="2" t="e">
        <f t="shared" si="19"/>
        <v>#DIV/0!</v>
      </c>
      <c r="AJ39" s="2" t="e">
        <f t="shared" si="20"/>
        <v>#DIV/0!</v>
      </c>
      <c r="AK39" s="2">
        <f t="shared" si="21"/>
        <v>0</v>
      </c>
      <c r="AL39" s="2" t="e">
        <f t="shared" si="22"/>
        <v>#DIV/0!</v>
      </c>
      <c r="AM39" s="2" t="e">
        <f t="shared" si="23"/>
        <v>#DIV/0!</v>
      </c>
      <c r="AN39" s="2" t="e">
        <f t="shared" si="24"/>
        <v>#DIV/0!</v>
      </c>
      <c r="AO39" s="2" t="e">
        <f t="shared" si="25"/>
        <v>#DIV/0!</v>
      </c>
      <c r="AP39" s="2" t="e">
        <f t="shared" si="26"/>
        <v>#DIV/0!</v>
      </c>
      <c r="AQ39" s="2" t="e">
        <f t="shared" si="27"/>
        <v>#DIV/0!</v>
      </c>
      <c r="AR39" s="2" t="e">
        <f t="shared" si="28"/>
        <v>#DIV/0!</v>
      </c>
      <c r="AS39" s="2" t="b">
        <f t="shared" si="29"/>
        <v>0</v>
      </c>
      <c r="AT39" s="2" t="e">
        <f t="shared" si="30"/>
        <v>#DIV/0!</v>
      </c>
      <c r="AU39" s="2" t="e">
        <f t="shared" si="31"/>
        <v>#DIV/0!</v>
      </c>
      <c r="AV39" s="2" t="e">
        <f t="shared" si="32"/>
        <v>#DIV/0!</v>
      </c>
      <c r="AW39" s="2">
        <f t="shared" si="33"/>
        <v>0</v>
      </c>
      <c r="AX39" s="2" t="e">
        <f t="shared" si="34"/>
        <v>#DIV/0!</v>
      </c>
      <c r="AY39" s="2" t="e">
        <f t="shared" si="35"/>
        <v>#DIV/0!</v>
      </c>
      <c r="AZ39" s="2" t="e">
        <f t="shared" si="36"/>
        <v>#DIV/0!</v>
      </c>
      <c r="BA39" s="2" t="e">
        <f t="shared" si="37"/>
        <v>#DIV/0!</v>
      </c>
      <c r="BB39" s="2" t="e">
        <f t="shared" si="38"/>
        <v>#DIV/0!</v>
      </c>
      <c r="BC39" s="2" t="e">
        <f t="shared" si="39"/>
        <v>#DIV/0!</v>
      </c>
      <c r="BE39" s="2" t="e">
        <f t="shared" si="40"/>
        <v>#DIV/0!</v>
      </c>
      <c r="BG39" s="2">
        <f t="shared" si="41"/>
        <v>0</v>
      </c>
      <c r="BH39" s="2" t="e">
        <f t="shared" si="42"/>
        <v>#DIV/0!</v>
      </c>
    </row>
    <row r="40" spans="4:60" x14ac:dyDescent="0.3">
      <c r="D40" s="2" t="b">
        <f t="shared" si="0"/>
        <v>0</v>
      </c>
      <c r="G40" s="2" t="e">
        <f t="shared" si="1"/>
        <v>#DIV/0!</v>
      </c>
      <c r="H40" s="2" t="e">
        <f t="shared" si="2"/>
        <v>#DIV/0!</v>
      </c>
      <c r="J40" s="2" t="e">
        <f t="shared" si="3"/>
        <v>#DIV/0!</v>
      </c>
      <c r="O40" s="2" t="e">
        <f t="shared" si="4"/>
        <v>#DIV/0!</v>
      </c>
      <c r="P40" s="2" t="e">
        <f t="shared" si="5"/>
        <v>#DIV/0!</v>
      </c>
      <c r="Q40" s="2" t="e">
        <f t="shared" si="6"/>
        <v>#DIV/0!</v>
      </c>
      <c r="S40" s="2" t="e">
        <f t="shared" si="7"/>
        <v>#DIV/0!</v>
      </c>
      <c r="X40" s="2" t="e">
        <f t="shared" si="8"/>
        <v>#DIV/0!</v>
      </c>
      <c r="Y40" s="2" t="e">
        <f t="shared" si="9"/>
        <v>#DIV/0!</v>
      </c>
      <c r="Z40" s="2" t="e">
        <f t="shared" si="10"/>
        <v>#DIV/0!</v>
      </c>
      <c r="AA40" s="2" t="e">
        <f t="shared" si="11"/>
        <v>#DIV/0!</v>
      </c>
      <c r="AB40" s="2" t="e">
        <f t="shared" si="12"/>
        <v>#DIV/0!</v>
      </c>
      <c r="AC40" s="2" t="e">
        <f t="shared" si="13"/>
        <v>#DIV/0!</v>
      </c>
      <c r="AD40" s="2" t="e">
        <f t="shared" si="14"/>
        <v>#DIV/0!</v>
      </c>
      <c r="AE40" s="2" t="e">
        <f t="shared" si="15"/>
        <v>#DIV/0!</v>
      </c>
      <c r="AF40" s="2" t="e">
        <f t="shared" si="16"/>
        <v>#DIV/0!</v>
      </c>
      <c r="AG40" s="2" t="b">
        <f t="shared" si="17"/>
        <v>0</v>
      </c>
      <c r="AH40" s="2" t="e">
        <f t="shared" si="18"/>
        <v>#DIV/0!</v>
      </c>
      <c r="AI40" s="2" t="e">
        <f t="shared" si="19"/>
        <v>#DIV/0!</v>
      </c>
      <c r="AJ40" s="2" t="e">
        <f t="shared" si="20"/>
        <v>#DIV/0!</v>
      </c>
      <c r="AK40" s="2">
        <f t="shared" si="21"/>
        <v>0</v>
      </c>
      <c r="AL40" s="2" t="e">
        <f t="shared" si="22"/>
        <v>#DIV/0!</v>
      </c>
      <c r="AM40" s="2" t="e">
        <f t="shared" si="23"/>
        <v>#DIV/0!</v>
      </c>
      <c r="AN40" s="2" t="e">
        <f t="shared" si="24"/>
        <v>#DIV/0!</v>
      </c>
      <c r="AO40" s="2" t="e">
        <f t="shared" si="25"/>
        <v>#DIV/0!</v>
      </c>
      <c r="AP40" s="2" t="e">
        <f t="shared" si="26"/>
        <v>#DIV/0!</v>
      </c>
      <c r="AQ40" s="2" t="e">
        <f t="shared" si="27"/>
        <v>#DIV/0!</v>
      </c>
      <c r="AR40" s="2" t="e">
        <f t="shared" si="28"/>
        <v>#DIV/0!</v>
      </c>
      <c r="AS40" s="2" t="b">
        <f t="shared" si="29"/>
        <v>0</v>
      </c>
      <c r="AT40" s="2" t="e">
        <f t="shared" si="30"/>
        <v>#DIV/0!</v>
      </c>
      <c r="AU40" s="2" t="e">
        <f t="shared" si="31"/>
        <v>#DIV/0!</v>
      </c>
      <c r="AV40" s="2" t="e">
        <f t="shared" si="32"/>
        <v>#DIV/0!</v>
      </c>
      <c r="AW40" s="2">
        <f t="shared" si="33"/>
        <v>0</v>
      </c>
      <c r="AX40" s="2" t="e">
        <f t="shared" si="34"/>
        <v>#DIV/0!</v>
      </c>
      <c r="AY40" s="2" t="e">
        <f t="shared" si="35"/>
        <v>#DIV/0!</v>
      </c>
      <c r="AZ40" s="2" t="e">
        <f t="shared" si="36"/>
        <v>#DIV/0!</v>
      </c>
      <c r="BA40" s="2" t="e">
        <f t="shared" si="37"/>
        <v>#DIV/0!</v>
      </c>
      <c r="BB40" s="2" t="e">
        <f t="shared" si="38"/>
        <v>#DIV/0!</v>
      </c>
      <c r="BC40" s="2" t="e">
        <f t="shared" si="39"/>
        <v>#DIV/0!</v>
      </c>
      <c r="BE40" s="2" t="e">
        <f t="shared" si="40"/>
        <v>#DIV/0!</v>
      </c>
      <c r="BG40" s="2">
        <f t="shared" si="41"/>
        <v>0</v>
      </c>
      <c r="BH40" s="2" t="e">
        <f t="shared" si="42"/>
        <v>#DIV/0!</v>
      </c>
    </row>
    <row r="41" spans="4:60" x14ac:dyDescent="0.3">
      <c r="D41" s="2" t="b">
        <f t="shared" si="0"/>
        <v>0</v>
      </c>
      <c r="G41" s="2" t="e">
        <f t="shared" si="1"/>
        <v>#DIV/0!</v>
      </c>
      <c r="H41" s="2" t="e">
        <f t="shared" si="2"/>
        <v>#DIV/0!</v>
      </c>
      <c r="J41" s="2" t="e">
        <f t="shared" si="3"/>
        <v>#DIV/0!</v>
      </c>
      <c r="O41" s="2" t="e">
        <f t="shared" si="4"/>
        <v>#DIV/0!</v>
      </c>
      <c r="P41" s="2" t="e">
        <f t="shared" si="5"/>
        <v>#DIV/0!</v>
      </c>
      <c r="Q41" s="2" t="e">
        <f t="shared" si="6"/>
        <v>#DIV/0!</v>
      </c>
      <c r="S41" s="2" t="e">
        <f t="shared" si="7"/>
        <v>#DIV/0!</v>
      </c>
      <c r="X41" s="2" t="e">
        <f t="shared" si="8"/>
        <v>#DIV/0!</v>
      </c>
      <c r="Y41" s="2" t="e">
        <f t="shared" si="9"/>
        <v>#DIV/0!</v>
      </c>
      <c r="Z41" s="2" t="e">
        <f t="shared" si="10"/>
        <v>#DIV/0!</v>
      </c>
      <c r="AA41" s="2" t="e">
        <f t="shared" si="11"/>
        <v>#DIV/0!</v>
      </c>
      <c r="AB41" s="2" t="e">
        <f t="shared" si="12"/>
        <v>#DIV/0!</v>
      </c>
      <c r="AC41" s="2" t="e">
        <f t="shared" si="13"/>
        <v>#DIV/0!</v>
      </c>
      <c r="AD41" s="2" t="e">
        <f t="shared" si="14"/>
        <v>#DIV/0!</v>
      </c>
      <c r="AE41" s="2" t="e">
        <f t="shared" si="15"/>
        <v>#DIV/0!</v>
      </c>
      <c r="AF41" s="2" t="e">
        <f t="shared" si="16"/>
        <v>#DIV/0!</v>
      </c>
      <c r="AG41" s="2" t="b">
        <f t="shared" si="17"/>
        <v>0</v>
      </c>
      <c r="AH41" s="2" t="e">
        <f t="shared" si="18"/>
        <v>#DIV/0!</v>
      </c>
      <c r="AI41" s="2" t="e">
        <f t="shared" si="19"/>
        <v>#DIV/0!</v>
      </c>
      <c r="AJ41" s="2" t="e">
        <f t="shared" si="20"/>
        <v>#DIV/0!</v>
      </c>
      <c r="AK41" s="2">
        <f t="shared" si="21"/>
        <v>0</v>
      </c>
      <c r="AL41" s="2" t="e">
        <f t="shared" si="22"/>
        <v>#DIV/0!</v>
      </c>
      <c r="AM41" s="2" t="e">
        <f t="shared" si="23"/>
        <v>#DIV/0!</v>
      </c>
      <c r="AN41" s="2" t="e">
        <f t="shared" si="24"/>
        <v>#DIV/0!</v>
      </c>
      <c r="AO41" s="2" t="e">
        <f t="shared" si="25"/>
        <v>#DIV/0!</v>
      </c>
      <c r="AP41" s="2" t="e">
        <f t="shared" si="26"/>
        <v>#DIV/0!</v>
      </c>
      <c r="AQ41" s="2" t="e">
        <f t="shared" si="27"/>
        <v>#DIV/0!</v>
      </c>
      <c r="AR41" s="2" t="e">
        <f t="shared" si="28"/>
        <v>#DIV/0!</v>
      </c>
      <c r="AS41" s="2" t="b">
        <f t="shared" si="29"/>
        <v>0</v>
      </c>
      <c r="AT41" s="2" t="e">
        <f t="shared" si="30"/>
        <v>#DIV/0!</v>
      </c>
      <c r="AU41" s="2" t="e">
        <f t="shared" si="31"/>
        <v>#DIV/0!</v>
      </c>
      <c r="AV41" s="2" t="e">
        <f t="shared" si="32"/>
        <v>#DIV/0!</v>
      </c>
      <c r="AW41" s="2">
        <f t="shared" si="33"/>
        <v>0</v>
      </c>
      <c r="AX41" s="2" t="e">
        <f t="shared" si="34"/>
        <v>#DIV/0!</v>
      </c>
      <c r="AY41" s="2" t="e">
        <f t="shared" si="35"/>
        <v>#DIV/0!</v>
      </c>
      <c r="AZ41" s="2" t="e">
        <f t="shared" si="36"/>
        <v>#DIV/0!</v>
      </c>
      <c r="BA41" s="2" t="e">
        <f t="shared" si="37"/>
        <v>#DIV/0!</v>
      </c>
      <c r="BB41" s="2" t="e">
        <f t="shared" si="38"/>
        <v>#DIV/0!</v>
      </c>
      <c r="BC41" s="2" t="e">
        <f t="shared" si="39"/>
        <v>#DIV/0!</v>
      </c>
      <c r="BE41" s="2" t="e">
        <f t="shared" si="40"/>
        <v>#DIV/0!</v>
      </c>
      <c r="BG41" s="2">
        <f t="shared" si="41"/>
        <v>0</v>
      </c>
      <c r="BH41" s="2" t="e">
        <f t="shared" si="42"/>
        <v>#DIV/0!</v>
      </c>
    </row>
    <row r="42" spans="4:60" x14ac:dyDescent="0.3">
      <c r="D42" s="2" t="b">
        <f t="shared" si="0"/>
        <v>0</v>
      </c>
      <c r="G42" s="2" t="e">
        <f t="shared" si="1"/>
        <v>#DIV/0!</v>
      </c>
      <c r="H42" s="2" t="e">
        <f t="shared" si="2"/>
        <v>#DIV/0!</v>
      </c>
      <c r="J42" s="2" t="e">
        <f t="shared" si="3"/>
        <v>#DIV/0!</v>
      </c>
      <c r="O42" s="2" t="e">
        <f t="shared" si="4"/>
        <v>#DIV/0!</v>
      </c>
      <c r="P42" s="2" t="e">
        <f t="shared" si="5"/>
        <v>#DIV/0!</v>
      </c>
      <c r="Q42" s="2" t="e">
        <f t="shared" si="6"/>
        <v>#DIV/0!</v>
      </c>
      <c r="S42" s="2" t="e">
        <f t="shared" si="7"/>
        <v>#DIV/0!</v>
      </c>
      <c r="X42" s="2" t="e">
        <f t="shared" si="8"/>
        <v>#DIV/0!</v>
      </c>
      <c r="Y42" s="2" t="e">
        <f t="shared" si="9"/>
        <v>#DIV/0!</v>
      </c>
      <c r="Z42" s="2" t="e">
        <f t="shared" si="10"/>
        <v>#DIV/0!</v>
      </c>
      <c r="AA42" s="2" t="e">
        <f t="shared" si="11"/>
        <v>#DIV/0!</v>
      </c>
      <c r="AB42" s="2" t="e">
        <f t="shared" si="12"/>
        <v>#DIV/0!</v>
      </c>
      <c r="AC42" s="2" t="e">
        <f t="shared" si="13"/>
        <v>#DIV/0!</v>
      </c>
      <c r="AD42" s="2" t="e">
        <f t="shared" si="14"/>
        <v>#DIV/0!</v>
      </c>
      <c r="AE42" s="2" t="e">
        <f t="shared" si="15"/>
        <v>#DIV/0!</v>
      </c>
      <c r="AF42" s="2" t="e">
        <f t="shared" si="16"/>
        <v>#DIV/0!</v>
      </c>
      <c r="AG42" s="2" t="b">
        <f t="shared" si="17"/>
        <v>0</v>
      </c>
      <c r="AH42" s="2" t="e">
        <f t="shared" si="18"/>
        <v>#DIV/0!</v>
      </c>
      <c r="AI42" s="2" t="e">
        <f t="shared" si="19"/>
        <v>#DIV/0!</v>
      </c>
      <c r="AJ42" s="2" t="e">
        <f t="shared" si="20"/>
        <v>#DIV/0!</v>
      </c>
      <c r="AK42" s="2">
        <f t="shared" si="21"/>
        <v>0</v>
      </c>
      <c r="AL42" s="2" t="e">
        <f t="shared" si="22"/>
        <v>#DIV/0!</v>
      </c>
      <c r="AM42" s="2" t="e">
        <f t="shared" si="23"/>
        <v>#DIV/0!</v>
      </c>
      <c r="AN42" s="2" t="e">
        <f t="shared" si="24"/>
        <v>#DIV/0!</v>
      </c>
      <c r="AO42" s="2" t="e">
        <f t="shared" si="25"/>
        <v>#DIV/0!</v>
      </c>
      <c r="AP42" s="2" t="e">
        <f t="shared" si="26"/>
        <v>#DIV/0!</v>
      </c>
      <c r="AQ42" s="2" t="e">
        <f t="shared" si="27"/>
        <v>#DIV/0!</v>
      </c>
      <c r="AR42" s="2" t="e">
        <f t="shared" si="28"/>
        <v>#DIV/0!</v>
      </c>
      <c r="AS42" s="2" t="b">
        <f t="shared" si="29"/>
        <v>0</v>
      </c>
      <c r="AT42" s="2" t="e">
        <f t="shared" si="30"/>
        <v>#DIV/0!</v>
      </c>
      <c r="AU42" s="2" t="e">
        <f t="shared" si="31"/>
        <v>#DIV/0!</v>
      </c>
      <c r="AV42" s="2" t="e">
        <f t="shared" si="32"/>
        <v>#DIV/0!</v>
      </c>
      <c r="AW42" s="2">
        <f t="shared" si="33"/>
        <v>0</v>
      </c>
      <c r="AX42" s="2" t="e">
        <f t="shared" si="34"/>
        <v>#DIV/0!</v>
      </c>
      <c r="AY42" s="2" t="e">
        <f t="shared" si="35"/>
        <v>#DIV/0!</v>
      </c>
      <c r="AZ42" s="2" t="e">
        <f t="shared" si="36"/>
        <v>#DIV/0!</v>
      </c>
      <c r="BA42" s="2" t="e">
        <f t="shared" si="37"/>
        <v>#DIV/0!</v>
      </c>
      <c r="BB42" s="2" t="e">
        <f t="shared" si="38"/>
        <v>#DIV/0!</v>
      </c>
      <c r="BC42" s="2" t="e">
        <f t="shared" si="39"/>
        <v>#DIV/0!</v>
      </c>
      <c r="BE42" s="2" t="e">
        <f t="shared" si="40"/>
        <v>#DIV/0!</v>
      </c>
      <c r="BG42" s="2">
        <f t="shared" si="41"/>
        <v>0</v>
      </c>
      <c r="BH42" s="2" t="e">
        <f t="shared" si="42"/>
        <v>#DIV/0!</v>
      </c>
    </row>
    <row r="43" spans="4:60" x14ac:dyDescent="0.3">
      <c r="D43" s="2" t="b">
        <f t="shared" si="0"/>
        <v>0</v>
      </c>
      <c r="G43" s="2" t="e">
        <f t="shared" si="1"/>
        <v>#DIV/0!</v>
      </c>
      <c r="H43" s="2" t="e">
        <f t="shared" si="2"/>
        <v>#DIV/0!</v>
      </c>
      <c r="J43" s="2" t="e">
        <f t="shared" si="3"/>
        <v>#DIV/0!</v>
      </c>
      <c r="O43" s="2" t="e">
        <f t="shared" si="4"/>
        <v>#DIV/0!</v>
      </c>
      <c r="P43" s="2" t="e">
        <f t="shared" si="5"/>
        <v>#DIV/0!</v>
      </c>
      <c r="Q43" s="2" t="e">
        <f t="shared" si="6"/>
        <v>#DIV/0!</v>
      </c>
      <c r="S43" s="2" t="e">
        <f t="shared" si="7"/>
        <v>#DIV/0!</v>
      </c>
      <c r="X43" s="2" t="e">
        <f t="shared" si="8"/>
        <v>#DIV/0!</v>
      </c>
      <c r="Y43" s="2" t="e">
        <f t="shared" si="9"/>
        <v>#DIV/0!</v>
      </c>
      <c r="Z43" s="2" t="e">
        <f t="shared" si="10"/>
        <v>#DIV/0!</v>
      </c>
      <c r="AA43" s="2" t="e">
        <f t="shared" si="11"/>
        <v>#DIV/0!</v>
      </c>
      <c r="AB43" s="2" t="e">
        <f t="shared" si="12"/>
        <v>#DIV/0!</v>
      </c>
      <c r="AC43" s="2" t="e">
        <f t="shared" si="13"/>
        <v>#DIV/0!</v>
      </c>
      <c r="AD43" s="2" t="e">
        <f t="shared" si="14"/>
        <v>#DIV/0!</v>
      </c>
      <c r="AE43" s="2" t="e">
        <f t="shared" si="15"/>
        <v>#DIV/0!</v>
      </c>
      <c r="AF43" s="2" t="e">
        <f t="shared" si="16"/>
        <v>#DIV/0!</v>
      </c>
      <c r="AG43" s="2" t="b">
        <f t="shared" si="17"/>
        <v>0</v>
      </c>
      <c r="AH43" s="2" t="e">
        <f t="shared" si="18"/>
        <v>#DIV/0!</v>
      </c>
      <c r="AI43" s="2" t="e">
        <f t="shared" si="19"/>
        <v>#DIV/0!</v>
      </c>
      <c r="AJ43" s="2" t="e">
        <f t="shared" si="20"/>
        <v>#DIV/0!</v>
      </c>
      <c r="AK43" s="2">
        <f t="shared" si="21"/>
        <v>0</v>
      </c>
      <c r="AL43" s="2" t="e">
        <f t="shared" si="22"/>
        <v>#DIV/0!</v>
      </c>
      <c r="AM43" s="2" t="e">
        <f t="shared" si="23"/>
        <v>#DIV/0!</v>
      </c>
      <c r="AN43" s="2" t="e">
        <f t="shared" si="24"/>
        <v>#DIV/0!</v>
      </c>
      <c r="AO43" s="2" t="e">
        <f t="shared" si="25"/>
        <v>#DIV/0!</v>
      </c>
      <c r="AP43" s="2" t="e">
        <f t="shared" si="26"/>
        <v>#DIV/0!</v>
      </c>
      <c r="AQ43" s="2" t="e">
        <f t="shared" si="27"/>
        <v>#DIV/0!</v>
      </c>
      <c r="AR43" s="2" t="e">
        <f t="shared" si="28"/>
        <v>#DIV/0!</v>
      </c>
      <c r="AS43" s="2" t="b">
        <f t="shared" si="29"/>
        <v>0</v>
      </c>
      <c r="AT43" s="2" t="e">
        <f t="shared" si="30"/>
        <v>#DIV/0!</v>
      </c>
      <c r="AU43" s="2" t="e">
        <f t="shared" si="31"/>
        <v>#DIV/0!</v>
      </c>
      <c r="AV43" s="2" t="e">
        <f t="shared" si="32"/>
        <v>#DIV/0!</v>
      </c>
      <c r="AW43" s="2">
        <f t="shared" si="33"/>
        <v>0</v>
      </c>
      <c r="AX43" s="2" t="e">
        <f t="shared" si="34"/>
        <v>#DIV/0!</v>
      </c>
      <c r="AY43" s="2" t="e">
        <f t="shared" si="35"/>
        <v>#DIV/0!</v>
      </c>
      <c r="AZ43" s="2" t="e">
        <f t="shared" si="36"/>
        <v>#DIV/0!</v>
      </c>
      <c r="BA43" s="2" t="e">
        <f t="shared" si="37"/>
        <v>#DIV/0!</v>
      </c>
      <c r="BB43" s="2" t="e">
        <f t="shared" si="38"/>
        <v>#DIV/0!</v>
      </c>
      <c r="BC43" s="2" t="e">
        <f t="shared" si="39"/>
        <v>#DIV/0!</v>
      </c>
      <c r="BE43" s="2" t="e">
        <f t="shared" si="40"/>
        <v>#DIV/0!</v>
      </c>
      <c r="BG43" s="2">
        <f t="shared" si="41"/>
        <v>0</v>
      </c>
      <c r="BH43" s="2" t="e">
        <f t="shared" si="42"/>
        <v>#DIV/0!</v>
      </c>
    </row>
    <row r="44" spans="4:60" x14ac:dyDescent="0.3">
      <c r="D44" s="2" t="b">
        <f t="shared" si="0"/>
        <v>0</v>
      </c>
      <c r="G44" s="2" t="e">
        <f t="shared" si="1"/>
        <v>#DIV/0!</v>
      </c>
      <c r="H44" s="2" t="e">
        <f t="shared" si="2"/>
        <v>#DIV/0!</v>
      </c>
      <c r="J44" s="2" t="e">
        <f t="shared" si="3"/>
        <v>#DIV/0!</v>
      </c>
      <c r="O44" s="2" t="e">
        <f t="shared" si="4"/>
        <v>#DIV/0!</v>
      </c>
      <c r="P44" s="2" t="e">
        <f t="shared" si="5"/>
        <v>#DIV/0!</v>
      </c>
      <c r="Q44" s="2" t="e">
        <f t="shared" si="6"/>
        <v>#DIV/0!</v>
      </c>
      <c r="S44" s="2" t="e">
        <f t="shared" si="7"/>
        <v>#DIV/0!</v>
      </c>
      <c r="X44" s="2" t="e">
        <f t="shared" si="8"/>
        <v>#DIV/0!</v>
      </c>
      <c r="Y44" s="2" t="e">
        <f t="shared" si="9"/>
        <v>#DIV/0!</v>
      </c>
      <c r="Z44" s="2" t="e">
        <f t="shared" si="10"/>
        <v>#DIV/0!</v>
      </c>
      <c r="AA44" s="2" t="e">
        <f t="shared" si="11"/>
        <v>#DIV/0!</v>
      </c>
      <c r="AB44" s="2" t="e">
        <f t="shared" si="12"/>
        <v>#DIV/0!</v>
      </c>
      <c r="AC44" s="2" t="e">
        <f t="shared" si="13"/>
        <v>#DIV/0!</v>
      </c>
      <c r="AD44" s="2" t="e">
        <f t="shared" si="14"/>
        <v>#DIV/0!</v>
      </c>
      <c r="AE44" s="2" t="e">
        <f t="shared" si="15"/>
        <v>#DIV/0!</v>
      </c>
      <c r="AF44" s="2" t="e">
        <f t="shared" si="16"/>
        <v>#DIV/0!</v>
      </c>
      <c r="AG44" s="2" t="b">
        <f t="shared" si="17"/>
        <v>0</v>
      </c>
      <c r="AH44" s="2" t="e">
        <f t="shared" si="18"/>
        <v>#DIV/0!</v>
      </c>
      <c r="AI44" s="2" t="e">
        <f t="shared" si="19"/>
        <v>#DIV/0!</v>
      </c>
      <c r="AJ44" s="2" t="e">
        <f t="shared" si="20"/>
        <v>#DIV/0!</v>
      </c>
      <c r="AK44" s="2">
        <f t="shared" si="21"/>
        <v>0</v>
      </c>
      <c r="AL44" s="2" t="e">
        <f t="shared" si="22"/>
        <v>#DIV/0!</v>
      </c>
      <c r="AM44" s="2" t="e">
        <f t="shared" si="23"/>
        <v>#DIV/0!</v>
      </c>
      <c r="AN44" s="2" t="e">
        <f t="shared" si="24"/>
        <v>#DIV/0!</v>
      </c>
      <c r="AO44" s="2" t="e">
        <f t="shared" si="25"/>
        <v>#DIV/0!</v>
      </c>
      <c r="AP44" s="2" t="e">
        <f t="shared" si="26"/>
        <v>#DIV/0!</v>
      </c>
      <c r="AQ44" s="2" t="e">
        <f t="shared" si="27"/>
        <v>#DIV/0!</v>
      </c>
      <c r="AR44" s="2" t="e">
        <f t="shared" si="28"/>
        <v>#DIV/0!</v>
      </c>
      <c r="AS44" s="2" t="b">
        <f t="shared" si="29"/>
        <v>0</v>
      </c>
      <c r="AT44" s="2" t="e">
        <f t="shared" si="30"/>
        <v>#DIV/0!</v>
      </c>
      <c r="AU44" s="2" t="e">
        <f t="shared" si="31"/>
        <v>#DIV/0!</v>
      </c>
      <c r="AV44" s="2" t="e">
        <f t="shared" si="32"/>
        <v>#DIV/0!</v>
      </c>
      <c r="AW44" s="2">
        <f t="shared" si="33"/>
        <v>0</v>
      </c>
      <c r="AX44" s="2" t="e">
        <f t="shared" si="34"/>
        <v>#DIV/0!</v>
      </c>
      <c r="AY44" s="2" t="e">
        <f t="shared" si="35"/>
        <v>#DIV/0!</v>
      </c>
      <c r="AZ44" s="2" t="e">
        <f t="shared" si="36"/>
        <v>#DIV/0!</v>
      </c>
      <c r="BA44" s="2" t="e">
        <f t="shared" si="37"/>
        <v>#DIV/0!</v>
      </c>
      <c r="BB44" s="2" t="e">
        <f t="shared" si="38"/>
        <v>#DIV/0!</v>
      </c>
      <c r="BC44" s="2" t="e">
        <f t="shared" si="39"/>
        <v>#DIV/0!</v>
      </c>
      <c r="BE44" s="2" t="e">
        <f t="shared" si="40"/>
        <v>#DIV/0!</v>
      </c>
      <c r="BG44" s="2">
        <f t="shared" si="41"/>
        <v>0</v>
      </c>
      <c r="BH44" s="2" t="e">
        <f t="shared" si="42"/>
        <v>#DIV/0!</v>
      </c>
    </row>
    <row r="45" spans="4:60" x14ac:dyDescent="0.3">
      <c r="D45" s="2" t="b">
        <f t="shared" si="0"/>
        <v>0</v>
      </c>
      <c r="G45" s="2" t="e">
        <f t="shared" si="1"/>
        <v>#DIV/0!</v>
      </c>
      <c r="H45" s="2" t="e">
        <f t="shared" si="2"/>
        <v>#DIV/0!</v>
      </c>
      <c r="J45" s="2" t="e">
        <f t="shared" si="3"/>
        <v>#DIV/0!</v>
      </c>
      <c r="O45" s="2" t="e">
        <f t="shared" si="4"/>
        <v>#DIV/0!</v>
      </c>
      <c r="P45" s="2" t="e">
        <f t="shared" si="5"/>
        <v>#DIV/0!</v>
      </c>
      <c r="Q45" s="2" t="e">
        <f t="shared" si="6"/>
        <v>#DIV/0!</v>
      </c>
      <c r="S45" s="2" t="e">
        <f t="shared" si="7"/>
        <v>#DIV/0!</v>
      </c>
      <c r="X45" s="2" t="e">
        <f t="shared" si="8"/>
        <v>#DIV/0!</v>
      </c>
      <c r="Y45" s="2" t="e">
        <f t="shared" si="9"/>
        <v>#DIV/0!</v>
      </c>
      <c r="Z45" s="2" t="e">
        <f t="shared" si="10"/>
        <v>#DIV/0!</v>
      </c>
      <c r="AA45" s="2" t="e">
        <f t="shared" si="11"/>
        <v>#DIV/0!</v>
      </c>
      <c r="AB45" s="2" t="e">
        <f t="shared" si="12"/>
        <v>#DIV/0!</v>
      </c>
      <c r="AC45" s="2" t="e">
        <f t="shared" si="13"/>
        <v>#DIV/0!</v>
      </c>
      <c r="AD45" s="2" t="e">
        <f t="shared" si="14"/>
        <v>#DIV/0!</v>
      </c>
      <c r="AE45" s="2" t="e">
        <f t="shared" si="15"/>
        <v>#DIV/0!</v>
      </c>
      <c r="AF45" s="2" t="e">
        <f t="shared" si="16"/>
        <v>#DIV/0!</v>
      </c>
      <c r="AG45" s="2" t="b">
        <f t="shared" si="17"/>
        <v>0</v>
      </c>
      <c r="AH45" s="2" t="e">
        <f t="shared" si="18"/>
        <v>#DIV/0!</v>
      </c>
      <c r="AI45" s="2" t="e">
        <f t="shared" si="19"/>
        <v>#DIV/0!</v>
      </c>
      <c r="AJ45" s="2" t="e">
        <f t="shared" si="20"/>
        <v>#DIV/0!</v>
      </c>
      <c r="AK45" s="2">
        <f t="shared" si="21"/>
        <v>0</v>
      </c>
      <c r="AL45" s="2" t="e">
        <f t="shared" si="22"/>
        <v>#DIV/0!</v>
      </c>
      <c r="AM45" s="2" t="e">
        <f t="shared" si="23"/>
        <v>#DIV/0!</v>
      </c>
      <c r="AN45" s="2" t="e">
        <f t="shared" si="24"/>
        <v>#DIV/0!</v>
      </c>
      <c r="AO45" s="2" t="e">
        <f t="shared" si="25"/>
        <v>#DIV/0!</v>
      </c>
      <c r="AP45" s="2" t="e">
        <f t="shared" si="26"/>
        <v>#DIV/0!</v>
      </c>
      <c r="AQ45" s="2" t="e">
        <f t="shared" si="27"/>
        <v>#DIV/0!</v>
      </c>
      <c r="AR45" s="2" t="e">
        <f t="shared" si="28"/>
        <v>#DIV/0!</v>
      </c>
      <c r="AS45" s="2" t="b">
        <f t="shared" si="29"/>
        <v>0</v>
      </c>
      <c r="AT45" s="2" t="e">
        <f t="shared" si="30"/>
        <v>#DIV/0!</v>
      </c>
      <c r="AU45" s="2" t="e">
        <f t="shared" si="31"/>
        <v>#DIV/0!</v>
      </c>
      <c r="AV45" s="2" t="e">
        <f t="shared" si="32"/>
        <v>#DIV/0!</v>
      </c>
      <c r="AW45" s="2">
        <f t="shared" si="33"/>
        <v>0</v>
      </c>
      <c r="AX45" s="2" t="e">
        <f t="shared" si="34"/>
        <v>#DIV/0!</v>
      </c>
      <c r="AY45" s="2" t="e">
        <f t="shared" si="35"/>
        <v>#DIV/0!</v>
      </c>
      <c r="AZ45" s="2" t="e">
        <f t="shared" si="36"/>
        <v>#DIV/0!</v>
      </c>
      <c r="BA45" s="2" t="e">
        <f t="shared" si="37"/>
        <v>#DIV/0!</v>
      </c>
      <c r="BB45" s="2" t="e">
        <f t="shared" si="38"/>
        <v>#DIV/0!</v>
      </c>
      <c r="BC45" s="2" t="e">
        <f t="shared" si="39"/>
        <v>#DIV/0!</v>
      </c>
      <c r="BE45" s="2" t="e">
        <f t="shared" si="40"/>
        <v>#DIV/0!</v>
      </c>
      <c r="BG45" s="2">
        <f t="shared" si="41"/>
        <v>0</v>
      </c>
      <c r="BH45" s="2" t="e">
        <f t="shared" si="42"/>
        <v>#DIV/0!</v>
      </c>
    </row>
    <row r="46" spans="4:60" x14ac:dyDescent="0.3">
      <c r="D46" s="2" t="b">
        <f t="shared" si="0"/>
        <v>0</v>
      </c>
      <c r="G46" s="2" t="e">
        <f t="shared" si="1"/>
        <v>#DIV/0!</v>
      </c>
      <c r="H46" s="2" t="e">
        <f t="shared" si="2"/>
        <v>#DIV/0!</v>
      </c>
      <c r="J46" s="2" t="e">
        <f t="shared" si="3"/>
        <v>#DIV/0!</v>
      </c>
      <c r="O46" s="2" t="e">
        <f t="shared" si="4"/>
        <v>#DIV/0!</v>
      </c>
      <c r="P46" s="2" t="e">
        <f t="shared" si="5"/>
        <v>#DIV/0!</v>
      </c>
      <c r="Q46" s="2" t="e">
        <f t="shared" si="6"/>
        <v>#DIV/0!</v>
      </c>
      <c r="S46" s="2" t="e">
        <f t="shared" si="7"/>
        <v>#DIV/0!</v>
      </c>
      <c r="X46" s="2" t="e">
        <f t="shared" si="8"/>
        <v>#DIV/0!</v>
      </c>
      <c r="Y46" s="2" t="e">
        <f t="shared" si="9"/>
        <v>#DIV/0!</v>
      </c>
      <c r="Z46" s="2" t="e">
        <f t="shared" si="10"/>
        <v>#DIV/0!</v>
      </c>
      <c r="AA46" s="2" t="e">
        <f t="shared" si="11"/>
        <v>#DIV/0!</v>
      </c>
      <c r="AB46" s="2" t="e">
        <f t="shared" si="12"/>
        <v>#DIV/0!</v>
      </c>
      <c r="AC46" s="2" t="e">
        <f t="shared" si="13"/>
        <v>#DIV/0!</v>
      </c>
      <c r="AD46" s="2" t="e">
        <f t="shared" si="14"/>
        <v>#DIV/0!</v>
      </c>
      <c r="AE46" s="2" t="e">
        <f t="shared" si="15"/>
        <v>#DIV/0!</v>
      </c>
      <c r="AF46" s="2" t="e">
        <f t="shared" si="16"/>
        <v>#DIV/0!</v>
      </c>
      <c r="AG46" s="2" t="b">
        <f t="shared" si="17"/>
        <v>0</v>
      </c>
      <c r="AH46" s="2" t="e">
        <f t="shared" si="18"/>
        <v>#DIV/0!</v>
      </c>
      <c r="AI46" s="2" t="e">
        <f t="shared" si="19"/>
        <v>#DIV/0!</v>
      </c>
      <c r="AJ46" s="2" t="e">
        <f t="shared" si="20"/>
        <v>#DIV/0!</v>
      </c>
      <c r="AK46" s="2">
        <f t="shared" si="21"/>
        <v>0</v>
      </c>
      <c r="AL46" s="2" t="e">
        <f t="shared" si="22"/>
        <v>#DIV/0!</v>
      </c>
      <c r="AM46" s="2" t="e">
        <f t="shared" si="23"/>
        <v>#DIV/0!</v>
      </c>
      <c r="AN46" s="2" t="e">
        <f t="shared" si="24"/>
        <v>#DIV/0!</v>
      </c>
      <c r="AO46" s="2" t="e">
        <f t="shared" si="25"/>
        <v>#DIV/0!</v>
      </c>
      <c r="AP46" s="2" t="e">
        <f t="shared" si="26"/>
        <v>#DIV/0!</v>
      </c>
      <c r="AQ46" s="2" t="e">
        <f t="shared" si="27"/>
        <v>#DIV/0!</v>
      </c>
      <c r="AR46" s="2" t="e">
        <f t="shared" si="28"/>
        <v>#DIV/0!</v>
      </c>
      <c r="AS46" s="2" t="b">
        <f t="shared" si="29"/>
        <v>0</v>
      </c>
      <c r="AT46" s="2" t="e">
        <f t="shared" si="30"/>
        <v>#DIV/0!</v>
      </c>
      <c r="AU46" s="2" t="e">
        <f t="shared" si="31"/>
        <v>#DIV/0!</v>
      </c>
      <c r="AV46" s="2" t="e">
        <f t="shared" si="32"/>
        <v>#DIV/0!</v>
      </c>
      <c r="AW46" s="2">
        <f t="shared" si="33"/>
        <v>0</v>
      </c>
      <c r="AX46" s="2" t="e">
        <f t="shared" si="34"/>
        <v>#DIV/0!</v>
      </c>
      <c r="AY46" s="2" t="e">
        <f t="shared" si="35"/>
        <v>#DIV/0!</v>
      </c>
      <c r="AZ46" s="2" t="e">
        <f t="shared" si="36"/>
        <v>#DIV/0!</v>
      </c>
      <c r="BA46" s="2" t="e">
        <f t="shared" si="37"/>
        <v>#DIV/0!</v>
      </c>
      <c r="BB46" s="2" t="e">
        <f t="shared" si="38"/>
        <v>#DIV/0!</v>
      </c>
      <c r="BC46" s="2" t="e">
        <f t="shared" si="39"/>
        <v>#DIV/0!</v>
      </c>
      <c r="BE46" s="2" t="e">
        <f t="shared" si="40"/>
        <v>#DIV/0!</v>
      </c>
      <c r="BG46" s="2">
        <f t="shared" si="41"/>
        <v>0</v>
      </c>
      <c r="BH46" s="2" t="e">
        <f t="shared" si="42"/>
        <v>#DIV/0!</v>
      </c>
    </row>
    <row r="47" spans="4:60" x14ac:dyDescent="0.3">
      <c r="D47" s="2" t="b">
        <f t="shared" si="0"/>
        <v>0</v>
      </c>
      <c r="G47" s="2" t="e">
        <f t="shared" si="1"/>
        <v>#DIV/0!</v>
      </c>
      <c r="H47" s="2" t="e">
        <f t="shared" si="2"/>
        <v>#DIV/0!</v>
      </c>
      <c r="J47" s="2" t="e">
        <f t="shared" si="3"/>
        <v>#DIV/0!</v>
      </c>
      <c r="O47" s="2" t="e">
        <f t="shared" si="4"/>
        <v>#DIV/0!</v>
      </c>
      <c r="P47" s="2" t="e">
        <f t="shared" si="5"/>
        <v>#DIV/0!</v>
      </c>
      <c r="Q47" s="2" t="e">
        <f t="shared" si="6"/>
        <v>#DIV/0!</v>
      </c>
      <c r="S47" s="2" t="e">
        <f t="shared" si="7"/>
        <v>#DIV/0!</v>
      </c>
      <c r="X47" s="2" t="e">
        <f t="shared" si="8"/>
        <v>#DIV/0!</v>
      </c>
      <c r="Y47" s="2" t="e">
        <f t="shared" si="9"/>
        <v>#DIV/0!</v>
      </c>
      <c r="Z47" s="2" t="e">
        <f t="shared" si="10"/>
        <v>#DIV/0!</v>
      </c>
      <c r="AA47" s="2" t="e">
        <f t="shared" si="11"/>
        <v>#DIV/0!</v>
      </c>
      <c r="AB47" s="2" t="e">
        <f t="shared" si="12"/>
        <v>#DIV/0!</v>
      </c>
      <c r="AC47" s="2" t="e">
        <f t="shared" si="13"/>
        <v>#DIV/0!</v>
      </c>
      <c r="AD47" s="2" t="e">
        <f t="shared" si="14"/>
        <v>#DIV/0!</v>
      </c>
      <c r="AE47" s="2" t="e">
        <f t="shared" si="15"/>
        <v>#DIV/0!</v>
      </c>
      <c r="AF47" s="2" t="e">
        <f t="shared" si="16"/>
        <v>#DIV/0!</v>
      </c>
      <c r="AG47" s="2" t="b">
        <f t="shared" si="17"/>
        <v>0</v>
      </c>
      <c r="AH47" s="2" t="e">
        <f t="shared" si="18"/>
        <v>#DIV/0!</v>
      </c>
      <c r="AI47" s="2" t="e">
        <f t="shared" si="19"/>
        <v>#DIV/0!</v>
      </c>
      <c r="AJ47" s="2" t="e">
        <f t="shared" si="20"/>
        <v>#DIV/0!</v>
      </c>
      <c r="AK47" s="2">
        <f t="shared" si="21"/>
        <v>0</v>
      </c>
      <c r="AL47" s="2" t="e">
        <f t="shared" si="22"/>
        <v>#DIV/0!</v>
      </c>
      <c r="AM47" s="2" t="e">
        <f t="shared" si="23"/>
        <v>#DIV/0!</v>
      </c>
      <c r="AN47" s="2" t="e">
        <f t="shared" si="24"/>
        <v>#DIV/0!</v>
      </c>
      <c r="AO47" s="2" t="e">
        <f t="shared" si="25"/>
        <v>#DIV/0!</v>
      </c>
      <c r="AP47" s="2" t="e">
        <f t="shared" si="26"/>
        <v>#DIV/0!</v>
      </c>
      <c r="AQ47" s="2" t="e">
        <f t="shared" si="27"/>
        <v>#DIV/0!</v>
      </c>
      <c r="AR47" s="2" t="e">
        <f t="shared" si="28"/>
        <v>#DIV/0!</v>
      </c>
      <c r="AS47" s="2" t="b">
        <f t="shared" si="29"/>
        <v>0</v>
      </c>
      <c r="AT47" s="2" t="e">
        <f t="shared" si="30"/>
        <v>#DIV/0!</v>
      </c>
      <c r="AU47" s="2" t="e">
        <f t="shared" si="31"/>
        <v>#DIV/0!</v>
      </c>
      <c r="AV47" s="2" t="e">
        <f t="shared" si="32"/>
        <v>#DIV/0!</v>
      </c>
      <c r="AW47" s="2">
        <f t="shared" si="33"/>
        <v>0</v>
      </c>
      <c r="AX47" s="2" t="e">
        <f t="shared" si="34"/>
        <v>#DIV/0!</v>
      </c>
      <c r="AY47" s="2" t="e">
        <f t="shared" si="35"/>
        <v>#DIV/0!</v>
      </c>
      <c r="AZ47" s="2" t="e">
        <f t="shared" si="36"/>
        <v>#DIV/0!</v>
      </c>
      <c r="BA47" s="2" t="e">
        <f t="shared" si="37"/>
        <v>#DIV/0!</v>
      </c>
      <c r="BB47" s="2" t="e">
        <f t="shared" si="38"/>
        <v>#DIV/0!</v>
      </c>
      <c r="BC47" s="2" t="e">
        <f t="shared" si="39"/>
        <v>#DIV/0!</v>
      </c>
      <c r="BE47" s="2" t="e">
        <f t="shared" si="40"/>
        <v>#DIV/0!</v>
      </c>
      <c r="BG47" s="2">
        <f t="shared" si="41"/>
        <v>0</v>
      </c>
      <c r="BH47" s="2" t="e">
        <f t="shared" si="42"/>
        <v>#DIV/0!</v>
      </c>
    </row>
    <row r="48" spans="4:60" x14ac:dyDescent="0.3">
      <c r="D48" s="2" t="b">
        <f t="shared" si="0"/>
        <v>0</v>
      </c>
      <c r="G48" s="2" t="e">
        <f t="shared" si="1"/>
        <v>#DIV/0!</v>
      </c>
      <c r="H48" s="2" t="e">
        <f t="shared" si="2"/>
        <v>#DIV/0!</v>
      </c>
      <c r="J48" s="2" t="e">
        <f t="shared" si="3"/>
        <v>#DIV/0!</v>
      </c>
      <c r="O48" s="2" t="e">
        <f t="shared" si="4"/>
        <v>#DIV/0!</v>
      </c>
      <c r="P48" s="2" t="e">
        <f t="shared" si="5"/>
        <v>#DIV/0!</v>
      </c>
      <c r="Q48" s="2" t="e">
        <f t="shared" si="6"/>
        <v>#DIV/0!</v>
      </c>
      <c r="S48" s="2" t="e">
        <f t="shared" si="7"/>
        <v>#DIV/0!</v>
      </c>
      <c r="X48" s="2" t="e">
        <f t="shared" si="8"/>
        <v>#DIV/0!</v>
      </c>
      <c r="Y48" s="2" t="e">
        <f t="shared" si="9"/>
        <v>#DIV/0!</v>
      </c>
      <c r="Z48" s="2" t="e">
        <f t="shared" si="10"/>
        <v>#DIV/0!</v>
      </c>
      <c r="AA48" s="2" t="e">
        <f t="shared" si="11"/>
        <v>#DIV/0!</v>
      </c>
      <c r="AB48" s="2" t="e">
        <f t="shared" si="12"/>
        <v>#DIV/0!</v>
      </c>
      <c r="AC48" s="2" t="e">
        <f t="shared" si="13"/>
        <v>#DIV/0!</v>
      </c>
      <c r="AD48" s="2" t="e">
        <f t="shared" si="14"/>
        <v>#DIV/0!</v>
      </c>
      <c r="AE48" s="2" t="e">
        <f t="shared" si="15"/>
        <v>#DIV/0!</v>
      </c>
      <c r="AF48" s="2" t="e">
        <f t="shared" si="16"/>
        <v>#DIV/0!</v>
      </c>
      <c r="AG48" s="2" t="b">
        <f t="shared" si="17"/>
        <v>0</v>
      </c>
      <c r="AH48" s="2" t="e">
        <f t="shared" si="18"/>
        <v>#DIV/0!</v>
      </c>
      <c r="AI48" s="2" t="e">
        <f t="shared" si="19"/>
        <v>#DIV/0!</v>
      </c>
      <c r="AJ48" s="2" t="e">
        <f t="shared" si="20"/>
        <v>#DIV/0!</v>
      </c>
      <c r="AK48" s="2">
        <f t="shared" si="21"/>
        <v>0</v>
      </c>
      <c r="AL48" s="2" t="e">
        <f t="shared" si="22"/>
        <v>#DIV/0!</v>
      </c>
      <c r="AM48" s="2" t="e">
        <f t="shared" si="23"/>
        <v>#DIV/0!</v>
      </c>
      <c r="AN48" s="2" t="e">
        <f t="shared" si="24"/>
        <v>#DIV/0!</v>
      </c>
      <c r="AO48" s="2" t="e">
        <f t="shared" si="25"/>
        <v>#DIV/0!</v>
      </c>
      <c r="AP48" s="2" t="e">
        <f t="shared" si="26"/>
        <v>#DIV/0!</v>
      </c>
      <c r="AQ48" s="2" t="e">
        <f t="shared" si="27"/>
        <v>#DIV/0!</v>
      </c>
      <c r="AR48" s="2" t="e">
        <f t="shared" si="28"/>
        <v>#DIV/0!</v>
      </c>
      <c r="AS48" s="2" t="b">
        <f t="shared" si="29"/>
        <v>0</v>
      </c>
      <c r="AT48" s="2" t="e">
        <f t="shared" si="30"/>
        <v>#DIV/0!</v>
      </c>
      <c r="AU48" s="2" t="e">
        <f t="shared" si="31"/>
        <v>#DIV/0!</v>
      </c>
      <c r="AV48" s="2" t="e">
        <f t="shared" si="32"/>
        <v>#DIV/0!</v>
      </c>
      <c r="AW48" s="2">
        <f t="shared" si="33"/>
        <v>0</v>
      </c>
      <c r="AX48" s="2" t="e">
        <f t="shared" si="34"/>
        <v>#DIV/0!</v>
      </c>
      <c r="AY48" s="2" t="e">
        <f t="shared" si="35"/>
        <v>#DIV/0!</v>
      </c>
      <c r="AZ48" s="2" t="e">
        <f t="shared" si="36"/>
        <v>#DIV/0!</v>
      </c>
      <c r="BA48" s="2" t="e">
        <f t="shared" si="37"/>
        <v>#DIV/0!</v>
      </c>
      <c r="BB48" s="2" t="e">
        <f t="shared" si="38"/>
        <v>#DIV/0!</v>
      </c>
      <c r="BC48" s="2" t="e">
        <f t="shared" si="39"/>
        <v>#DIV/0!</v>
      </c>
      <c r="BE48" s="2" t="e">
        <f t="shared" si="40"/>
        <v>#DIV/0!</v>
      </c>
      <c r="BG48" s="2">
        <f t="shared" si="41"/>
        <v>0</v>
      </c>
      <c r="BH48" s="2" t="e">
        <f t="shared" si="42"/>
        <v>#DIV/0!</v>
      </c>
    </row>
    <row r="49" spans="4:60" x14ac:dyDescent="0.3">
      <c r="D49" s="2" t="b">
        <f t="shared" si="0"/>
        <v>0</v>
      </c>
      <c r="G49" s="2" t="e">
        <f t="shared" si="1"/>
        <v>#DIV/0!</v>
      </c>
      <c r="H49" s="2" t="e">
        <f t="shared" si="2"/>
        <v>#DIV/0!</v>
      </c>
      <c r="J49" s="2" t="e">
        <f t="shared" si="3"/>
        <v>#DIV/0!</v>
      </c>
      <c r="O49" s="2" t="e">
        <f t="shared" si="4"/>
        <v>#DIV/0!</v>
      </c>
      <c r="P49" s="2" t="e">
        <f t="shared" si="5"/>
        <v>#DIV/0!</v>
      </c>
      <c r="Q49" s="2" t="e">
        <f t="shared" si="6"/>
        <v>#DIV/0!</v>
      </c>
      <c r="S49" s="2" t="e">
        <f t="shared" si="7"/>
        <v>#DIV/0!</v>
      </c>
      <c r="X49" s="2" t="e">
        <f t="shared" si="8"/>
        <v>#DIV/0!</v>
      </c>
      <c r="Y49" s="2" t="e">
        <f t="shared" si="9"/>
        <v>#DIV/0!</v>
      </c>
      <c r="Z49" s="2" t="e">
        <f t="shared" si="10"/>
        <v>#DIV/0!</v>
      </c>
      <c r="AA49" s="2" t="e">
        <f t="shared" si="11"/>
        <v>#DIV/0!</v>
      </c>
      <c r="AB49" s="2" t="e">
        <f t="shared" si="12"/>
        <v>#DIV/0!</v>
      </c>
      <c r="AC49" s="2" t="e">
        <f t="shared" si="13"/>
        <v>#DIV/0!</v>
      </c>
      <c r="AD49" s="2" t="e">
        <f t="shared" si="14"/>
        <v>#DIV/0!</v>
      </c>
      <c r="AE49" s="2" t="e">
        <f t="shared" si="15"/>
        <v>#DIV/0!</v>
      </c>
      <c r="AF49" s="2" t="e">
        <f t="shared" si="16"/>
        <v>#DIV/0!</v>
      </c>
      <c r="AG49" s="2" t="b">
        <f t="shared" si="17"/>
        <v>0</v>
      </c>
      <c r="AH49" s="2" t="e">
        <f t="shared" si="18"/>
        <v>#DIV/0!</v>
      </c>
      <c r="AI49" s="2" t="e">
        <f t="shared" si="19"/>
        <v>#DIV/0!</v>
      </c>
      <c r="AJ49" s="2" t="e">
        <f t="shared" si="20"/>
        <v>#DIV/0!</v>
      </c>
      <c r="AK49" s="2">
        <f t="shared" si="21"/>
        <v>0</v>
      </c>
      <c r="AL49" s="2" t="e">
        <f t="shared" si="22"/>
        <v>#DIV/0!</v>
      </c>
      <c r="AM49" s="2" t="e">
        <f t="shared" si="23"/>
        <v>#DIV/0!</v>
      </c>
      <c r="AN49" s="2" t="e">
        <f t="shared" si="24"/>
        <v>#DIV/0!</v>
      </c>
      <c r="AO49" s="2" t="e">
        <f t="shared" si="25"/>
        <v>#DIV/0!</v>
      </c>
      <c r="AP49" s="2" t="e">
        <f t="shared" si="26"/>
        <v>#DIV/0!</v>
      </c>
      <c r="AQ49" s="2" t="e">
        <f t="shared" si="27"/>
        <v>#DIV/0!</v>
      </c>
      <c r="AR49" s="2" t="e">
        <f t="shared" si="28"/>
        <v>#DIV/0!</v>
      </c>
      <c r="AS49" s="2" t="b">
        <f t="shared" si="29"/>
        <v>0</v>
      </c>
      <c r="AT49" s="2" t="e">
        <f t="shared" si="30"/>
        <v>#DIV/0!</v>
      </c>
      <c r="AU49" s="2" t="e">
        <f t="shared" si="31"/>
        <v>#DIV/0!</v>
      </c>
      <c r="AV49" s="2" t="e">
        <f t="shared" si="32"/>
        <v>#DIV/0!</v>
      </c>
      <c r="AW49" s="2">
        <f t="shared" si="33"/>
        <v>0</v>
      </c>
      <c r="AX49" s="2" t="e">
        <f t="shared" si="34"/>
        <v>#DIV/0!</v>
      </c>
      <c r="AY49" s="2" t="e">
        <f t="shared" si="35"/>
        <v>#DIV/0!</v>
      </c>
      <c r="AZ49" s="2" t="e">
        <f t="shared" si="36"/>
        <v>#DIV/0!</v>
      </c>
      <c r="BA49" s="2" t="e">
        <f t="shared" si="37"/>
        <v>#DIV/0!</v>
      </c>
      <c r="BB49" s="2" t="e">
        <f t="shared" si="38"/>
        <v>#DIV/0!</v>
      </c>
      <c r="BC49" s="2" t="e">
        <f t="shared" si="39"/>
        <v>#DIV/0!</v>
      </c>
      <c r="BE49" s="2" t="e">
        <f t="shared" si="40"/>
        <v>#DIV/0!</v>
      </c>
      <c r="BG49" s="2">
        <f t="shared" si="41"/>
        <v>0</v>
      </c>
      <c r="BH49" s="2" t="e">
        <f t="shared" si="42"/>
        <v>#DIV/0!</v>
      </c>
    </row>
    <row r="50" spans="4:60" x14ac:dyDescent="0.3">
      <c r="D50" s="2" t="b">
        <f t="shared" si="0"/>
        <v>0</v>
      </c>
      <c r="G50" s="2" t="e">
        <f t="shared" si="1"/>
        <v>#DIV/0!</v>
      </c>
      <c r="H50" s="2" t="e">
        <f t="shared" si="2"/>
        <v>#DIV/0!</v>
      </c>
      <c r="J50" s="2" t="e">
        <f t="shared" si="3"/>
        <v>#DIV/0!</v>
      </c>
      <c r="O50" s="2" t="e">
        <f t="shared" si="4"/>
        <v>#DIV/0!</v>
      </c>
      <c r="P50" s="2" t="e">
        <f t="shared" si="5"/>
        <v>#DIV/0!</v>
      </c>
      <c r="Q50" s="2" t="e">
        <f t="shared" si="6"/>
        <v>#DIV/0!</v>
      </c>
      <c r="S50" s="2" t="e">
        <f t="shared" si="7"/>
        <v>#DIV/0!</v>
      </c>
      <c r="X50" s="2" t="e">
        <f t="shared" si="8"/>
        <v>#DIV/0!</v>
      </c>
      <c r="Y50" s="2" t="e">
        <f t="shared" si="9"/>
        <v>#DIV/0!</v>
      </c>
      <c r="Z50" s="2" t="e">
        <f t="shared" si="10"/>
        <v>#DIV/0!</v>
      </c>
      <c r="AA50" s="2" t="e">
        <f t="shared" si="11"/>
        <v>#DIV/0!</v>
      </c>
      <c r="AB50" s="2" t="e">
        <f t="shared" si="12"/>
        <v>#DIV/0!</v>
      </c>
      <c r="AC50" s="2" t="e">
        <f t="shared" si="13"/>
        <v>#DIV/0!</v>
      </c>
      <c r="AD50" s="2" t="e">
        <f t="shared" si="14"/>
        <v>#DIV/0!</v>
      </c>
      <c r="AE50" s="2" t="e">
        <f t="shared" si="15"/>
        <v>#DIV/0!</v>
      </c>
      <c r="AF50" s="2" t="e">
        <f t="shared" si="16"/>
        <v>#DIV/0!</v>
      </c>
      <c r="AG50" s="2" t="b">
        <f t="shared" si="17"/>
        <v>0</v>
      </c>
      <c r="AH50" s="2" t="e">
        <f t="shared" si="18"/>
        <v>#DIV/0!</v>
      </c>
      <c r="AI50" s="2" t="e">
        <f t="shared" si="19"/>
        <v>#DIV/0!</v>
      </c>
      <c r="AJ50" s="2" t="e">
        <f t="shared" si="20"/>
        <v>#DIV/0!</v>
      </c>
      <c r="AK50" s="2">
        <f t="shared" si="21"/>
        <v>0</v>
      </c>
      <c r="AL50" s="2" t="e">
        <f t="shared" si="22"/>
        <v>#DIV/0!</v>
      </c>
      <c r="AM50" s="2" t="e">
        <f t="shared" si="23"/>
        <v>#DIV/0!</v>
      </c>
      <c r="AN50" s="2" t="e">
        <f t="shared" si="24"/>
        <v>#DIV/0!</v>
      </c>
      <c r="AO50" s="2" t="e">
        <f t="shared" si="25"/>
        <v>#DIV/0!</v>
      </c>
      <c r="AP50" s="2" t="e">
        <f t="shared" si="26"/>
        <v>#DIV/0!</v>
      </c>
      <c r="AQ50" s="2" t="e">
        <f t="shared" si="27"/>
        <v>#DIV/0!</v>
      </c>
      <c r="AR50" s="2" t="e">
        <f t="shared" si="28"/>
        <v>#DIV/0!</v>
      </c>
      <c r="AS50" s="2" t="b">
        <f t="shared" si="29"/>
        <v>0</v>
      </c>
      <c r="AT50" s="2" t="e">
        <f t="shared" si="30"/>
        <v>#DIV/0!</v>
      </c>
      <c r="AU50" s="2" t="e">
        <f t="shared" si="31"/>
        <v>#DIV/0!</v>
      </c>
      <c r="AV50" s="2" t="e">
        <f t="shared" si="32"/>
        <v>#DIV/0!</v>
      </c>
      <c r="AW50" s="2">
        <f t="shared" si="33"/>
        <v>0</v>
      </c>
      <c r="AX50" s="2" t="e">
        <f t="shared" si="34"/>
        <v>#DIV/0!</v>
      </c>
      <c r="AY50" s="2" t="e">
        <f t="shared" si="35"/>
        <v>#DIV/0!</v>
      </c>
      <c r="AZ50" s="2" t="e">
        <f t="shared" si="36"/>
        <v>#DIV/0!</v>
      </c>
      <c r="BA50" s="2" t="e">
        <f t="shared" si="37"/>
        <v>#DIV/0!</v>
      </c>
      <c r="BB50" s="2" t="e">
        <f t="shared" si="38"/>
        <v>#DIV/0!</v>
      </c>
      <c r="BC50" s="2" t="e">
        <f t="shared" si="39"/>
        <v>#DIV/0!</v>
      </c>
      <c r="BE50" s="2" t="e">
        <f t="shared" si="40"/>
        <v>#DIV/0!</v>
      </c>
      <c r="BG50" s="2">
        <f t="shared" si="41"/>
        <v>0</v>
      </c>
      <c r="BH50" s="2" t="e">
        <f t="shared" si="42"/>
        <v>#DIV/0!</v>
      </c>
    </row>
    <row r="51" spans="4:60" x14ac:dyDescent="0.3">
      <c r="D51" s="2" t="b">
        <f t="shared" si="0"/>
        <v>0</v>
      </c>
      <c r="G51" s="2" t="e">
        <f t="shared" si="1"/>
        <v>#DIV/0!</v>
      </c>
      <c r="H51" s="2" t="e">
        <f t="shared" si="2"/>
        <v>#DIV/0!</v>
      </c>
      <c r="J51" s="2" t="e">
        <f t="shared" si="3"/>
        <v>#DIV/0!</v>
      </c>
      <c r="O51" s="2" t="e">
        <f t="shared" si="4"/>
        <v>#DIV/0!</v>
      </c>
      <c r="P51" s="2" t="e">
        <f t="shared" si="5"/>
        <v>#DIV/0!</v>
      </c>
      <c r="Q51" s="2" t="e">
        <f t="shared" si="6"/>
        <v>#DIV/0!</v>
      </c>
      <c r="S51" s="2" t="e">
        <f t="shared" si="7"/>
        <v>#DIV/0!</v>
      </c>
      <c r="X51" s="2" t="e">
        <f t="shared" si="8"/>
        <v>#DIV/0!</v>
      </c>
      <c r="Y51" s="2" t="e">
        <f t="shared" si="9"/>
        <v>#DIV/0!</v>
      </c>
      <c r="Z51" s="2" t="e">
        <f t="shared" si="10"/>
        <v>#DIV/0!</v>
      </c>
      <c r="AA51" s="2" t="e">
        <f t="shared" si="11"/>
        <v>#DIV/0!</v>
      </c>
      <c r="AB51" s="2" t="e">
        <f t="shared" si="12"/>
        <v>#DIV/0!</v>
      </c>
      <c r="AC51" s="2" t="e">
        <f t="shared" si="13"/>
        <v>#DIV/0!</v>
      </c>
      <c r="AD51" s="2" t="e">
        <f t="shared" si="14"/>
        <v>#DIV/0!</v>
      </c>
      <c r="AE51" s="2" t="e">
        <f t="shared" si="15"/>
        <v>#DIV/0!</v>
      </c>
      <c r="AF51" s="2" t="e">
        <f t="shared" si="16"/>
        <v>#DIV/0!</v>
      </c>
      <c r="AG51" s="2" t="b">
        <f t="shared" si="17"/>
        <v>0</v>
      </c>
      <c r="AH51" s="2" t="e">
        <f t="shared" si="18"/>
        <v>#DIV/0!</v>
      </c>
      <c r="AI51" s="2" t="e">
        <f t="shared" si="19"/>
        <v>#DIV/0!</v>
      </c>
      <c r="AJ51" s="2" t="e">
        <f t="shared" si="20"/>
        <v>#DIV/0!</v>
      </c>
      <c r="AK51" s="2">
        <f t="shared" si="21"/>
        <v>0</v>
      </c>
      <c r="AL51" s="2" t="e">
        <f t="shared" si="22"/>
        <v>#DIV/0!</v>
      </c>
      <c r="AM51" s="2" t="e">
        <f t="shared" si="23"/>
        <v>#DIV/0!</v>
      </c>
      <c r="AN51" s="2" t="e">
        <f t="shared" si="24"/>
        <v>#DIV/0!</v>
      </c>
      <c r="AO51" s="2" t="e">
        <f t="shared" si="25"/>
        <v>#DIV/0!</v>
      </c>
      <c r="AP51" s="2" t="e">
        <f t="shared" si="26"/>
        <v>#DIV/0!</v>
      </c>
      <c r="AQ51" s="2" t="e">
        <f t="shared" si="27"/>
        <v>#DIV/0!</v>
      </c>
      <c r="AR51" s="2" t="e">
        <f t="shared" si="28"/>
        <v>#DIV/0!</v>
      </c>
      <c r="AS51" s="2" t="b">
        <f t="shared" si="29"/>
        <v>0</v>
      </c>
      <c r="AT51" s="2" t="e">
        <f t="shared" si="30"/>
        <v>#DIV/0!</v>
      </c>
      <c r="AU51" s="2" t="e">
        <f t="shared" si="31"/>
        <v>#DIV/0!</v>
      </c>
      <c r="AV51" s="2" t="e">
        <f t="shared" si="32"/>
        <v>#DIV/0!</v>
      </c>
      <c r="AW51" s="2">
        <f t="shared" si="33"/>
        <v>0</v>
      </c>
      <c r="AX51" s="2" t="e">
        <f t="shared" si="34"/>
        <v>#DIV/0!</v>
      </c>
      <c r="AY51" s="2" t="e">
        <f t="shared" si="35"/>
        <v>#DIV/0!</v>
      </c>
      <c r="AZ51" s="2" t="e">
        <f t="shared" si="36"/>
        <v>#DIV/0!</v>
      </c>
      <c r="BA51" s="2" t="e">
        <f t="shared" si="37"/>
        <v>#DIV/0!</v>
      </c>
      <c r="BB51" s="2" t="e">
        <f t="shared" si="38"/>
        <v>#DIV/0!</v>
      </c>
      <c r="BC51" s="2" t="e">
        <f t="shared" si="39"/>
        <v>#DIV/0!</v>
      </c>
      <c r="BE51" s="2" t="e">
        <f t="shared" si="40"/>
        <v>#DIV/0!</v>
      </c>
      <c r="BG51" s="2">
        <f t="shared" si="41"/>
        <v>0</v>
      </c>
      <c r="BH51" s="2" t="e">
        <f t="shared" si="42"/>
        <v>#DIV/0!</v>
      </c>
    </row>
    <row r="52" spans="4:60" x14ac:dyDescent="0.3">
      <c r="D52" s="2" t="b">
        <f t="shared" si="0"/>
        <v>0</v>
      </c>
      <c r="G52" s="2" t="e">
        <f t="shared" si="1"/>
        <v>#DIV/0!</v>
      </c>
      <c r="H52" s="2" t="e">
        <f t="shared" si="2"/>
        <v>#DIV/0!</v>
      </c>
      <c r="J52" s="2" t="e">
        <f t="shared" si="3"/>
        <v>#DIV/0!</v>
      </c>
      <c r="O52" s="2" t="e">
        <f t="shared" si="4"/>
        <v>#DIV/0!</v>
      </c>
      <c r="P52" s="2" t="e">
        <f t="shared" si="5"/>
        <v>#DIV/0!</v>
      </c>
      <c r="Q52" s="2" t="e">
        <f t="shared" si="6"/>
        <v>#DIV/0!</v>
      </c>
      <c r="S52" s="2" t="e">
        <f t="shared" si="7"/>
        <v>#DIV/0!</v>
      </c>
      <c r="X52" s="2" t="e">
        <f t="shared" si="8"/>
        <v>#DIV/0!</v>
      </c>
      <c r="Y52" s="2" t="e">
        <f t="shared" si="9"/>
        <v>#DIV/0!</v>
      </c>
      <c r="Z52" s="2" t="e">
        <f t="shared" si="10"/>
        <v>#DIV/0!</v>
      </c>
      <c r="AA52" s="2" t="e">
        <f t="shared" si="11"/>
        <v>#DIV/0!</v>
      </c>
      <c r="AB52" s="2" t="e">
        <f t="shared" si="12"/>
        <v>#DIV/0!</v>
      </c>
      <c r="AC52" s="2" t="e">
        <f t="shared" si="13"/>
        <v>#DIV/0!</v>
      </c>
      <c r="AD52" s="2" t="e">
        <f t="shared" si="14"/>
        <v>#DIV/0!</v>
      </c>
      <c r="AE52" s="2" t="e">
        <f t="shared" si="15"/>
        <v>#DIV/0!</v>
      </c>
      <c r="AF52" s="2" t="e">
        <f t="shared" si="16"/>
        <v>#DIV/0!</v>
      </c>
      <c r="AG52" s="2" t="b">
        <f t="shared" si="17"/>
        <v>0</v>
      </c>
      <c r="AH52" s="2" t="e">
        <f t="shared" si="18"/>
        <v>#DIV/0!</v>
      </c>
      <c r="AI52" s="2" t="e">
        <f t="shared" si="19"/>
        <v>#DIV/0!</v>
      </c>
      <c r="AJ52" s="2" t="e">
        <f t="shared" si="20"/>
        <v>#DIV/0!</v>
      </c>
      <c r="AK52" s="2">
        <f t="shared" si="21"/>
        <v>0</v>
      </c>
      <c r="AL52" s="2" t="e">
        <f t="shared" si="22"/>
        <v>#DIV/0!</v>
      </c>
      <c r="AM52" s="2" t="e">
        <f t="shared" si="23"/>
        <v>#DIV/0!</v>
      </c>
      <c r="AN52" s="2" t="e">
        <f t="shared" si="24"/>
        <v>#DIV/0!</v>
      </c>
      <c r="AO52" s="2" t="e">
        <f t="shared" si="25"/>
        <v>#DIV/0!</v>
      </c>
      <c r="AP52" s="2" t="e">
        <f t="shared" si="26"/>
        <v>#DIV/0!</v>
      </c>
      <c r="AQ52" s="2" t="e">
        <f t="shared" si="27"/>
        <v>#DIV/0!</v>
      </c>
      <c r="AR52" s="2" t="e">
        <f t="shared" si="28"/>
        <v>#DIV/0!</v>
      </c>
      <c r="AS52" s="2" t="b">
        <f t="shared" si="29"/>
        <v>0</v>
      </c>
      <c r="AT52" s="2" t="e">
        <f t="shared" si="30"/>
        <v>#DIV/0!</v>
      </c>
      <c r="AU52" s="2" t="e">
        <f t="shared" si="31"/>
        <v>#DIV/0!</v>
      </c>
      <c r="AV52" s="2" t="e">
        <f t="shared" si="32"/>
        <v>#DIV/0!</v>
      </c>
      <c r="AW52" s="2">
        <f t="shared" si="33"/>
        <v>0</v>
      </c>
      <c r="AX52" s="2" t="e">
        <f t="shared" si="34"/>
        <v>#DIV/0!</v>
      </c>
      <c r="AY52" s="2" t="e">
        <f t="shared" si="35"/>
        <v>#DIV/0!</v>
      </c>
      <c r="AZ52" s="2" t="e">
        <f t="shared" si="36"/>
        <v>#DIV/0!</v>
      </c>
      <c r="BA52" s="2" t="e">
        <f t="shared" si="37"/>
        <v>#DIV/0!</v>
      </c>
      <c r="BB52" s="2" t="e">
        <f t="shared" si="38"/>
        <v>#DIV/0!</v>
      </c>
      <c r="BC52" s="2" t="e">
        <f t="shared" si="39"/>
        <v>#DIV/0!</v>
      </c>
      <c r="BE52" s="2" t="e">
        <f t="shared" si="40"/>
        <v>#DIV/0!</v>
      </c>
      <c r="BG52" s="2">
        <f t="shared" si="41"/>
        <v>0</v>
      </c>
      <c r="BH52" s="2" t="e">
        <f t="shared" si="42"/>
        <v>#DIV/0!</v>
      </c>
    </row>
    <row r="53" spans="4:60" x14ac:dyDescent="0.3">
      <c r="D53" s="2" t="b">
        <f t="shared" si="0"/>
        <v>0</v>
      </c>
      <c r="G53" s="2" t="e">
        <f t="shared" si="1"/>
        <v>#DIV/0!</v>
      </c>
      <c r="H53" s="2" t="e">
        <f t="shared" si="2"/>
        <v>#DIV/0!</v>
      </c>
      <c r="J53" s="2" t="e">
        <f t="shared" si="3"/>
        <v>#DIV/0!</v>
      </c>
      <c r="O53" s="2" t="e">
        <f t="shared" si="4"/>
        <v>#DIV/0!</v>
      </c>
      <c r="P53" s="2" t="e">
        <f t="shared" si="5"/>
        <v>#DIV/0!</v>
      </c>
      <c r="Q53" s="2" t="e">
        <f t="shared" si="6"/>
        <v>#DIV/0!</v>
      </c>
      <c r="S53" s="2" t="e">
        <f t="shared" si="7"/>
        <v>#DIV/0!</v>
      </c>
      <c r="X53" s="2" t="e">
        <f t="shared" si="8"/>
        <v>#DIV/0!</v>
      </c>
      <c r="Y53" s="2" t="e">
        <f t="shared" si="9"/>
        <v>#DIV/0!</v>
      </c>
      <c r="Z53" s="2" t="e">
        <f t="shared" si="10"/>
        <v>#DIV/0!</v>
      </c>
      <c r="AA53" s="2" t="e">
        <f t="shared" si="11"/>
        <v>#DIV/0!</v>
      </c>
      <c r="AB53" s="2" t="e">
        <f t="shared" si="12"/>
        <v>#DIV/0!</v>
      </c>
      <c r="AC53" s="2" t="e">
        <f t="shared" si="13"/>
        <v>#DIV/0!</v>
      </c>
      <c r="AD53" s="2" t="e">
        <f t="shared" si="14"/>
        <v>#DIV/0!</v>
      </c>
      <c r="AE53" s="2" t="e">
        <f t="shared" si="15"/>
        <v>#DIV/0!</v>
      </c>
      <c r="AF53" s="2" t="e">
        <f t="shared" si="16"/>
        <v>#DIV/0!</v>
      </c>
      <c r="AG53" s="2" t="b">
        <f t="shared" si="17"/>
        <v>0</v>
      </c>
      <c r="AH53" s="2" t="e">
        <f t="shared" si="18"/>
        <v>#DIV/0!</v>
      </c>
      <c r="AI53" s="2" t="e">
        <f t="shared" si="19"/>
        <v>#DIV/0!</v>
      </c>
      <c r="AJ53" s="2" t="e">
        <f t="shared" si="20"/>
        <v>#DIV/0!</v>
      </c>
      <c r="AK53" s="2">
        <f t="shared" si="21"/>
        <v>0</v>
      </c>
      <c r="AL53" s="2" t="e">
        <f t="shared" si="22"/>
        <v>#DIV/0!</v>
      </c>
      <c r="AM53" s="2" t="e">
        <f t="shared" si="23"/>
        <v>#DIV/0!</v>
      </c>
      <c r="AN53" s="2" t="e">
        <f t="shared" si="24"/>
        <v>#DIV/0!</v>
      </c>
      <c r="AO53" s="2" t="e">
        <f t="shared" si="25"/>
        <v>#DIV/0!</v>
      </c>
      <c r="AP53" s="2" t="e">
        <f t="shared" si="26"/>
        <v>#DIV/0!</v>
      </c>
      <c r="AQ53" s="2" t="e">
        <f t="shared" si="27"/>
        <v>#DIV/0!</v>
      </c>
      <c r="AR53" s="2" t="e">
        <f t="shared" si="28"/>
        <v>#DIV/0!</v>
      </c>
      <c r="AS53" s="2" t="b">
        <f t="shared" si="29"/>
        <v>0</v>
      </c>
      <c r="AT53" s="2" t="e">
        <f t="shared" si="30"/>
        <v>#DIV/0!</v>
      </c>
      <c r="AU53" s="2" t="e">
        <f t="shared" si="31"/>
        <v>#DIV/0!</v>
      </c>
      <c r="AV53" s="2" t="e">
        <f t="shared" si="32"/>
        <v>#DIV/0!</v>
      </c>
      <c r="AW53" s="2">
        <f t="shared" si="33"/>
        <v>0</v>
      </c>
      <c r="AX53" s="2" t="e">
        <f t="shared" si="34"/>
        <v>#DIV/0!</v>
      </c>
      <c r="AY53" s="2" t="e">
        <f t="shared" si="35"/>
        <v>#DIV/0!</v>
      </c>
      <c r="AZ53" s="2" t="e">
        <f t="shared" si="36"/>
        <v>#DIV/0!</v>
      </c>
      <c r="BA53" s="2" t="e">
        <f t="shared" si="37"/>
        <v>#DIV/0!</v>
      </c>
      <c r="BB53" s="2" t="e">
        <f t="shared" si="38"/>
        <v>#DIV/0!</v>
      </c>
      <c r="BC53" s="2" t="e">
        <f t="shared" si="39"/>
        <v>#DIV/0!</v>
      </c>
      <c r="BE53" s="2" t="e">
        <f t="shared" si="40"/>
        <v>#DIV/0!</v>
      </c>
      <c r="BG53" s="2">
        <f t="shared" si="41"/>
        <v>0</v>
      </c>
      <c r="BH53" s="2" t="e">
        <f t="shared" si="42"/>
        <v>#DIV/0!</v>
      </c>
    </row>
    <row r="54" spans="4:60" x14ac:dyDescent="0.3">
      <c r="D54" s="2" t="b">
        <f t="shared" si="0"/>
        <v>0</v>
      </c>
      <c r="G54" s="2" t="e">
        <f t="shared" si="1"/>
        <v>#DIV/0!</v>
      </c>
      <c r="H54" s="2" t="e">
        <f t="shared" si="2"/>
        <v>#DIV/0!</v>
      </c>
      <c r="J54" s="2" t="e">
        <f t="shared" si="3"/>
        <v>#DIV/0!</v>
      </c>
      <c r="O54" s="2" t="e">
        <f t="shared" si="4"/>
        <v>#DIV/0!</v>
      </c>
      <c r="P54" s="2" t="e">
        <f t="shared" si="5"/>
        <v>#DIV/0!</v>
      </c>
      <c r="Q54" s="2" t="e">
        <f t="shared" si="6"/>
        <v>#DIV/0!</v>
      </c>
      <c r="S54" s="2" t="e">
        <f t="shared" si="7"/>
        <v>#DIV/0!</v>
      </c>
      <c r="X54" s="2" t="e">
        <f t="shared" si="8"/>
        <v>#DIV/0!</v>
      </c>
      <c r="Y54" s="2" t="e">
        <f t="shared" si="9"/>
        <v>#DIV/0!</v>
      </c>
      <c r="Z54" s="2" t="e">
        <f t="shared" si="10"/>
        <v>#DIV/0!</v>
      </c>
      <c r="AA54" s="2" t="e">
        <f t="shared" si="11"/>
        <v>#DIV/0!</v>
      </c>
      <c r="AB54" s="2" t="e">
        <f t="shared" si="12"/>
        <v>#DIV/0!</v>
      </c>
      <c r="AC54" s="2" t="e">
        <f t="shared" si="13"/>
        <v>#DIV/0!</v>
      </c>
      <c r="AD54" s="2" t="e">
        <f t="shared" si="14"/>
        <v>#DIV/0!</v>
      </c>
      <c r="AE54" s="2" t="e">
        <f t="shared" si="15"/>
        <v>#DIV/0!</v>
      </c>
      <c r="AF54" s="2" t="e">
        <f t="shared" si="16"/>
        <v>#DIV/0!</v>
      </c>
      <c r="AG54" s="2" t="b">
        <f t="shared" si="17"/>
        <v>0</v>
      </c>
      <c r="AH54" s="2" t="e">
        <f t="shared" si="18"/>
        <v>#DIV/0!</v>
      </c>
      <c r="AI54" s="2" t="e">
        <f t="shared" si="19"/>
        <v>#DIV/0!</v>
      </c>
      <c r="AJ54" s="2" t="e">
        <f t="shared" si="20"/>
        <v>#DIV/0!</v>
      </c>
      <c r="AK54" s="2">
        <f t="shared" si="21"/>
        <v>0</v>
      </c>
      <c r="AL54" s="2" t="e">
        <f t="shared" si="22"/>
        <v>#DIV/0!</v>
      </c>
      <c r="AM54" s="2" t="e">
        <f t="shared" si="23"/>
        <v>#DIV/0!</v>
      </c>
      <c r="AN54" s="2" t="e">
        <f t="shared" si="24"/>
        <v>#DIV/0!</v>
      </c>
      <c r="AO54" s="2" t="e">
        <f t="shared" si="25"/>
        <v>#DIV/0!</v>
      </c>
      <c r="AP54" s="2" t="e">
        <f t="shared" si="26"/>
        <v>#DIV/0!</v>
      </c>
      <c r="AQ54" s="2" t="e">
        <f t="shared" si="27"/>
        <v>#DIV/0!</v>
      </c>
      <c r="AR54" s="2" t="e">
        <f t="shared" si="28"/>
        <v>#DIV/0!</v>
      </c>
      <c r="AS54" s="2" t="b">
        <f t="shared" si="29"/>
        <v>0</v>
      </c>
      <c r="AT54" s="2" t="e">
        <f t="shared" si="30"/>
        <v>#DIV/0!</v>
      </c>
      <c r="AU54" s="2" t="e">
        <f t="shared" si="31"/>
        <v>#DIV/0!</v>
      </c>
      <c r="AV54" s="2" t="e">
        <f t="shared" si="32"/>
        <v>#DIV/0!</v>
      </c>
      <c r="AW54" s="2">
        <f t="shared" si="33"/>
        <v>0</v>
      </c>
      <c r="AX54" s="2" t="e">
        <f t="shared" si="34"/>
        <v>#DIV/0!</v>
      </c>
      <c r="AY54" s="2" t="e">
        <f t="shared" si="35"/>
        <v>#DIV/0!</v>
      </c>
      <c r="AZ54" s="2" t="e">
        <f t="shared" si="36"/>
        <v>#DIV/0!</v>
      </c>
      <c r="BA54" s="2" t="e">
        <f t="shared" si="37"/>
        <v>#DIV/0!</v>
      </c>
      <c r="BB54" s="2" t="e">
        <f t="shared" si="38"/>
        <v>#DIV/0!</v>
      </c>
      <c r="BC54" s="2" t="e">
        <f t="shared" si="39"/>
        <v>#DIV/0!</v>
      </c>
      <c r="BE54" s="2" t="e">
        <f t="shared" si="40"/>
        <v>#DIV/0!</v>
      </c>
      <c r="BG54" s="2">
        <f t="shared" si="41"/>
        <v>0</v>
      </c>
      <c r="BH54" s="2" t="e">
        <f t="shared" si="42"/>
        <v>#DIV/0!</v>
      </c>
    </row>
    <row r="55" spans="4:60" x14ac:dyDescent="0.3">
      <c r="D55" s="2" t="b">
        <f t="shared" si="0"/>
        <v>0</v>
      </c>
      <c r="G55" s="2" t="e">
        <f t="shared" si="1"/>
        <v>#DIV/0!</v>
      </c>
      <c r="H55" s="2" t="e">
        <f t="shared" si="2"/>
        <v>#DIV/0!</v>
      </c>
      <c r="J55" s="2" t="e">
        <f t="shared" si="3"/>
        <v>#DIV/0!</v>
      </c>
      <c r="O55" s="2" t="e">
        <f t="shared" si="4"/>
        <v>#DIV/0!</v>
      </c>
      <c r="P55" s="2" t="e">
        <f t="shared" si="5"/>
        <v>#DIV/0!</v>
      </c>
      <c r="Q55" s="2" t="e">
        <f t="shared" si="6"/>
        <v>#DIV/0!</v>
      </c>
      <c r="S55" s="2" t="e">
        <f t="shared" si="7"/>
        <v>#DIV/0!</v>
      </c>
      <c r="X55" s="2" t="e">
        <f t="shared" si="8"/>
        <v>#DIV/0!</v>
      </c>
      <c r="Y55" s="2" t="e">
        <f t="shared" si="9"/>
        <v>#DIV/0!</v>
      </c>
      <c r="Z55" s="2" t="e">
        <f t="shared" si="10"/>
        <v>#DIV/0!</v>
      </c>
      <c r="AA55" s="2" t="e">
        <f t="shared" si="11"/>
        <v>#DIV/0!</v>
      </c>
      <c r="AB55" s="2" t="e">
        <f t="shared" si="12"/>
        <v>#DIV/0!</v>
      </c>
      <c r="AC55" s="2" t="e">
        <f t="shared" si="13"/>
        <v>#DIV/0!</v>
      </c>
      <c r="AD55" s="2" t="e">
        <f t="shared" si="14"/>
        <v>#DIV/0!</v>
      </c>
      <c r="AE55" s="2" t="e">
        <f t="shared" si="15"/>
        <v>#DIV/0!</v>
      </c>
      <c r="AF55" s="2" t="e">
        <f t="shared" si="16"/>
        <v>#DIV/0!</v>
      </c>
      <c r="AG55" s="2" t="b">
        <f t="shared" si="17"/>
        <v>0</v>
      </c>
      <c r="AH55" s="2" t="e">
        <f t="shared" si="18"/>
        <v>#DIV/0!</v>
      </c>
      <c r="AI55" s="2" t="e">
        <f t="shared" si="19"/>
        <v>#DIV/0!</v>
      </c>
      <c r="AJ55" s="2" t="e">
        <f t="shared" si="20"/>
        <v>#DIV/0!</v>
      </c>
      <c r="AK55" s="2">
        <f t="shared" si="21"/>
        <v>0</v>
      </c>
      <c r="AL55" s="2" t="e">
        <f t="shared" si="22"/>
        <v>#DIV/0!</v>
      </c>
      <c r="AM55" s="2" t="e">
        <f t="shared" si="23"/>
        <v>#DIV/0!</v>
      </c>
      <c r="AN55" s="2" t="e">
        <f t="shared" si="24"/>
        <v>#DIV/0!</v>
      </c>
      <c r="AO55" s="2" t="e">
        <f t="shared" si="25"/>
        <v>#DIV/0!</v>
      </c>
      <c r="AP55" s="2" t="e">
        <f t="shared" si="26"/>
        <v>#DIV/0!</v>
      </c>
      <c r="AQ55" s="2" t="e">
        <f t="shared" si="27"/>
        <v>#DIV/0!</v>
      </c>
      <c r="AR55" s="2" t="e">
        <f t="shared" si="28"/>
        <v>#DIV/0!</v>
      </c>
      <c r="AS55" s="2" t="b">
        <f t="shared" si="29"/>
        <v>0</v>
      </c>
      <c r="AT55" s="2" t="e">
        <f t="shared" si="30"/>
        <v>#DIV/0!</v>
      </c>
      <c r="AU55" s="2" t="e">
        <f t="shared" si="31"/>
        <v>#DIV/0!</v>
      </c>
      <c r="AV55" s="2" t="e">
        <f t="shared" si="32"/>
        <v>#DIV/0!</v>
      </c>
      <c r="AW55" s="2">
        <f t="shared" si="33"/>
        <v>0</v>
      </c>
      <c r="AX55" s="2" t="e">
        <f t="shared" si="34"/>
        <v>#DIV/0!</v>
      </c>
      <c r="AY55" s="2" t="e">
        <f t="shared" si="35"/>
        <v>#DIV/0!</v>
      </c>
      <c r="AZ55" s="2" t="e">
        <f t="shared" si="36"/>
        <v>#DIV/0!</v>
      </c>
      <c r="BA55" s="2" t="e">
        <f t="shared" si="37"/>
        <v>#DIV/0!</v>
      </c>
      <c r="BB55" s="2" t="e">
        <f t="shared" si="38"/>
        <v>#DIV/0!</v>
      </c>
      <c r="BC55" s="2" t="e">
        <f t="shared" si="39"/>
        <v>#DIV/0!</v>
      </c>
      <c r="BE55" s="2" t="e">
        <f t="shared" si="40"/>
        <v>#DIV/0!</v>
      </c>
      <c r="BG55" s="2">
        <f t="shared" si="41"/>
        <v>0</v>
      </c>
      <c r="BH55" s="2" t="e">
        <f t="shared" si="42"/>
        <v>#DIV/0!</v>
      </c>
    </row>
    <row r="56" spans="4:60" x14ac:dyDescent="0.3">
      <c r="D56" s="2" t="b">
        <f t="shared" si="0"/>
        <v>0</v>
      </c>
      <c r="G56" s="2" t="e">
        <f t="shared" si="1"/>
        <v>#DIV/0!</v>
      </c>
      <c r="H56" s="2" t="e">
        <f t="shared" si="2"/>
        <v>#DIV/0!</v>
      </c>
      <c r="J56" s="2" t="e">
        <f t="shared" si="3"/>
        <v>#DIV/0!</v>
      </c>
      <c r="O56" s="2" t="e">
        <f t="shared" si="4"/>
        <v>#DIV/0!</v>
      </c>
      <c r="P56" s="2" t="e">
        <f t="shared" si="5"/>
        <v>#DIV/0!</v>
      </c>
      <c r="Q56" s="2" t="e">
        <f t="shared" si="6"/>
        <v>#DIV/0!</v>
      </c>
      <c r="S56" s="2" t="e">
        <f t="shared" si="7"/>
        <v>#DIV/0!</v>
      </c>
      <c r="X56" s="2" t="e">
        <f t="shared" si="8"/>
        <v>#DIV/0!</v>
      </c>
      <c r="Y56" s="2" t="e">
        <f t="shared" si="9"/>
        <v>#DIV/0!</v>
      </c>
      <c r="Z56" s="2" t="e">
        <f t="shared" si="10"/>
        <v>#DIV/0!</v>
      </c>
      <c r="AA56" s="2" t="e">
        <f t="shared" si="11"/>
        <v>#DIV/0!</v>
      </c>
      <c r="AB56" s="2" t="e">
        <f t="shared" si="12"/>
        <v>#DIV/0!</v>
      </c>
      <c r="AC56" s="2" t="e">
        <f t="shared" si="13"/>
        <v>#DIV/0!</v>
      </c>
      <c r="AD56" s="2" t="e">
        <f t="shared" si="14"/>
        <v>#DIV/0!</v>
      </c>
      <c r="AE56" s="2" t="e">
        <f t="shared" si="15"/>
        <v>#DIV/0!</v>
      </c>
      <c r="AF56" s="2" t="e">
        <f t="shared" si="16"/>
        <v>#DIV/0!</v>
      </c>
      <c r="AG56" s="2" t="b">
        <f t="shared" si="17"/>
        <v>0</v>
      </c>
      <c r="AH56" s="2" t="e">
        <f t="shared" si="18"/>
        <v>#DIV/0!</v>
      </c>
      <c r="AI56" s="2" t="e">
        <f t="shared" si="19"/>
        <v>#DIV/0!</v>
      </c>
      <c r="AJ56" s="2" t="e">
        <f t="shared" si="20"/>
        <v>#DIV/0!</v>
      </c>
      <c r="AK56" s="2">
        <f t="shared" si="21"/>
        <v>0</v>
      </c>
      <c r="AL56" s="2" t="e">
        <f t="shared" si="22"/>
        <v>#DIV/0!</v>
      </c>
      <c r="AM56" s="2" t="e">
        <f t="shared" si="23"/>
        <v>#DIV/0!</v>
      </c>
      <c r="AN56" s="2" t="e">
        <f t="shared" si="24"/>
        <v>#DIV/0!</v>
      </c>
      <c r="AO56" s="2" t="e">
        <f t="shared" si="25"/>
        <v>#DIV/0!</v>
      </c>
      <c r="AP56" s="2" t="e">
        <f t="shared" si="26"/>
        <v>#DIV/0!</v>
      </c>
      <c r="AQ56" s="2" t="e">
        <f t="shared" si="27"/>
        <v>#DIV/0!</v>
      </c>
      <c r="AR56" s="2" t="e">
        <f t="shared" si="28"/>
        <v>#DIV/0!</v>
      </c>
      <c r="AS56" s="2" t="b">
        <f t="shared" si="29"/>
        <v>0</v>
      </c>
      <c r="AT56" s="2" t="e">
        <f t="shared" si="30"/>
        <v>#DIV/0!</v>
      </c>
      <c r="AU56" s="2" t="e">
        <f t="shared" si="31"/>
        <v>#DIV/0!</v>
      </c>
      <c r="AV56" s="2" t="e">
        <f t="shared" si="32"/>
        <v>#DIV/0!</v>
      </c>
      <c r="AW56" s="2">
        <f t="shared" si="33"/>
        <v>0</v>
      </c>
      <c r="AX56" s="2" t="e">
        <f t="shared" si="34"/>
        <v>#DIV/0!</v>
      </c>
      <c r="AY56" s="2" t="e">
        <f t="shared" si="35"/>
        <v>#DIV/0!</v>
      </c>
      <c r="AZ56" s="2" t="e">
        <f t="shared" si="36"/>
        <v>#DIV/0!</v>
      </c>
      <c r="BA56" s="2" t="e">
        <f t="shared" si="37"/>
        <v>#DIV/0!</v>
      </c>
      <c r="BB56" s="2" t="e">
        <f t="shared" si="38"/>
        <v>#DIV/0!</v>
      </c>
      <c r="BC56" s="2" t="e">
        <f t="shared" si="39"/>
        <v>#DIV/0!</v>
      </c>
      <c r="BE56" s="2" t="e">
        <f t="shared" si="40"/>
        <v>#DIV/0!</v>
      </c>
      <c r="BG56" s="2">
        <f t="shared" si="41"/>
        <v>0</v>
      </c>
      <c r="BH56" s="2" t="e">
        <f t="shared" si="42"/>
        <v>#DIV/0!</v>
      </c>
    </row>
    <row r="57" spans="4:60" x14ac:dyDescent="0.3">
      <c r="D57" s="2" t="b">
        <f t="shared" si="0"/>
        <v>0</v>
      </c>
      <c r="G57" s="2" t="e">
        <f t="shared" si="1"/>
        <v>#DIV/0!</v>
      </c>
      <c r="H57" s="2" t="e">
        <f t="shared" si="2"/>
        <v>#DIV/0!</v>
      </c>
      <c r="J57" s="2" t="e">
        <f t="shared" si="3"/>
        <v>#DIV/0!</v>
      </c>
      <c r="O57" s="2" t="e">
        <f t="shared" si="4"/>
        <v>#DIV/0!</v>
      </c>
      <c r="P57" s="2" t="e">
        <f t="shared" si="5"/>
        <v>#DIV/0!</v>
      </c>
      <c r="Q57" s="2" t="e">
        <f t="shared" si="6"/>
        <v>#DIV/0!</v>
      </c>
      <c r="S57" s="2" t="e">
        <f t="shared" si="7"/>
        <v>#DIV/0!</v>
      </c>
      <c r="X57" s="2" t="e">
        <f t="shared" si="8"/>
        <v>#DIV/0!</v>
      </c>
      <c r="Y57" s="2" t="e">
        <f t="shared" si="9"/>
        <v>#DIV/0!</v>
      </c>
      <c r="Z57" s="2" t="e">
        <f t="shared" si="10"/>
        <v>#DIV/0!</v>
      </c>
      <c r="AA57" s="2" t="e">
        <f t="shared" si="11"/>
        <v>#DIV/0!</v>
      </c>
      <c r="AB57" s="2" t="e">
        <f t="shared" si="12"/>
        <v>#DIV/0!</v>
      </c>
      <c r="AC57" s="2" t="e">
        <f t="shared" si="13"/>
        <v>#DIV/0!</v>
      </c>
      <c r="AD57" s="2" t="e">
        <f t="shared" si="14"/>
        <v>#DIV/0!</v>
      </c>
      <c r="AE57" s="2" t="e">
        <f t="shared" si="15"/>
        <v>#DIV/0!</v>
      </c>
      <c r="AF57" s="2" t="e">
        <f t="shared" si="16"/>
        <v>#DIV/0!</v>
      </c>
      <c r="AG57" s="2" t="b">
        <f t="shared" si="17"/>
        <v>0</v>
      </c>
      <c r="AH57" s="2" t="e">
        <f t="shared" si="18"/>
        <v>#DIV/0!</v>
      </c>
      <c r="AI57" s="2" t="e">
        <f t="shared" si="19"/>
        <v>#DIV/0!</v>
      </c>
      <c r="AJ57" s="2" t="e">
        <f t="shared" si="20"/>
        <v>#DIV/0!</v>
      </c>
      <c r="AK57" s="2">
        <f t="shared" si="21"/>
        <v>0</v>
      </c>
      <c r="AL57" s="2" t="e">
        <f t="shared" si="22"/>
        <v>#DIV/0!</v>
      </c>
      <c r="AM57" s="2" t="e">
        <f t="shared" si="23"/>
        <v>#DIV/0!</v>
      </c>
      <c r="AN57" s="2" t="e">
        <f t="shared" si="24"/>
        <v>#DIV/0!</v>
      </c>
      <c r="AO57" s="2" t="e">
        <f t="shared" si="25"/>
        <v>#DIV/0!</v>
      </c>
      <c r="AP57" s="2" t="e">
        <f t="shared" si="26"/>
        <v>#DIV/0!</v>
      </c>
      <c r="AQ57" s="2" t="e">
        <f t="shared" si="27"/>
        <v>#DIV/0!</v>
      </c>
      <c r="AR57" s="2" t="e">
        <f t="shared" si="28"/>
        <v>#DIV/0!</v>
      </c>
      <c r="AS57" s="2" t="b">
        <f t="shared" si="29"/>
        <v>0</v>
      </c>
      <c r="AT57" s="2" t="e">
        <f t="shared" si="30"/>
        <v>#DIV/0!</v>
      </c>
      <c r="AU57" s="2" t="e">
        <f t="shared" si="31"/>
        <v>#DIV/0!</v>
      </c>
      <c r="AV57" s="2" t="e">
        <f t="shared" si="32"/>
        <v>#DIV/0!</v>
      </c>
      <c r="AW57" s="2">
        <f t="shared" si="33"/>
        <v>0</v>
      </c>
      <c r="AX57" s="2" t="e">
        <f t="shared" si="34"/>
        <v>#DIV/0!</v>
      </c>
      <c r="AY57" s="2" t="e">
        <f t="shared" si="35"/>
        <v>#DIV/0!</v>
      </c>
      <c r="AZ57" s="2" t="e">
        <f t="shared" si="36"/>
        <v>#DIV/0!</v>
      </c>
      <c r="BA57" s="2" t="e">
        <f t="shared" si="37"/>
        <v>#DIV/0!</v>
      </c>
      <c r="BB57" s="2" t="e">
        <f t="shared" si="38"/>
        <v>#DIV/0!</v>
      </c>
      <c r="BC57" s="2" t="e">
        <f t="shared" si="39"/>
        <v>#DIV/0!</v>
      </c>
      <c r="BE57" s="2" t="e">
        <f t="shared" si="40"/>
        <v>#DIV/0!</v>
      </c>
      <c r="BG57" s="2">
        <f t="shared" si="41"/>
        <v>0</v>
      </c>
      <c r="BH57" s="2" t="e">
        <f t="shared" si="42"/>
        <v>#DIV/0!</v>
      </c>
    </row>
    <row r="58" spans="4:60" x14ac:dyDescent="0.3">
      <c r="D58" s="2" t="b">
        <f t="shared" si="0"/>
        <v>0</v>
      </c>
      <c r="G58" s="2" t="e">
        <f t="shared" si="1"/>
        <v>#DIV/0!</v>
      </c>
      <c r="H58" s="2" t="e">
        <f t="shared" si="2"/>
        <v>#DIV/0!</v>
      </c>
      <c r="J58" s="2" t="e">
        <f t="shared" si="3"/>
        <v>#DIV/0!</v>
      </c>
      <c r="O58" s="2" t="e">
        <f t="shared" si="4"/>
        <v>#DIV/0!</v>
      </c>
      <c r="P58" s="2" t="e">
        <f t="shared" si="5"/>
        <v>#DIV/0!</v>
      </c>
      <c r="Q58" s="2" t="e">
        <f t="shared" si="6"/>
        <v>#DIV/0!</v>
      </c>
      <c r="S58" s="2" t="e">
        <f t="shared" si="7"/>
        <v>#DIV/0!</v>
      </c>
      <c r="X58" s="2" t="e">
        <f t="shared" si="8"/>
        <v>#DIV/0!</v>
      </c>
      <c r="Y58" s="2" t="e">
        <f t="shared" si="9"/>
        <v>#DIV/0!</v>
      </c>
      <c r="Z58" s="2" t="e">
        <f t="shared" si="10"/>
        <v>#DIV/0!</v>
      </c>
      <c r="AA58" s="2" t="e">
        <f t="shared" si="11"/>
        <v>#DIV/0!</v>
      </c>
      <c r="AB58" s="2" t="e">
        <f t="shared" si="12"/>
        <v>#DIV/0!</v>
      </c>
      <c r="AC58" s="2" t="e">
        <f t="shared" si="13"/>
        <v>#DIV/0!</v>
      </c>
      <c r="AD58" s="2" t="e">
        <f t="shared" si="14"/>
        <v>#DIV/0!</v>
      </c>
      <c r="AE58" s="2" t="e">
        <f t="shared" si="15"/>
        <v>#DIV/0!</v>
      </c>
      <c r="AF58" s="2" t="e">
        <f t="shared" si="16"/>
        <v>#DIV/0!</v>
      </c>
      <c r="AG58" s="2" t="b">
        <f t="shared" si="17"/>
        <v>0</v>
      </c>
      <c r="AH58" s="2" t="e">
        <f t="shared" si="18"/>
        <v>#DIV/0!</v>
      </c>
      <c r="AI58" s="2" t="e">
        <f t="shared" si="19"/>
        <v>#DIV/0!</v>
      </c>
      <c r="AJ58" s="2" t="e">
        <f t="shared" si="20"/>
        <v>#DIV/0!</v>
      </c>
      <c r="AK58" s="2">
        <f t="shared" si="21"/>
        <v>0</v>
      </c>
      <c r="AL58" s="2" t="e">
        <f t="shared" si="22"/>
        <v>#DIV/0!</v>
      </c>
      <c r="AM58" s="2" t="e">
        <f t="shared" si="23"/>
        <v>#DIV/0!</v>
      </c>
      <c r="AN58" s="2" t="e">
        <f t="shared" si="24"/>
        <v>#DIV/0!</v>
      </c>
      <c r="AO58" s="2" t="e">
        <f t="shared" si="25"/>
        <v>#DIV/0!</v>
      </c>
      <c r="AP58" s="2" t="e">
        <f t="shared" si="26"/>
        <v>#DIV/0!</v>
      </c>
      <c r="AQ58" s="2" t="e">
        <f t="shared" si="27"/>
        <v>#DIV/0!</v>
      </c>
      <c r="AR58" s="2" t="e">
        <f t="shared" si="28"/>
        <v>#DIV/0!</v>
      </c>
      <c r="AS58" s="2" t="b">
        <f t="shared" si="29"/>
        <v>0</v>
      </c>
      <c r="AT58" s="2" t="e">
        <f t="shared" si="30"/>
        <v>#DIV/0!</v>
      </c>
      <c r="AU58" s="2" t="e">
        <f t="shared" si="31"/>
        <v>#DIV/0!</v>
      </c>
      <c r="AV58" s="2" t="e">
        <f t="shared" si="32"/>
        <v>#DIV/0!</v>
      </c>
      <c r="AW58" s="2">
        <f t="shared" si="33"/>
        <v>0</v>
      </c>
      <c r="AX58" s="2" t="e">
        <f t="shared" si="34"/>
        <v>#DIV/0!</v>
      </c>
      <c r="AY58" s="2" t="e">
        <f t="shared" si="35"/>
        <v>#DIV/0!</v>
      </c>
      <c r="AZ58" s="2" t="e">
        <f t="shared" si="36"/>
        <v>#DIV/0!</v>
      </c>
      <c r="BA58" s="2" t="e">
        <f t="shared" si="37"/>
        <v>#DIV/0!</v>
      </c>
      <c r="BB58" s="2" t="e">
        <f t="shared" si="38"/>
        <v>#DIV/0!</v>
      </c>
      <c r="BC58" s="2" t="e">
        <f t="shared" si="39"/>
        <v>#DIV/0!</v>
      </c>
      <c r="BE58" s="2" t="e">
        <f t="shared" si="40"/>
        <v>#DIV/0!</v>
      </c>
      <c r="BG58" s="2">
        <f t="shared" si="41"/>
        <v>0</v>
      </c>
      <c r="BH58" s="2" t="e">
        <f t="shared" si="42"/>
        <v>#DIV/0!</v>
      </c>
    </row>
    <row r="59" spans="4:60" x14ac:dyDescent="0.3">
      <c r="D59" s="2" t="b">
        <f t="shared" si="0"/>
        <v>0</v>
      </c>
      <c r="G59" s="2" t="e">
        <f t="shared" si="1"/>
        <v>#DIV/0!</v>
      </c>
      <c r="H59" s="2" t="e">
        <f t="shared" si="2"/>
        <v>#DIV/0!</v>
      </c>
      <c r="J59" s="2" t="e">
        <f t="shared" si="3"/>
        <v>#DIV/0!</v>
      </c>
      <c r="O59" s="2" t="e">
        <f t="shared" si="4"/>
        <v>#DIV/0!</v>
      </c>
      <c r="P59" s="2" t="e">
        <f t="shared" si="5"/>
        <v>#DIV/0!</v>
      </c>
      <c r="Q59" s="2" t="e">
        <f t="shared" si="6"/>
        <v>#DIV/0!</v>
      </c>
      <c r="S59" s="2" t="e">
        <f t="shared" si="7"/>
        <v>#DIV/0!</v>
      </c>
      <c r="X59" s="2" t="e">
        <f t="shared" si="8"/>
        <v>#DIV/0!</v>
      </c>
      <c r="Y59" s="2" t="e">
        <f t="shared" si="9"/>
        <v>#DIV/0!</v>
      </c>
      <c r="Z59" s="2" t="e">
        <f t="shared" si="10"/>
        <v>#DIV/0!</v>
      </c>
      <c r="AA59" s="2" t="e">
        <f t="shared" si="11"/>
        <v>#DIV/0!</v>
      </c>
      <c r="AB59" s="2" t="e">
        <f t="shared" si="12"/>
        <v>#DIV/0!</v>
      </c>
      <c r="AC59" s="2" t="e">
        <f t="shared" si="13"/>
        <v>#DIV/0!</v>
      </c>
      <c r="AD59" s="2" t="e">
        <f t="shared" si="14"/>
        <v>#DIV/0!</v>
      </c>
      <c r="AE59" s="2" t="e">
        <f t="shared" si="15"/>
        <v>#DIV/0!</v>
      </c>
      <c r="AF59" s="2" t="e">
        <f t="shared" si="16"/>
        <v>#DIV/0!</v>
      </c>
      <c r="AG59" s="2" t="b">
        <f t="shared" si="17"/>
        <v>0</v>
      </c>
      <c r="AH59" s="2" t="e">
        <f t="shared" si="18"/>
        <v>#DIV/0!</v>
      </c>
      <c r="AI59" s="2" t="e">
        <f t="shared" si="19"/>
        <v>#DIV/0!</v>
      </c>
      <c r="AJ59" s="2" t="e">
        <f t="shared" si="20"/>
        <v>#DIV/0!</v>
      </c>
      <c r="AK59" s="2">
        <f t="shared" si="21"/>
        <v>0</v>
      </c>
      <c r="AL59" s="2" t="e">
        <f t="shared" si="22"/>
        <v>#DIV/0!</v>
      </c>
      <c r="AM59" s="2" t="e">
        <f t="shared" si="23"/>
        <v>#DIV/0!</v>
      </c>
      <c r="AN59" s="2" t="e">
        <f t="shared" si="24"/>
        <v>#DIV/0!</v>
      </c>
      <c r="AO59" s="2" t="e">
        <f t="shared" si="25"/>
        <v>#DIV/0!</v>
      </c>
      <c r="AP59" s="2" t="e">
        <f t="shared" si="26"/>
        <v>#DIV/0!</v>
      </c>
      <c r="AQ59" s="2" t="e">
        <f t="shared" si="27"/>
        <v>#DIV/0!</v>
      </c>
      <c r="AR59" s="2" t="e">
        <f t="shared" si="28"/>
        <v>#DIV/0!</v>
      </c>
      <c r="AS59" s="2" t="b">
        <f t="shared" si="29"/>
        <v>0</v>
      </c>
      <c r="AT59" s="2" t="e">
        <f t="shared" si="30"/>
        <v>#DIV/0!</v>
      </c>
      <c r="AU59" s="2" t="e">
        <f t="shared" si="31"/>
        <v>#DIV/0!</v>
      </c>
      <c r="AV59" s="2" t="e">
        <f t="shared" si="32"/>
        <v>#DIV/0!</v>
      </c>
      <c r="AW59" s="2">
        <f t="shared" si="33"/>
        <v>0</v>
      </c>
      <c r="AX59" s="2" t="e">
        <f t="shared" si="34"/>
        <v>#DIV/0!</v>
      </c>
      <c r="AY59" s="2" t="e">
        <f t="shared" si="35"/>
        <v>#DIV/0!</v>
      </c>
      <c r="AZ59" s="2" t="e">
        <f t="shared" si="36"/>
        <v>#DIV/0!</v>
      </c>
      <c r="BA59" s="2" t="e">
        <f t="shared" si="37"/>
        <v>#DIV/0!</v>
      </c>
      <c r="BB59" s="2" t="e">
        <f t="shared" si="38"/>
        <v>#DIV/0!</v>
      </c>
      <c r="BC59" s="2" t="e">
        <f t="shared" si="39"/>
        <v>#DIV/0!</v>
      </c>
      <c r="BE59" s="2" t="e">
        <f t="shared" si="40"/>
        <v>#DIV/0!</v>
      </c>
      <c r="BG59" s="2">
        <f t="shared" si="41"/>
        <v>0</v>
      </c>
      <c r="BH59" s="2" t="e">
        <f t="shared" si="42"/>
        <v>#DIV/0!</v>
      </c>
    </row>
    <row r="60" spans="4:60" x14ac:dyDescent="0.3">
      <c r="D60" s="2" t="b">
        <f t="shared" si="0"/>
        <v>0</v>
      </c>
      <c r="G60" s="2" t="e">
        <f t="shared" si="1"/>
        <v>#DIV/0!</v>
      </c>
      <c r="H60" s="2" t="e">
        <f t="shared" si="2"/>
        <v>#DIV/0!</v>
      </c>
      <c r="J60" s="2" t="e">
        <f t="shared" si="3"/>
        <v>#DIV/0!</v>
      </c>
      <c r="O60" s="2" t="e">
        <f t="shared" si="4"/>
        <v>#DIV/0!</v>
      </c>
      <c r="P60" s="2" t="e">
        <f t="shared" si="5"/>
        <v>#DIV/0!</v>
      </c>
      <c r="Q60" s="2" t="e">
        <f t="shared" si="6"/>
        <v>#DIV/0!</v>
      </c>
      <c r="S60" s="2" t="e">
        <f t="shared" si="7"/>
        <v>#DIV/0!</v>
      </c>
      <c r="X60" s="2" t="e">
        <f t="shared" si="8"/>
        <v>#DIV/0!</v>
      </c>
      <c r="Y60" s="2" t="e">
        <f t="shared" si="9"/>
        <v>#DIV/0!</v>
      </c>
      <c r="Z60" s="2" t="e">
        <f t="shared" si="10"/>
        <v>#DIV/0!</v>
      </c>
      <c r="AA60" s="2" t="e">
        <f t="shared" si="11"/>
        <v>#DIV/0!</v>
      </c>
      <c r="AB60" s="2" t="e">
        <f t="shared" si="12"/>
        <v>#DIV/0!</v>
      </c>
      <c r="AC60" s="2" t="e">
        <f t="shared" si="13"/>
        <v>#DIV/0!</v>
      </c>
      <c r="AD60" s="2" t="e">
        <f t="shared" si="14"/>
        <v>#DIV/0!</v>
      </c>
      <c r="AE60" s="2" t="e">
        <f t="shared" si="15"/>
        <v>#DIV/0!</v>
      </c>
      <c r="AF60" s="2" t="e">
        <f t="shared" si="16"/>
        <v>#DIV/0!</v>
      </c>
      <c r="AG60" s="2" t="b">
        <f t="shared" si="17"/>
        <v>0</v>
      </c>
      <c r="AH60" s="2" t="e">
        <f t="shared" si="18"/>
        <v>#DIV/0!</v>
      </c>
      <c r="AI60" s="2" t="e">
        <f t="shared" si="19"/>
        <v>#DIV/0!</v>
      </c>
      <c r="AJ60" s="2" t="e">
        <f t="shared" si="20"/>
        <v>#DIV/0!</v>
      </c>
      <c r="AK60" s="2">
        <f t="shared" si="21"/>
        <v>0</v>
      </c>
      <c r="AL60" s="2" t="e">
        <f t="shared" si="22"/>
        <v>#DIV/0!</v>
      </c>
      <c r="AM60" s="2" t="e">
        <f t="shared" si="23"/>
        <v>#DIV/0!</v>
      </c>
      <c r="AN60" s="2" t="e">
        <f t="shared" si="24"/>
        <v>#DIV/0!</v>
      </c>
      <c r="AO60" s="2" t="e">
        <f t="shared" si="25"/>
        <v>#DIV/0!</v>
      </c>
      <c r="AP60" s="2" t="e">
        <f t="shared" si="26"/>
        <v>#DIV/0!</v>
      </c>
      <c r="AQ60" s="2" t="e">
        <f t="shared" si="27"/>
        <v>#DIV/0!</v>
      </c>
      <c r="AR60" s="2" t="e">
        <f t="shared" si="28"/>
        <v>#DIV/0!</v>
      </c>
      <c r="AS60" s="2" t="b">
        <f t="shared" si="29"/>
        <v>0</v>
      </c>
      <c r="AT60" s="2" t="e">
        <f t="shared" si="30"/>
        <v>#DIV/0!</v>
      </c>
      <c r="AU60" s="2" t="e">
        <f t="shared" si="31"/>
        <v>#DIV/0!</v>
      </c>
      <c r="AV60" s="2" t="e">
        <f t="shared" si="32"/>
        <v>#DIV/0!</v>
      </c>
      <c r="AW60" s="2">
        <f t="shared" si="33"/>
        <v>0</v>
      </c>
      <c r="AX60" s="2" t="e">
        <f t="shared" si="34"/>
        <v>#DIV/0!</v>
      </c>
      <c r="AY60" s="2" t="e">
        <f t="shared" si="35"/>
        <v>#DIV/0!</v>
      </c>
      <c r="AZ60" s="2" t="e">
        <f t="shared" si="36"/>
        <v>#DIV/0!</v>
      </c>
      <c r="BA60" s="2" t="e">
        <f t="shared" si="37"/>
        <v>#DIV/0!</v>
      </c>
      <c r="BB60" s="2" t="e">
        <f t="shared" si="38"/>
        <v>#DIV/0!</v>
      </c>
      <c r="BC60" s="2" t="e">
        <f t="shared" si="39"/>
        <v>#DIV/0!</v>
      </c>
      <c r="BE60" s="2" t="e">
        <f t="shared" si="40"/>
        <v>#DIV/0!</v>
      </c>
      <c r="BG60" s="2">
        <f t="shared" si="41"/>
        <v>0</v>
      </c>
      <c r="BH60" s="2" t="e">
        <f t="shared" si="42"/>
        <v>#DIV/0!</v>
      </c>
    </row>
    <row r="61" spans="4:60" x14ac:dyDescent="0.3">
      <c r="D61" s="2" t="b">
        <f t="shared" si="0"/>
        <v>0</v>
      </c>
      <c r="G61" s="2" t="e">
        <f t="shared" si="1"/>
        <v>#DIV/0!</v>
      </c>
      <c r="H61" s="2" t="e">
        <f t="shared" si="2"/>
        <v>#DIV/0!</v>
      </c>
      <c r="J61" s="2" t="e">
        <f t="shared" si="3"/>
        <v>#DIV/0!</v>
      </c>
      <c r="O61" s="2" t="e">
        <f t="shared" si="4"/>
        <v>#DIV/0!</v>
      </c>
      <c r="P61" s="2" t="e">
        <f t="shared" si="5"/>
        <v>#DIV/0!</v>
      </c>
      <c r="Q61" s="2" t="e">
        <f t="shared" si="6"/>
        <v>#DIV/0!</v>
      </c>
      <c r="S61" s="2" t="e">
        <f t="shared" si="7"/>
        <v>#DIV/0!</v>
      </c>
      <c r="X61" s="2" t="e">
        <f t="shared" si="8"/>
        <v>#DIV/0!</v>
      </c>
      <c r="Y61" s="2" t="e">
        <f t="shared" si="9"/>
        <v>#DIV/0!</v>
      </c>
      <c r="Z61" s="2" t="e">
        <f t="shared" si="10"/>
        <v>#DIV/0!</v>
      </c>
      <c r="AA61" s="2" t="e">
        <f t="shared" si="11"/>
        <v>#DIV/0!</v>
      </c>
      <c r="AB61" s="2" t="e">
        <f t="shared" si="12"/>
        <v>#DIV/0!</v>
      </c>
      <c r="AC61" s="2" t="e">
        <f t="shared" si="13"/>
        <v>#DIV/0!</v>
      </c>
      <c r="AD61" s="2" t="e">
        <f t="shared" si="14"/>
        <v>#DIV/0!</v>
      </c>
      <c r="AE61" s="2" t="e">
        <f t="shared" si="15"/>
        <v>#DIV/0!</v>
      </c>
      <c r="AF61" s="2" t="e">
        <f t="shared" si="16"/>
        <v>#DIV/0!</v>
      </c>
      <c r="AG61" s="2" t="b">
        <f t="shared" si="17"/>
        <v>0</v>
      </c>
      <c r="AH61" s="2" t="e">
        <f t="shared" si="18"/>
        <v>#DIV/0!</v>
      </c>
      <c r="AI61" s="2" t="e">
        <f t="shared" si="19"/>
        <v>#DIV/0!</v>
      </c>
      <c r="AJ61" s="2" t="e">
        <f t="shared" si="20"/>
        <v>#DIV/0!</v>
      </c>
      <c r="AK61" s="2">
        <f t="shared" si="21"/>
        <v>0</v>
      </c>
      <c r="AL61" s="2" t="e">
        <f t="shared" si="22"/>
        <v>#DIV/0!</v>
      </c>
      <c r="AM61" s="2" t="e">
        <f t="shared" si="23"/>
        <v>#DIV/0!</v>
      </c>
      <c r="AN61" s="2" t="e">
        <f t="shared" si="24"/>
        <v>#DIV/0!</v>
      </c>
      <c r="AO61" s="2" t="e">
        <f t="shared" si="25"/>
        <v>#DIV/0!</v>
      </c>
      <c r="AP61" s="2" t="e">
        <f t="shared" si="26"/>
        <v>#DIV/0!</v>
      </c>
      <c r="AQ61" s="2" t="e">
        <f t="shared" si="27"/>
        <v>#DIV/0!</v>
      </c>
      <c r="AR61" s="2" t="e">
        <f t="shared" si="28"/>
        <v>#DIV/0!</v>
      </c>
      <c r="AS61" s="2" t="b">
        <f t="shared" si="29"/>
        <v>0</v>
      </c>
      <c r="AT61" s="2" t="e">
        <f t="shared" si="30"/>
        <v>#DIV/0!</v>
      </c>
      <c r="AU61" s="2" t="e">
        <f t="shared" si="31"/>
        <v>#DIV/0!</v>
      </c>
      <c r="AV61" s="2" t="e">
        <f t="shared" si="32"/>
        <v>#DIV/0!</v>
      </c>
      <c r="AW61" s="2">
        <f t="shared" si="33"/>
        <v>0</v>
      </c>
      <c r="AX61" s="2" t="e">
        <f t="shared" si="34"/>
        <v>#DIV/0!</v>
      </c>
      <c r="AY61" s="2" t="e">
        <f t="shared" si="35"/>
        <v>#DIV/0!</v>
      </c>
      <c r="AZ61" s="2" t="e">
        <f t="shared" si="36"/>
        <v>#DIV/0!</v>
      </c>
      <c r="BA61" s="2" t="e">
        <f t="shared" si="37"/>
        <v>#DIV/0!</v>
      </c>
      <c r="BB61" s="2" t="e">
        <f t="shared" si="38"/>
        <v>#DIV/0!</v>
      </c>
      <c r="BC61" s="2" t="e">
        <f t="shared" si="39"/>
        <v>#DIV/0!</v>
      </c>
      <c r="BE61" s="2" t="e">
        <f t="shared" si="40"/>
        <v>#DIV/0!</v>
      </c>
      <c r="BG61" s="2">
        <f t="shared" si="41"/>
        <v>0</v>
      </c>
      <c r="BH61" s="2" t="e">
        <f t="shared" si="42"/>
        <v>#DIV/0!</v>
      </c>
    </row>
    <row r="62" spans="4:60" x14ac:dyDescent="0.3">
      <c r="D62" s="2" t="b">
        <f t="shared" si="0"/>
        <v>0</v>
      </c>
      <c r="G62" s="2" t="e">
        <f t="shared" si="1"/>
        <v>#DIV/0!</v>
      </c>
      <c r="H62" s="2" t="e">
        <f t="shared" si="2"/>
        <v>#DIV/0!</v>
      </c>
      <c r="J62" s="2" t="e">
        <f t="shared" si="3"/>
        <v>#DIV/0!</v>
      </c>
      <c r="O62" s="2" t="e">
        <f t="shared" si="4"/>
        <v>#DIV/0!</v>
      </c>
      <c r="P62" s="2" t="e">
        <f t="shared" si="5"/>
        <v>#DIV/0!</v>
      </c>
      <c r="Q62" s="2" t="e">
        <f t="shared" si="6"/>
        <v>#DIV/0!</v>
      </c>
      <c r="S62" s="2" t="e">
        <f t="shared" si="7"/>
        <v>#DIV/0!</v>
      </c>
      <c r="X62" s="2" t="e">
        <f t="shared" si="8"/>
        <v>#DIV/0!</v>
      </c>
      <c r="Y62" s="2" t="e">
        <f t="shared" si="9"/>
        <v>#DIV/0!</v>
      </c>
      <c r="Z62" s="2" t="e">
        <f t="shared" si="10"/>
        <v>#DIV/0!</v>
      </c>
      <c r="AA62" s="2" t="e">
        <f t="shared" si="11"/>
        <v>#DIV/0!</v>
      </c>
      <c r="AB62" s="2" t="e">
        <f t="shared" si="12"/>
        <v>#DIV/0!</v>
      </c>
      <c r="AC62" s="2" t="e">
        <f t="shared" si="13"/>
        <v>#DIV/0!</v>
      </c>
      <c r="AD62" s="2" t="e">
        <f t="shared" si="14"/>
        <v>#DIV/0!</v>
      </c>
      <c r="AE62" s="2" t="e">
        <f t="shared" si="15"/>
        <v>#DIV/0!</v>
      </c>
      <c r="AF62" s="2" t="e">
        <f t="shared" si="16"/>
        <v>#DIV/0!</v>
      </c>
      <c r="AG62" s="2" t="b">
        <f t="shared" si="17"/>
        <v>0</v>
      </c>
      <c r="AH62" s="2" t="e">
        <f t="shared" si="18"/>
        <v>#DIV/0!</v>
      </c>
      <c r="AI62" s="2" t="e">
        <f t="shared" si="19"/>
        <v>#DIV/0!</v>
      </c>
      <c r="AJ62" s="2" t="e">
        <f t="shared" si="20"/>
        <v>#DIV/0!</v>
      </c>
      <c r="AK62" s="2">
        <f t="shared" si="21"/>
        <v>0</v>
      </c>
      <c r="AL62" s="2" t="e">
        <f t="shared" si="22"/>
        <v>#DIV/0!</v>
      </c>
      <c r="AM62" s="2" t="e">
        <f t="shared" si="23"/>
        <v>#DIV/0!</v>
      </c>
      <c r="AN62" s="2" t="e">
        <f t="shared" si="24"/>
        <v>#DIV/0!</v>
      </c>
      <c r="AO62" s="2" t="e">
        <f t="shared" si="25"/>
        <v>#DIV/0!</v>
      </c>
      <c r="AP62" s="2" t="e">
        <f t="shared" si="26"/>
        <v>#DIV/0!</v>
      </c>
      <c r="AQ62" s="2" t="e">
        <f t="shared" si="27"/>
        <v>#DIV/0!</v>
      </c>
      <c r="AR62" s="2" t="e">
        <f t="shared" si="28"/>
        <v>#DIV/0!</v>
      </c>
      <c r="AS62" s="2" t="b">
        <f t="shared" si="29"/>
        <v>0</v>
      </c>
      <c r="AT62" s="2" t="e">
        <f t="shared" si="30"/>
        <v>#DIV/0!</v>
      </c>
      <c r="AU62" s="2" t="e">
        <f t="shared" si="31"/>
        <v>#DIV/0!</v>
      </c>
      <c r="AV62" s="2" t="e">
        <f t="shared" si="32"/>
        <v>#DIV/0!</v>
      </c>
      <c r="AW62" s="2">
        <f t="shared" si="33"/>
        <v>0</v>
      </c>
      <c r="AX62" s="2" t="e">
        <f t="shared" si="34"/>
        <v>#DIV/0!</v>
      </c>
      <c r="AY62" s="2" t="e">
        <f t="shared" si="35"/>
        <v>#DIV/0!</v>
      </c>
      <c r="AZ62" s="2" t="e">
        <f t="shared" si="36"/>
        <v>#DIV/0!</v>
      </c>
      <c r="BA62" s="2" t="e">
        <f t="shared" si="37"/>
        <v>#DIV/0!</v>
      </c>
      <c r="BB62" s="2" t="e">
        <f t="shared" si="38"/>
        <v>#DIV/0!</v>
      </c>
      <c r="BC62" s="2" t="e">
        <f t="shared" si="39"/>
        <v>#DIV/0!</v>
      </c>
      <c r="BE62" s="2" t="e">
        <f t="shared" si="40"/>
        <v>#DIV/0!</v>
      </c>
      <c r="BG62" s="2">
        <f t="shared" si="41"/>
        <v>0</v>
      </c>
      <c r="BH62" s="2" t="e">
        <f t="shared" si="42"/>
        <v>#DIV/0!</v>
      </c>
    </row>
    <row r="63" spans="4:60" x14ac:dyDescent="0.3">
      <c r="D63" s="2" t="b">
        <f t="shared" si="0"/>
        <v>0</v>
      </c>
      <c r="G63" s="2" t="e">
        <f t="shared" si="1"/>
        <v>#DIV/0!</v>
      </c>
      <c r="H63" s="2" t="e">
        <f t="shared" si="2"/>
        <v>#DIV/0!</v>
      </c>
      <c r="J63" s="2" t="e">
        <f t="shared" si="3"/>
        <v>#DIV/0!</v>
      </c>
      <c r="O63" s="2" t="e">
        <f t="shared" si="4"/>
        <v>#DIV/0!</v>
      </c>
      <c r="P63" s="2" t="e">
        <f t="shared" si="5"/>
        <v>#DIV/0!</v>
      </c>
      <c r="Q63" s="2" t="e">
        <f t="shared" si="6"/>
        <v>#DIV/0!</v>
      </c>
      <c r="S63" s="2" t="e">
        <f t="shared" si="7"/>
        <v>#DIV/0!</v>
      </c>
      <c r="X63" s="2" t="e">
        <f t="shared" si="8"/>
        <v>#DIV/0!</v>
      </c>
      <c r="Y63" s="2" t="e">
        <f t="shared" si="9"/>
        <v>#DIV/0!</v>
      </c>
      <c r="Z63" s="2" t="e">
        <f t="shared" si="10"/>
        <v>#DIV/0!</v>
      </c>
      <c r="AA63" s="2" t="e">
        <f t="shared" si="11"/>
        <v>#DIV/0!</v>
      </c>
      <c r="AB63" s="2" t="e">
        <f t="shared" si="12"/>
        <v>#DIV/0!</v>
      </c>
      <c r="AC63" s="2" t="e">
        <f t="shared" si="13"/>
        <v>#DIV/0!</v>
      </c>
      <c r="AD63" s="2" t="e">
        <f t="shared" si="14"/>
        <v>#DIV/0!</v>
      </c>
      <c r="AE63" s="2" t="e">
        <f t="shared" si="15"/>
        <v>#DIV/0!</v>
      </c>
      <c r="AF63" s="2" t="e">
        <f t="shared" si="16"/>
        <v>#DIV/0!</v>
      </c>
      <c r="AG63" s="2" t="b">
        <f t="shared" si="17"/>
        <v>0</v>
      </c>
      <c r="AH63" s="2" t="e">
        <f t="shared" si="18"/>
        <v>#DIV/0!</v>
      </c>
      <c r="AI63" s="2" t="e">
        <f t="shared" si="19"/>
        <v>#DIV/0!</v>
      </c>
      <c r="AJ63" s="2" t="e">
        <f t="shared" si="20"/>
        <v>#DIV/0!</v>
      </c>
      <c r="AK63" s="2">
        <f t="shared" si="21"/>
        <v>0</v>
      </c>
      <c r="AL63" s="2" t="e">
        <f t="shared" si="22"/>
        <v>#DIV/0!</v>
      </c>
      <c r="AM63" s="2" t="e">
        <f t="shared" si="23"/>
        <v>#DIV/0!</v>
      </c>
      <c r="AN63" s="2" t="e">
        <f t="shared" si="24"/>
        <v>#DIV/0!</v>
      </c>
      <c r="AO63" s="2" t="e">
        <f t="shared" si="25"/>
        <v>#DIV/0!</v>
      </c>
      <c r="AP63" s="2" t="e">
        <f t="shared" si="26"/>
        <v>#DIV/0!</v>
      </c>
      <c r="AQ63" s="2" t="e">
        <f t="shared" si="27"/>
        <v>#DIV/0!</v>
      </c>
      <c r="AR63" s="2" t="e">
        <f t="shared" si="28"/>
        <v>#DIV/0!</v>
      </c>
      <c r="AS63" s="2" t="b">
        <f t="shared" si="29"/>
        <v>0</v>
      </c>
      <c r="AT63" s="2" t="e">
        <f t="shared" si="30"/>
        <v>#DIV/0!</v>
      </c>
      <c r="AU63" s="2" t="e">
        <f t="shared" si="31"/>
        <v>#DIV/0!</v>
      </c>
      <c r="AV63" s="2" t="e">
        <f t="shared" si="32"/>
        <v>#DIV/0!</v>
      </c>
      <c r="AW63" s="2">
        <f t="shared" si="33"/>
        <v>0</v>
      </c>
      <c r="AX63" s="2" t="e">
        <f t="shared" si="34"/>
        <v>#DIV/0!</v>
      </c>
      <c r="AY63" s="2" t="e">
        <f t="shared" si="35"/>
        <v>#DIV/0!</v>
      </c>
      <c r="AZ63" s="2" t="e">
        <f t="shared" si="36"/>
        <v>#DIV/0!</v>
      </c>
      <c r="BA63" s="2" t="e">
        <f t="shared" si="37"/>
        <v>#DIV/0!</v>
      </c>
      <c r="BB63" s="2" t="e">
        <f t="shared" si="38"/>
        <v>#DIV/0!</v>
      </c>
      <c r="BC63" s="2" t="e">
        <f t="shared" si="39"/>
        <v>#DIV/0!</v>
      </c>
      <c r="BE63" s="2" t="e">
        <f t="shared" si="40"/>
        <v>#DIV/0!</v>
      </c>
      <c r="BG63" s="2">
        <f t="shared" si="41"/>
        <v>0</v>
      </c>
      <c r="BH63" s="2" t="e">
        <f t="shared" si="42"/>
        <v>#DIV/0!</v>
      </c>
    </row>
    <row r="64" spans="4:60" x14ac:dyDescent="0.3">
      <c r="D64" s="2" t="b">
        <f t="shared" si="0"/>
        <v>0</v>
      </c>
      <c r="G64" s="2" t="e">
        <f t="shared" si="1"/>
        <v>#DIV/0!</v>
      </c>
      <c r="H64" s="2" t="e">
        <f t="shared" si="2"/>
        <v>#DIV/0!</v>
      </c>
      <c r="J64" s="2" t="e">
        <f t="shared" si="3"/>
        <v>#DIV/0!</v>
      </c>
      <c r="O64" s="2" t="e">
        <f t="shared" si="4"/>
        <v>#DIV/0!</v>
      </c>
      <c r="P64" s="2" t="e">
        <f t="shared" si="5"/>
        <v>#DIV/0!</v>
      </c>
      <c r="Q64" s="2" t="e">
        <f t="shared" si="6"/>
        <v>#DIV/0!</v>
      </c>
      <c r="S64" s="2" t="e">
        <f t="shared" si="7"/>
        <v>#DIV/0!</v>
      </c>
      <c r="X64" s="2" t="e">
        <f t="shared" si="8"/>
        <v>#DIV/0!</v>
      </c>
      <c r="Y64" s="2" t="e">
        <f t="shared" si="9"/>
        <v>#DIV/0!</v>
      </c>
      <c r="Z64" s="2" t="e">
        <f t="shared" si="10"/>
        <v>#DIV/0!</v>
      </c>
      <c r="AA64" s="2" t="e">
        <f t="shared" si="11"/>
        <v>#DIV/0!</v>
      </c>
      <c r="AB64" s="2" t="e">
        <f t="shared" si="12"/>
        <v>#DIV/0!</v>
      </c>
      <c r="AC64" s="2" t="e">
        <f t="shared" si="13"/>
        <v>#DIV/0!</v>
      </c>
      <c r="AD64" s="2" t="e">
        <f t="shared" si="14"/>
        <v>#DIV/0!</v>
      </c>
      <c r="AE64" s="2" t="e">
        <f t="shared" si="15"/>
        <v>#DIV/0!</v>
      </c>
      <c r="AF64" s="2" t="e">
        <f t="shared" si="16"/>
        <v>#DIV/0!</v>
      </c>
      <c r="AG64" s="2" t="b">
        <f t="shared" si="17"/>
        <v>0</v>
      </c>
      <c r="AH64" s="2" t="e">
        <f t="shared" si="18"/>
        <v>#DIV/0!</v>
      </c>
      <c r="AI64" s="2" t="e">
        <f t="shared" si="19"/>
        <v>#DIV/0!</v>
      </c>
      <c r="AJ64" s="2" t="e">
        <f t="shared" si="20"/>
        <v>#DIV/0!</v>
      </c>
      <c r="AK64" s="2">
        <f t="shared" si="21"/>
        <v>0</v>
      </c>
      <c r="AL64" s="2" t="e">
        <f t="shared" si="22"/>
        <v>#DIV/0!</v>
      </c>
      <c r="AM64" s="2" t="e">
        <f t="shared" si="23"/>
        <v>#DIV/0!</v>
      </c>
      <c r="AN64" s="2" t="e">
        <f t="shared" si="24"/>
        <v>#DIV/0!</v>
      </c>
      <c r="AO64" s="2" t="e">
        <f t="shared" si="25"/>
        <v>#DIV/0!</v>
      </c>
      <c r="AP64" s="2" t="e">
        <f t="shared" si="26"/>
        <v>#DIV/0!</v>
      </c>
      <c r="AQ64" s="2" t="e">
        <f t="shared" si="27"/>
        <v>#DIV/0!</v>
      </c>
      <c r="AR64" s="2" t="e">
        <f t="shared" si="28"/>
        <v>#DIV/0!</v>
      </c>
      <c r="AS64" s="2" t="b">
        <f t="shared" si="29"/>
        <v>0</v>
      </c>
      <c r="AT64" s="2" t="e">
        <f t="shared" si="30"/>
        <v>#DIV/0!</v>
      </c>
      <c r="AU64" s="2" t="e">
        <f t="shared" si="31"/>
        <v>#DIV/0!</v>
      </c>
      <c r="AV64" s="2" t="e">
        <f t="shared" si="32"/>
        <v>#DIV/0!</v>
      </c>
      <c r="AW64" s="2">
        <f t="shared" si="33"/>
        <v>0</v>
      </c>
      <c r="AX64" s="2" t="e">
        <f t="shared" si="34"/>
        <v>#DIV/0!</v>
      </c>
      <c r="AY64" s="2" t="e">
        <f t="shared" si="35"/>
        <v>#DIV/0!</v>
      </c>
      <c r="AZ64" s="2" t="e">
        <f t="shared" si="36"/>
        <v>#DIV/0!</v>
      </c>
      <c r="BA64" s="2" t="e">
        <f t="shared" si="37"/>
        <v>#DIV/0!</v>
      </c>
      <c r="BB64" s="2" t="e">
        <f t="shared" si="38"/>
        <v>#DIV/0!</v>
      </c>
      <c r="BC64" s="2" t="e">
        <f t="shared" si="39"/>
        <v>#DIV/0!</v>
      </c>
      <c r="BE64" s="2" t="e">
        <f t="shared" si="40"/>
        <v>#DIV/0!</v>
      </c>
      <c r="BG64" s="2">
        <f t="shared" si="41"/>
        <v>0</v>
      </c>
      <c r="BH64" s="2" t="e">
        <f t="shared" si="42"/>
        <v>#DIV/0!</v>
      </c>
    </row>
    <row r="65" spans="4:60" x14ac:dyDescent="0.3">
      <c r="D65" s="2" t="b">
        <f t="shared" si="0"/>
        <v>0</v>
      </c>
      <c r="G65" s="2" t="e">
        <f t="shared" si="1"/>
        <v>#DIV/0!</v>
      </c>
      <c r="H65" s="2" t="e">
        <f t="shared" si="2"/>
        <v>#DIV/0!</v>
      </c>
      <c r="J65" s="2" t="e">
        <f t="shared" si="3"/>
        <v>#DIV/0!</v>
      </c>
      <c r="O65" s="2" t="e">
        <f t="shared" si="4"/>
        <v>#DIV/0!</v>
      </c>
      <c r="P65" s="2" t="e">
        <f t="shared" si="5"/>
        <v>#DIV/0!</v>
      </c>
      <c r="Q65" s="2" t="e">
        <f t="shared" si="6"/>
        <v>#DIV/0!</v>
      </c>
      <c r="S65" s="2" t="e">
        <f t="shared" si="7"/>
        <v>#DIV/0!</v>
      </c>
      <c r="X65" s="2" t="e">
        <f t="shared" si="8"/>
        <v>#DIV/0!</v>
      </c>
      <c r="Y65" s="2" t="e">
        <f t="shared" si="9"/>
        <v>#DIV/0!</v>
      </c>
      <c r="Z65" s="2" t="e">
        <f t="shared" si="10"/>
        <v>#DIV/0!</v>
      </c>
      <c r="AA65" s="2" t="e">
        <f t="shared" si="11"/>
        <v>#DIV/0!</v>
      </c>
      <c r="AB65" s="2" t="e">
        <f t="shared" si="12"/>
        <v>#DIV/0!</v>
      </c>
      <c r="AC65" s="2" t="e">
        <f t="shared" si="13"/>
        <v>#DIV/0!</v>
      </c>
      <c r="AD65" s="2" t="e">
        <f t="shared" si="14"/>
        <v>#DIV/0!</v>
      </c>
      <c r="AE65" s="2" t="e">
        <f t="shared" si="15"/>
        <v>#DIV/0!</v>
      </c>
      <c r="AF65" s="2" t="e">
        <f t="shared" si="16"/>
        <v>#DIV/0!</v>
      </c>
      <c r="AG65" s="2" t="b">
        <f t="shared" si="17"/>
        <v>0</v>
      </c>
      <c r="AH65" s="2" t="e">
        <f t="shared" si="18"/>
        <v>#DIV/0!</v>
      </c>
      <c r="AI65" s="2" t="e">
        <f t="shared" si="19"/>
        <v>#DIV/0!</v>
      </c>
      <c r="AJ65" s="2" t="e">
        <f t="shared" si="20"/>
        <v>#DIV/0!</v>
      </c>
      <c r="AK65" s="2">
        <f t="shared" si="21"/>
        <v>0</v>
      </c>
      <c r="AL65" s="2" t="e">
        <f t="shared" si="22"/>
        <v>#DIV/0!</v>
      </c>
      <c r="AM65" s="2" t="e">
        <f t="shared" si="23"/>
        <v>#DIV/0!</v>
      </c>
      <c r="AN65" s="2" t="e">
        <f t="shared" si="24"/>
        <v>#DIV/0!</v>
      </c>
      <c r="AO65" s="2" t="e">
        <f t="shared" si="25"/>
        <v>#DIV/0!</v>
      </c>
      <c r="AP65" s="2" t="e">
        <f t="shared" si="26"/>
        <v>#DIV/0!</v>
      </c>
      <c r="AQ65" s="2" t="e">
        <f t="shared" si="27"/>
        <v>#DIV/0!</v>
      </c>
      <c r="AR65" s="2" t="e">
        <f t="shared" si="28"/>
        <v>#DIV/0!</v>
      </c>
      <c r="AS65" s="2" t="b">
        <f t="shared" si="29"/>
        <v>0</v>
      </c>
      <c r="AT65" s="2" t="e">
        <f t="shared" si="30"/>
        <v>#DIV/0!</v>
      </c>
      <c r="AU65" s="2" t="e">
        <f t="shared" si="31"/>
        <v>#DIV/0!</v>
      </c>
      <c r="AV65" s="2" t="e">
        <f t="shared" si="32"/>
        <v>#DIV/0!</v>
      </c>
      <c r="AW65" s="2">
        <f t="shared" si="33"/>
        <v>0</v>
      </c>
      <c r="AX65" s="2" t="e">
        <f t="shared" si="34"/>
        <v>#DIV/0!</v>
      </c>
      <c r="AY65" s="2" t="e">
        <f t="shared" si="35"/>
        <v>#DIV/0!</v>
      </c>
      <c r="AZ65" s="2" t="e">
        <f t="shared" si="36"/>
        <v>#DIV/0!</v>
      </c>
      <c r="BA65" s="2" t="e">
        <f t="shared" si="37"/>
        <v>#DIV/0!</v>
      </c>
      <c r="BB65" s="2" t="e">
        <f t="shared" si="38"/>
        <v>#DIV/0!</v>
      </c>
      <c r="BC65" s="2" t="e">
        <f t="shared" si="39"/>
        <v>#DIV/0!</v>
      </c>
      <c r="BE65" s="2" t="e">
        <f t="shared" si="40"/>
        <v>#DIV/0!</v>
      </c>
      <c r="BG65" s="2">
        <f t="shared" si="41"/>
        <v>0</v>
      </c>
      <c r="BH65" s="2" t="e">
        <f t="shared" si="42"/>
        <v>#DIV/0!</v>
      </c>
    </row>
    <row r="66" spans="4:60" x14ac:dyDescent="0.3">
      <c r="D66" s="2" t="b">
        <f t="shared" si="0"/>
        <v>0</v>
      </c>
      <c r="G66" s="2" t="e">
        <f t="shared" si="1"/>
        <v>#DIV/0!</v>
      </c>
      <c r="H66" s="2" t="e">
        <f t="shared" si="2"/>
        <v>#DIV/0!</v>
      </c>
      <c r="J66" s="2" t="e">
        <f t="shared" si="3"/>
        <v>#DIV/0!</v>
      </c>
      <c r="O66" s="2" t="e">
        <f t="shared" si="4"/>
        <v>#DIV/0!</v>
      </c>
      <c r="P66" s="2" t="e">
        <f t="shared" si="5"/>
        <v>#DIV/0!</v>
      </c>
      <c r="Q66" s="2" t="e">
        <f t="shared" si="6"/>
        <v>#DIV/0!</v>
      </c>
      <c r="S66" s="2" t="e">
        <f t="shared" si="7"/>
        <v>#DIV/0!</v>
      </c>
      <c r="X66" s="2" t="e">
        <f t="shared" si="8"/>
        <v>#DIV/0!</v>
      </c>
      <c r="Y66" s="2" t="e">
        <f t="shared" si="9"/>
        <v>#DIV/0!</v>
      </c>
      <c r="Z66" s="2" t="e">
        <f t="shared" si="10"/>
        <v>#DIV/0!</v>
      </c>
      <c r="AA66" s="2" t="e">
        <f t="shared" si="11"/>
        <v>#DIV/0!</v>
      </c>
      <c r="AB66" s="2" t="e">
        <f t="shared" si="12"/>
        <v>#DIV/0!</v>
      </c>
      <c r="AC66" s="2" t="e">
        <f t="shared" si="13"/>
        <v>#DIV/0!</v>
      </c>
      <c r="AD66" s="2" t="e">
        <f t="shared" si="14"/>
        <v>#DIV/0!</v>
      </c>
      <c r="AE66" s="2" t="e">
        <f t="shared" si="15"/>
        <v>#DIV/0!</v>
      </c>
      <c r="AF66" s="2" t="e">
        <f t="shared" si="16"/>
        <v>#DIV/0!</v>
      </c>
      <c r="AG66" s="2" t="b">
        <f t="shared" si="17"/>
        <v>0</v>
      </c>
      <c r="AH66" s="2" t="e">
        <f t="shared" si="18"/>
        <v>#DIV/0!</v>
      </c>
      <c r="AI66" s="2" t="e">
        <f t="shared" si="19"/>
        <v>#DIV/0!</v>
      </c>
      <c r="AJ66" s="2" t="e">
        <f t="shared" si="20"/>
        <v>#DIV/0!</v>
      </c>
      <c r="AK66" s="2">
        <f t="shared" si="21"/>
        <v>0</v>
      </c>
      <c r="AL66" s="2" t="e">
        <f t="shared" si="22"/>
        <v>#DIV/0!</v>
      </c>
      <c r="AM66" s="2" t="e">
        <f t="shared" si="23"/>
        <v>#DIV/0!</v>
      </c>
      <c r="AN66" s="2" t="e">
        <f t="shared" si="24"/>
        <v>#DIV/0!</v>
      </c>
      <c r="AO66" s="2" t="e">
        <f t="shared" si="25"/>
        <v>#DIV/0!</v>
      </c>
      <c r="AP66" s="2" t="e">
        <f t="shared" si="26"/>
        <v>#DIV/0!</v>
      </c>
      <c r="AQ66" s="2" t="e">
        <f t="shared" si="27"/>
        <v>#DIV/0!</v>
      </c>
      <c r="AR66" s="2" t="e">
        <f t="shared" si="28"/>
        <v>#DIV/0!</v>
      </c>
      <c r="AS66" s="2" t="b">
        <f t="shared" si="29"/>
        <v>0</v>
      </c>
      <c r="AT66" s="2" t="e">
        <f t="shared" si="30"/>
        <v>#DIV/0!</v>
      </c>
      <c r="AU66" s="2" t="e">
        <f t="shared" si="31"/>
        <v>#DIV/0!</v>
      </c>
      <c r="AV66" s="2" t="e">
        <f t="shared" si="32"/>
        <v>#DIV/0!</v>
      </c>
      <c r="AW66" s="2">
        <f t="shared" si="33"/>
        <v>0</v>
      </c>
      <c r="AX66" s="2" t="e">
        <f t="shared" si="34"/>
        <v>#DIV/0!</v>
      </c>
      <c r="AY66" s="2" t="e">
        <f t="shared" si="35"/>
        <v>#DIV/0!</v>
      </c>
      <c r="AZ66" s="2" t="e">
        <f t="shared" si="36"/>
        <v>#DIV/0!</v>
      </c>
      <c r="BA66" s="2" t="e">
        <f t="shared" si="37"/>
        <v>#DIV/0!</v>
      </c>
      <c r="BB66" s="2" t="e">
        <f t="shared" si="38"/>
        <v>#DIV/0!</v>
      </c>
      <c r="BC66" s="2" t="e">
        <f t="shared" si="39"/>
        <v>#DIV/0!</v>
      </c>
      <c r="BE66" s="2" t="e">
        <f t="shared" si="40"/>
        <v>#DIV/0!</v>
      </c>
      <c r="BG66" s="2">
        <f t="shared" si="41"/>
        <v>0</v>
      </c>
      <c r="BH66" s="2" t="e">
        <f t="shared" si="42"/>
        <v>#DIV/0!</v>
      </c>
    </row>
    <row r="67" spans="4:60" x14ac:dyDescent="0.3">
      <c r="D67" s="2" t="b">
        <f t="shared" si="0"/>
        <v>0</v>
      </c>
      <c r="G67" s="2" t="e">
        <f t="shared" si="1"/>
        <v>#DIV/0!</v>
      </c>
      <c r="H67" s="2" t="e">
        <f t="shared" si="2"/>
        <v>#DIV/0!</v>
      </c>
      <c r="J67" s="2" t="e">
        <f t="shared" si="3"/>
        <v>#DIV/0!</v>
      </c>
      <c r="O67" s="2" t="e">
        <f t="shared" si="4"/>
        <v>#DIV/0!</v>
      </c>
      <c r="P67" s="2" t="e">
        <f t="shared" si="5"/>
        <v>#DIV/0!</v>
      </c>
      <c r="Q67" s="2" t="e">
        <f t="shared" si="6"/>
        <v>#DIV/0!</v>
      </c>
      <c r="S67" s="2" t="e">
        <f t="shared" si="7"/>
        <v>#DIV/0!</v>
      </c>
      <c r="X67" s="2" t="e">
        <f t="shared" si="8"/>
        <v>#DIV/0!</v>
      </c>
      <c r="Y67" s="2" t="e">
        <f t="shared" si="9"/>
        <v>#DIV/0!</v>
      </c>
      <c r="Z67" s="2" t="e">
        <f t="shared" si="10"/>
        <v>#DIV/0!</v>
      </c>
      <c r="AA67" s="2" t="e">
        <f t="shared" si="11"/>
        <v>#DIV/0!</v>
      </c>
      <c r="AB67" s="2" t="e">
        <f t="shared" si="12"/>
        <v>#DIV/0!</v>
      </c>
      <c r="AC67" s="2" t="e">
        <f t="shared" si="13"/>
        <v>#DIV/0!</v>
      </c>
      <c r="AD67" s="2" t="e">
        <f t="shared" si="14"/>
        <v>#DIV/0!</v>
      </c>
      <c r="AE67" s="2" t="e">
        <f t="shared" si="15"/>
        <v>#DIV/0!</v>
      </c>
      <c r="AF67" s="2" t="e">
        <f t="shared" si="16"/>
        <v>#DIV/0!</v>
      </c>
      <c r="AG67" s="2" t="b">
        <f t="shared" si="17"/>
        <v>0</v>
      </c>
      <c r="AH67" s="2" t="e">
        <f t="shared" si="18"/>
        <v>#DIV/0!</v>
      </c>
      <c r="AI67" s="2" t="e">
        <f t="shared" si="19"/>
        <v>#DIV/0!</v>
      </c>
      <c r="AJ67" s="2" t="e">
        <f t="shared" si="20"/>
        <v>#DIV/0!</v>
      </c>
      <c r="AK67" s="2">
        <f t="shared" si="21"/>
        <v>0</v>
      </c>
      <c r="AL67" s="2" t="e">
        <f t="shared" si="22"/>
        <v>#DIV/0!</v>
      </c>
      <c r="AM67" s="2" t="e">
        <f t="shared" si="23"/>
        <v>#DIV/0!</v>
      </c>
      <c r="AN67" s="2" t="e">
        <f t="shared" si="24"/>
        <v>#DIV/0!</v>
      </c>
      <c r="AO67" s="2" t="e">
        <f t="shared" si="25"/>
        <v>#DIV/0!</v>
      </c>
      <c r="AP67" s="2" t="e">
        <f t="shared" si="26"/>
        <v>#DIV/0!</v>
      </c>
      <c r="AQ67" s="2" t="e">
        <f t="shared" si="27"/>
        <v>#DIV/0!</v>
      </c>
      <c r="AR67" s="2" t="e">
        <f t="shared" si="28"/>
        <v>#DIV/0!</v>
      </c>
      <c r="AS67" s="2" t="b">
        <f t="shared" si="29"/>
        <v>0</v>
      </c>
      <c r="AT67" s="2" t="e">
        <f t="shared" si="30"/>
        <v>#DIV/0!</v>
      </c>
      <c r="AU67" s="2" t="e">
        <f t="shared" si="31"/>
        <v>#DIV/0!</v>
      </c>
      <c r="AV67" s="2" t="e">
        <f t="shared" si="32"/>
        <v>#DIV/0!</v>
      </c>
      <c r="AW67" s="2">
        <f t="shared" si="33"/>
        <v>0</v>
      </c>
      <c r="AX67" s="2" t="e">
        <f t="shared" si="34"/>
        <v>#DIV/0!</v>
      </c>
      <c r="AY67" s="2" t="e">
        <f t="shared" si="35"/>
        <v>#DIV/0!</v>
      </c>
      <c r="AZ67" s="2" t="e">
        <f t="shared" si="36"/>
        <v>#DIV/0!</v>
      </c>
      <c r="BA67" s="2" t="e">
        <f t="shared" si="37"/>
        <v>#DIV/0!</v>
      </c>
      <c r="BB67" s="2" t="e">
        <f t="shared" si="38"/>
        <v>#DIV/0!</v>
      </c>
      <c r="BC67" s="2" t="e">
        <f t="shared" si="39"/>
        <v>#DIV/0!</v>
      </c>
      <c r="BE67" s="2" t="e">
        <f t="shared" si="40"/>
        <v>#DIV/0!</v>
      </c>
      <c r="BG67" s="2">
        <f t="shared" si="41"/>
        <v>0</v>
      </c>
      <c r="BH67" s="2" t="e">
        <f t="shared" si="42"/>
        <v>#DIV/0!</v>
      </c>
    </row>
    <row r="68" spans="4:60" x14ac:dyDescent="0.3">
      <c r="D68" s="2" t="b">
        <f t="shared" ref="D68:D80" si="43">IF(C68="Fe500","500",IF(C68="Fe415","415",IF(C68="Fe250","250")))</f>
        <v>0</v>
      </c>
      <c r="G68" s="2" t="e">
        <f t="shared" ref="G68:G80" si="44">ROUND(F68/E68,2)</f>
        <v>#DIV/0!</v>
      </c>
      <c r="H68" s="2" t="e">
        <f t="shared" ref="H68:H80" si="45">IF(G68&lt;2,"Two way Slab","One way Slab")</f>
        <v>#DIV/0!</v>
      </c>
      <c r="J68" s="2" t="e">
        <f t="shared" ref="J68:J80" si="46">CEILING(ROUND(E68/I68,0),5)</f>
        <v>#DIV/0!</v>
      </c>
      <c r="O68" s="2" t="e">
        <f t="shared" ref="O68:O80" si="47">ROUND(J68-L68/2-N68,0)</f>
        <v>#DIV/0!</v>
      </c>
      <c r="P68" s="2" t="e">
        <f t="shared" ref="P68:P80" si="48">J68-N68-M68/2-L68</f>
        <v>#DIV/0!</v>
      </c>
      <c r="Q68" s="2" t="e">
        <f t="shared" ref="Q68:Q80" si="49">25*(J68/1000)+1</f>
        <v>#DIV/0!</v>
      </c>
      <c r="S68" s="2" t="e">
        <f t="shared" ref="S68:S80" si="50">1.5*(Q68+R68)</f>
        <v>#DIV/0!</v>
      </c>
      <c r="X68" s="2" t="e">
        <f t="shared" ref="X68:X80" si="51">IF(G68&lt;2,ROUND((T68*S68*(E68^2))/1000000,2),S68*(E68^2)/(12*1000000))</f>
        <v>#DIV/0!</v>
      </c>
      <c r="Y68" s="2" t="e">
        <f t="shared" ref="Y68:Y80" si="52">IF(G68&lt;2,ROUND(U68*S68*(E68^2)/1000000,2),S68*(E68^2)/(8*1000000))</f>
        <v>#DIV/0!</v>
      </c>
      <c r="Z68" s="2" t="e">
        <f t="shared" ref="Z68:Z80" si="53">IF(G68&lt;2,ROUND(V68*S68*(E68^2)/1000000,2), "Not Required")</f>
        <v>#DIV/0!</v>
      </c>
      <c r="AA68" s="2" t="e">
        <f t="shared" ref="AA68:AA80" si="54">IF(G68&lt;2,ROUND(W68*S68*(E68^2)/1000000,2), "Not Required")</f>
        <v>#DIV/0!</v>
      </c>
      <c r="AB68" s="2" t="e">
        <f t="shared" ref="AB68:AB80" si="55">MAX(X68,Y68,Z68,AA68)</f>
        <v>#DIV/0!</v>
      </c>
      <c r="AC68" s="2" t="e">
        <f t="shared" ref="AC68:AC80" si="56">ROUND((AB68*1000000/(B68*0.133*1000))^0.5,2)</f>
        <v>#DIV/0!</v>
      </c>
      <c r="AD68" s="2" t="e">
        <f t="shared" ref="AD68:AD80" si="57">IF(AC68&lt;O68,"Safe","UNSAFE!!")</f>
        <v>#DIV/0!</v>
      </c>
      <c r="AE68" s="2" t="e">
        <f t="shared" ref="AE68:AE80" si="58">MAX(X68,Y68)</f>
        <v>#DIV/0!</v>
      </c>
      <c r="AF68" s="2" t="e">
        <f t="shared" ref="AF68:AF80" si="59">ROUND(1.2-(1.44-(6.68*AE68*1000000/(B68*K68*(O68^2))))^0.5,2)</f>
        <v>#DIV/0!</v>
      </c>
      <c r="AG68" s="2" t="b">
        <f t="shared" ref="AG68:AG80" si="60">IF(C68="Fe500","0.46",IF(C68="Fe415","0.48",IF(C68="Fe250","0.51")))</f>
        <v>0</v>
      </c>
      <c r="AH68" s="2" t="e">
        <f t="shared" ref="AH68:AH80" si="61">IF(AF68&lt;AG68,"Under-reinforced","Over-reinforced")</f>
        <v>#DIV/0!</v>
      </c>
      <c r="AI68" s="2" t="e">
        <f t="shared" ref="AI68:AI80" si="62">ROUND(O68*(1-0.416*AF68),3)</f>
        <v>#DIV/0!</v>
      </c>
      <c r="AJ68" s="2" t="e">
        <f t="shared" ref="AJ68:AJ80" si="63">ROUND(AE68*1000000/(0.87*D68*AI68),2)</f>
        <v>#DIV/0!</v>
      </c>
      <c r="AK68" s="2">
        <f t="shared" ref="AK68:AK80" si="64">ROUND(3.14*(L68^2)/4,0)</f>
        <v>0</v>
      </c>
      <c r="AL68" s="2" t="e">
        <f t="shared" ref="AL68:AL80" si="65">CEILING(AJ68/AK68,1)</f>
        <v>#DIV/0!</v>
      </c>
      <c r="AM68" s="2" t="e">
        <f t="shared" ref="AM68:AM80" si="66">ROUND(K68/AL68,2)</f>
        <v>#DIV/0!</v>
      </c>
      <c r="AN68" s="2" t="e">
        <f t="shared" ref="AN68:AN80" si="67">MIN(CEILING(AM68,10),CEILING(3*O68,10),300)</f>
        <v>#DIV/0!</v>
      </c>
      <c r="AO68" s="2" t="e">
        <f t="shared" ref="AO68:AO80" si="68">AL68*AK68</f>
        <v>#DIV/0!</v>
      </c>
      <c r="AP68" s="2" t="e">
        <f t="shared" ref="AP68:AP80" si="69">ROUND(100*AO68/(K68*O68),3)</f>
        <v>#DIV/0!</v>
      </c>
      <c r="AQ68" s="2" t="e">
        <f t="shared" ref="AQ68:AQ80" si="70">MAX(Z68,AA68)</f>
        <v>#DIV/0!</v>
      </c>
      <c r="AR68" s="2" t="e">
        <f t="shared" ref="AR68:AR80" si="71">ROUND(1.2-(1.44-(6.68*AQ68*1000000/(B68*K68*(P68^2))))^0.5,2)</f>
        <v>#DIV/0!</v>
      </c>
      <c r="AS68" s="2" t="b">
        <f t="shared" ref="AS68:AS80" si="72">IF(C68="Fe500","0.46",IF(C68="Fe415","0.48",IF(C68="Fe250","0.51")))</f>
        <v>0</v>
      </c>
      <c r="AT68" s="2" t="e">
        <f t="shared" ref="AT68:AT80" si="73">IF(AR68&lt;AS68,"Under-reinforced","Over-reinforced")</f>
        <v>#DIV/0!</v>
      </c>
      <c r="AU68" s="2" t="e">
        <f t="shared" ref="AU68:AU80" si="74">ROUND(P68*(1-0.416*AR68),3)</f>
        <v>#DIV/0!</v>
      </c>
      <c r="AV68" s="2" t="e">
        <f t="shared" ref="AV68:AV80" si="75">IF(G68&lt;2,ROUND(AQ68*1000000/(0.87*D68*AU68),2),0.0012*O68*K68)</f>
        <v>#DIV/0!</v>
      </c>
      <c r="AW68" s="2">
        <f t="shared" ref="AW68:AW80" si="76">ROUND(3.14*(M68^2)/4,0)</f>
        <v>0</v>
      </c>
      <c r="AX68" s="2" t="e">
        <f t="shared" ref="AX68:AX80" si="77">CEILING(AV68/AW68,1)</f>
        <v>#DIV/0!</v>
      </c>
      <c r="AY68" s="2" t="e">
        <f t="shared" ref="AY68:AY80" si="78">ROUND(K68/AX68,2)</f>
        <v>#DIV/0!</v>
      </c>
      <c r="AZ68" s="2" t="e">
        <f t="shared" ref="AZ68:AZ80" si="79">MIN(CEILING(AY68,10),CEILING(3*P68,10),300)</f>
        <v>#DIV/0!</v>
      </c>
      <c r="BA68" s="2" t="e">
        <f t="shared" ref="BA68:BA80" si="80">AX68*AW68</f>
        <v>#DIV/0!</v>
      </c>
      <c r="BB68" s="2" t="e">
        <f t="shared" ref="BB68:BB80" si="81">ROUND(100*BA68/(K68*P68),3)</f>
        <v>#DIV/0!</v>
      </c>
      <c r="BC68" s="2" t="e">
        <f t="shared" ref="BC68:BC80" si="82">ROUND(0.58*D68*AJ68/AO68,2)</f>
        <v>#DIV/0!</v>
      </c>
      <c r="BE68" s="2" t="e">
        <f t="shared" ref="BE68:BE80" si="83">ROUND(E68/O68,2)</f>
        <v>#DIV/0!</v>
      </c>
      <c r="BG68" s="2">
        <f t="shared" ref="BG68:BG80" si="84">BF68*BD68</f>
        <v>0</v>
      </c>
      <c r="BH68" s="2" t="e">
        <f t="shared" ref="BH68:BH80" si="85">IF(BE68&lt;BG68,"OK", "FAILED!!")</f>
        <v>#DIV/0!</v>
      </c>
    </row>
    <row r="69" spans="4:60" x14ac:dyDescent="0.3">
      <c r="D69" s="2" t="b">
        <f t="shared" si="43"/>
        <v>0</v>
      </c>
      <c r="G69" s="2" t="e">
        <f t="shared" si="44"/>
        <v>#DIV/0!</v>
      </c>
      <c r="H69" s="2" t="e">
        <f t="shared" si="45"/>
        <v>#DIV/0!</v>
      </c>
      <c r="J69" s="2" t="e">
        <f t="shared" si="46"/>
        <v>#DIV/0!</v>
      </c>
      <c r="O69" s="2" t="e">
        <f t="shared" si="47"/>
        <v>#DIV/0!</v>
      </c>
      <c r="P69" s="2" t="e">
        <f t="shared" si="48"/>
        <v>#DIV/0!</v>
      </c>
      <c r="Q69" s="2" t="e">
        <f t="shared" si="49"/>
        <v>#DIV/0!</v>
      </c>
      <c r="S69" s="2" t="e">
        <f t="shared" si="50"/>
        <v>#DIV/0!</v>
      </c>
      <c r="X69" s="2" t="e">
        <f t="shared" si="51"/>
        <v>#DIV/0!</v>
      </c>
      <c r="Y69" s="2" t="e">
        <f t="shared" si="52"/>
        <v>#DIV/0!</v>
      </c>
      <c r="Z69" s="2" t="e">
        <f t="shared" si="53"/>
        <v>#DIV/0!</v>
      </c>
      <c r="AA69" s="2" t="e">
        <f t="shared" si="54"/>
        <v>#DIV/0!</v>
      </c>
      <c r="AB69" s="2" t="e">
        <f t="shared" si="55"/>
        <v>#DIV/0!</v>
      </c>
      <c r="AC69" s="2" t="e">
        <f t="shared" si="56"/>
        <v>#DIV/0!</v>
      </c>
      <c r="AD69" s="2" t="e">
        <f t="shared" si="57"/>
        <v>#DIV/0!</v>
      </c>
      <c r="AE69" s="2" t="e">
        <f t="shared" si="58"/>
        <v>#DIV/0!</v>
      </c>
      <c r="AF69" s="2" t="e">
        <f t="shared" si="59"/>
        <v>#DIV/0!</v>
      </c>
      <c r="AG69" s="2" t="b">
        <f t="shared" si="60"/>
        <v>0</v>
      </c>
      <c r="AH69" s="2" t="e">
        <f t="shared" si="61"/>
        <v>#DIV/0!</v>
      </c>
      <c r="AI69" s="2" t="e">
        <f t="shared" si="62"/>
        <v>#DIV/0!</v>
      </c>
      <c r="AJ69" s="2" t="e">
        <f t="shared" si="63"/>
        <v>#DIV/0!</v>
      </c>
      <c r="AK69" s="2">
        <f t="shared" si="64"/>
        <v>0</v>
      </c>
      <c r="AL69" s="2" t="e">
        <f t="shared" si="65"/>
        <v>#DIV/0!</v>
      </c>
      <c r="AM69" s="2" t="e">
        <f t="shared" si="66"/>
        <v>#DIV/0!</v>
      </c>
      <c r="AN69" s="2" t="e">
        <f t="shared" si="67"/>
        <v>#DIV/0!</v>
      </c>
      <c r="AO69" s="2" t="e">
        <f t="shared" si="68"/>
        <v>#DIV/0!</v>
      </c>
      <c r="AP69" s="2" t="e">
        <f t="shared" si="69"/>
        <v>#DIV/0!</v>
      </c>
      <c r="AQ69" s="2" t="e">
        <f t="shared" si="70"/>
        <v>#DIV/0!</v>
      </c>
      <c r="AR69" s="2" t="e">
        <f t="shared" si="71"/>
        <v>#DIV/0!</v>
      </c>
      <c r="AS69" s="2" t="b">
        <f t="shared" si="72"/>
        <v>0</v>
      </c>
      <c r="AT69" s="2" t="e">
        <f t="shared" si="73"/>
        <v>#DIV/0!</v>
      </c>
      <c r="AU69" s="2" t="e">
        <f t="shared" si="74"/>
        <v>#DIV/0!</v>
      </c>
      <c r="AV69" s="2" t="e">
        <f t="shared" si="75"/>
        <v>#DIV/0!</v>
      </c>
      <c r="AW69" s="2">
        <f t="shared" si="76"/>
        <v>0</v>
      </c>
      <c r="AX69" s="2" t="e">
        <f t="shared" si="77"/>
        <v>#DIV/0!</v>
      </c>
      <c r="AY69" s="2" t="e">
        <f t="shared" si="78"/>
        <v>#DIV/0!</v>
      </c>
      <c r="AZ69" s="2" t="e">
        <f t="shared" si="79"/>
        <v>#DIV/0!</v>
      </c>
      <c r="BA69" s="2" t="e">
        <f t="shared" si="80"/>
        <v>#DIV/0!</v>
      </c>
      <c r="BB69" s="2" t="e">
        <f t="shared" si="81"/>
        <v>#DIV/0!</v>
      </c>
      <c r="BC69" s="2" t="e">
        <f t="shared" si="82"/>
        <v>#DIV/0!</v>
      </c>
      <c r="BE69" s="2" t="e">
        <f t="shared" si="83"/>
        <v>#DIV/0!</v>
      </c>
      <c r="BG69" s="2">
        <f t="shared" si="84"/>
        <v>0</v>
      </c>
      <c r="BH69" s="2" t="e">
        <f t="shared" si="85"/>
        <v>#DIV/0!</v>
      </c>
    </row>
    <row r="70" spans="4:60" x14ac:dyDescent="0.3">
      <c r="D70" s="2" t="b">
        <f t="shared" si="43"/>
        <v>0</v>
      </c>
      <c r="G70" s="2" t="e">
        <f t="shared" si="44"/>
        <v>#DIV/0!</v>
      </c>
      <c r="H70" s="2" t="e">
        <f t="shared" si="45"/>
        <v>#DIV/0!</v>
      </c>
      <c r="J70" s="2" t="e">
        <f t="shared" si="46"/>
        <v>#DIV/0!</v>
      </c>
      <c r="O70" s="2" t="e">
        <f t="shared" si="47"/>
        <v>#DIV/0!</v>
      </c>
      <c r="P70" s="2" t="e">
        <f t="shared" si="48"/>
        <v>#DIV/0!</v>
      </c>
      <c r="Q70" s="2" t="e">
        <f t="shared" si="49"/>
        <v>#DIV/0!</v>
      </c>
      <c r="S70" s="2" t="e">
        <f t="shared" si="50"/>
        <v>#DIV/0!</v>
      </c>
      <c r="X70" s="2" t="e">
        <f t="shared" si="51"/>
        <v>#DIV/0!</v>
      </c>
      <c r="Y70" s="2" t="e">
        <f t="shared" si="52"/>
        <v>#DIV/0!</v>
      </c>
      <c r="Z70" s="2" t="e">
        <f t="shared" si="53"/>
        <v>#DIV/0!</v>
      </c>
      <c r="AA70" s="2" t="e">
        <f t="shared" si="54"/>
        <v>#DIV/0!</v>
      </c>
      <c r="AB70" s="2" t="e">
        <f t="shared" si="55"/>
        <v>#DIV/0!</v>
      </c>
      <c r="AC70" s="2" t="e">
        <f t="shared" si="56"/>
        <v>#DIV/0!</v>
      </c>
      <c r="AD70" s="2" t="e">
        <f t="shared" si="57"/>
        <v>#DIV/0!</v>
      </c>
      <c r="AE70" s="2" t="e">
        <f t="shared" si="58"/>
        <v>#DIV/0!</v>
      </c>
      <c r="AF70" s="2" t="e">
        <f t="shared" si="59"/>
        <v>#DIV/0!</v>
      </c>
      <c r="AG70" s="2" t="b">
        <f t="shared" si="60"/>
        <v>0</v>
      </c>
      <c r="AH70" s="2" t="e">
        <f t="shared" si="61"/>
        <v>#DIV/0!</v>
      </c>
      <c r="AI70" s="2" t="e">
        <f t="shared" si="62"/>
        <v>#DIV/0!</v>
      </c>
      <c r="AJ70" s="2" t="e">
        <f t="shared" si="63"/>
        <v>#DIV/0!</v>
      </c>
      <c r="AK70" s="2">
        <f t="shared" si="64"/>
        <v>0</v>
      </c>
      <c r="AL70" s="2" t="e">
        <f t="shared" si="65"/>
        <v>#DIV/0!</v>
      </c>
      <c r="AM70" s="2" t="e">
        <f t="shared" si="66"/>
        <v>#DIV/0!</v>
      </c>
      <c r="AN70" s="2" t="e">
        <f t="shared" si="67"/>
        <v>#DIV/0!</v>
      </c>
      <c r="AO70" s="2" t="e">
        <f t="shared" si="68"/>
        <v>#DIV/0!</v>
      </c>
      <c r="AP70" s="2" t="e">
        <f t="shared" si="69"/>
        <v>#DIV/0!</v>
      </c>
      <c r="AQ70" s="2" t="e">
        <f t="shared" si="70"/>
        <v>#DIV/0!</v>
      </c>
      <c r="AR70" s="2" t="e">
        <f t="shared" si="71"/>
        <v>#DIV/0!</v>
      </c>
      <c r="AS70" s="2" t="b">
        <f t="shared" si="72"/>
        <v>0</v>
      </c>
      <c r="AT70" s="2" t="e">
        <f t="shared" si="73"/>
        <v>#DIV/0!</v>
      </c>
      <c r="AU70" s="2" t="e">
        <f t="shared" si="74"/>
        <v>#DIV/0!</v>
      </c>
      <c r="AV70" s="2" t="e">
        <f t="shared" si="75"/>
        <v>#DIV/0!</v>
      </c>
      <c r="AW70" s="2">
        <f t="shared" si="76"/>
        <v>0</v>
      </c>
      <c r="AX70" s="2" t="e">
        <f t="shared" si="77"/>
        <v>#DIV/0!</v>
      </c>
      <c r="AY70" s="2" t="e">
        <f t="shared" si="78"/>
        <v>#DIV/0!</v>
      </c>
      <c r="AZ70" s="2" t="e">
        <f t="shared" si="79"/>
        <v>#DIV/0!</v>
      </c>
      <c r="BA70" s="2" t="e">
        <f t="shared" si="80"/>
        <v>#DIV/0!</v>
      </c>
      <c r="BB70" s="2" t="e">
        <f t="shared" si="81"/>
        <v>#DIV/0!</v>
      </c>
      <c r="BC70" s="2" t="e">
        <f t="shared" si="82"/>
        <v>#DIV/0!</v>
      </c>
      <c r="BE70" s="2" t="e">
        <f t="shared" si="83"/>
        <v>#DIV/0!</v>
      </c>
      <c r="BG70" s="2">
        <f t="shared" si="84"/>
        <v>0</v>
      </c>
      <c r="BH70" s="2" t="e">
        <f t="shared" si="85"/>
        <v>#DIV/0!</v>
      </c>
    </row>
    <row r="71" spans="4:60" x14ac:dyDescent="0.3">
      <c r="D71" s="2" t="b">
        <f t="shared" si="43"/>
        <v>0</v>
      </c>
      <c r="G71" s="2" t="e">
        <f t="shared" si="44"/>
        <v>#DIV/0!</v>
      </c>
      <c r="H71" s="2" t="e">
        <f t="shared" si="45"/>
        <v>#DIV/0!</v>
      </c>
      <c r="J71" s="2" t="e">
        <f t="shared" si="46"/>
        <v>#DIV/0!</v>
      </c>
      <c r="O71" s="2" t="e">
        <f t="shared" si="47"/>
        <v>#DIV/0!</v>
      </c>
      <c r="P71" s="2" t="e">
        <f t="shared" si="48"/>
        <v>#DIV/0!</v>
      </c>
      <c r="Q71" s="2" t="e">
        <f t="shared" si="49"/>
        <v>#DIV/0!</v>
      </c>
      <c r="S71" s="2" t="e">
        <f t="shared" si="50"/>
        <v>#DIV/0!</v>
      </c>
      <c r="X71" s="2" t="e">
        <f t="shared" si="51"/>
        <v>#DIV/0!</v>
      </c>
      <c r="Y71" s="2" t="e">
        <f t="shared" si="52"/>
        <v>#DIV/0!</v>
      </c>
      <c r="Z71" s="2" t="e">
        <f t="shared" si="53"/>
        <v>#DIV/0!</v>
      </c>
      <c r="AA71" s="2" t="e">
        <f t="shared" si="54"/>
        <v>#DIV/0!</v>
      </c>
      <c r="AB71" s="2" t="e">
        <f t="shared" si="55"/>
        <v>#DIV/0!</v>
      </c>
      <c r="AC71" s="2" t="e">
        <f t="shared" si="56"/>
        <v>#DIV/0!</v>
      </c>
      <c r="AD71" s="2" t="e">
        <f t="shared" si="57"/>
        <v>#DIV/0!</v>
      </c>
      <c r="AE71" s="2" t="e">
        <f t="shared" si="58"/>
        <v>#DIV/0!</v>
      </c>
      <c r="AF71" s="2" t="e">
        <f t="shared" si="59"/>
        <v>#DIV/0!</v>
      </c>
      <c r="AG71" s="2" t="b">
        <f t="shared" si="60"/>
        <v>0</v>
      </c>
      <c r="AH71" s="2" t="e">
        <f t="shared" si="61"/>
        <v>#DIV/0!</v>
      </c>
      <c r="AI71" s="2" t="e">
        <f t="shared" si="62"/>
        <v>#DIV/0!</v>
      </c>
      <c r="AJ71" s="2" t="e">
        <f t="shared" si="63"/>
        <v>#DIV/0!</v>
      </c>
      <c r="AK71" s="2">
        <f t="shared" si="64"/>
        <v>0</v>
      </c>
      <c r="AL71" s="2" t="e">
        <f t="shared" si="65"/>
        <v>#DIV/0!</v>
      </c>
      <c r="AM71" s="2" t="e">
        <f t="shared" si="66"/>
        <v>#DIV/0!</v>
      </c>
      <c r="AN71" s="2" t="e">
        <f t="shared" si="67"/>
        <v>#DIV/0!</v>
      </c>
      <c r="AO71" s="2" t="e">
        <f t="shared" si="68"/>
        <v>#DIV/0!</v>
      </c>
      <c r="AP71" s="2" t="e">
        <f t="shared" si="69"/>
        <v>#DIV/0!</v>
      </c>
      <c r="AQ71" s="2" t="e">
        <f t="shared" si="70"/>
        <v>#DIV/0!</v>
      </c>
      <c r="AR71" s="2" t="e">
        <f t="shared" si="71"/>
        <v>#DIV/0!</v>
      </c>
      <c r="AS71" s="2" t="b">
        <f t="shared" si="72"/>
        <v>0</v>
      </c>
      <c r="AT71" s="2" t="e">
        <f t="shared" si="73"/>
        <v>#DIV/0!</v>
      </c>
      <c r="AU71" s="2" t="e">
        <f t="shared" si="74"/>
        <v>#DIV/0!</v>
      </c>
      <c r="AV71" s="2" t="e">
        <f t="shared" si="75"/>
        <v>#DIV/0!</v>
      </c>
      <c r="AW71" s="2">
        <f t="shared" si="76"/>
        <v>0</v>
      </c>
      <c r="AX71" s="2" t="e">
        <f t="shared" si="77"/>
        <v>#DIV/0!</v>
      </c>
      <c r="AY71" s="2" t="e">
        <f t="shared" si="78"/>
        <v>#DIV/0!</v>
      </c>
      <c r="AZ71" s="2" t="e">
        <f t="shared" si="79"/>
        <v>#DIV/0!</v>
      </c>
      <c r="BA71" s="2" t="e">
        <f t="shared" si="80"/>
        <v>#DIV/0!</v>
      </c>
      <c r="BB71" s="2" t="e">
        <f t="shared" si="81"/>
        <v>#DIV/0!</v>
      </c>
      <c r="BC71" s="2" t="e">
        <f t="shared" si="82"/>
        <v>#DIV/0!</v>
      </c>
      <c r="BE71" s="2" t="e">
        <f t="shared" si="83"/>
        <v>#DIV/0!</v>
      </c>
      <c r="BG71" s="2">
        <f t="shared" si="84"/>
        <v>0</v>
      </c>
      <c r="BH71" s="2" t="e">
        <f t="shared" si="85"/>
        <v>#DIV/0!</v>
      </c>
    </row>
    <row r="72" spans="4:60" x14ac:dyDescent="0.3">
      <c r="D72" s="2" t="b">
        <f t="shared" si="43"/>
        <v>0</v>
      </c>
      <c r="G72" s="2" t="e">
        <f t="shared" si="44"/>
        <v>#DIV/0!</v>
      </c>
      <c r="H72" s="2" t="e">
        <f t="shared" si="45"/>
        <v>#DIV/0!</v>
      </c>
      <c r="J72" s="2" t="e">
        <f t="shared" si="46"/>
        <v>#DIV/0!</v>
      </c>
      <c r="O72" s="2" t="e">
        <f t="shared" si="47"/>
        <v>#DIV/0!</v>
      </c>
      <c r="P72" s="2" t="e">
        <f t="shared" si="48"/>
        <v>#DIV/0!</v>
      </c>
      <c r="Q72" s="2" t="e">
        <f t="shared" si="49"/>
        <v>#DIV/0!</v>
      </c>
      <c r="S72" s="2" t="e">
        <f t="shared" si="50"/>
        <v>#DIV/0!</v>
      </c>
      <c r="X72" s="2" t="e">
        <f t="shared" si="51"/>
        <v>#DIV/0!</v>
      </c>
      <c r="Y72" s="2" t="e">
        <f t="shared" si="52"/>
        <v>#DIV/0!</v>
      </c>
      <c r="Z72" s="2" t="e">
        <f t="shared" si="53"/>
        <v>#DIV/0!</v>
      </c>
      <c r="AA72" s="2" t="e">
        <f t="shared" si="54"/>
        <v>#DIV/0!</v>
      </c>
      <c r="AB72" s="2" t="e">
        <f t="shared" si="55"/>
        <v>#DIV/0!</v>
      </c>
      <c r="AC72" s="2" t="e">
        <f t="shared" si="56"/>
        <v>#DIV/0!</v>
      </c>
      <c r="AD72" s="2" t="e">
        <f t="shared" si="57"/>
        <v>#DIV/0!</v>
      </c>
      <c r="AE72" s="2" t="e">
        <f t="shared" si="58"/>
        <v>#DIV/0!</v>
      </c>
      <c r="AF72" s="2" t="e">
        <f t="shared" si="59"/>
        <v>#DIV/0!</v>
      </c>
      <c r="AG72" s="2" t="b">
        <f t="shared" si="60"/>
        <v>0</v>
      </c>
      <c r="AH72" s="2" t="e">
        <f t="shared" si="61"/>
        <v>#DIV/0!</v>
      </c>
      <c r="AI72" s="2" t="e">
        <f t="shared" si="62"/>
        <v>#DIV/0!</v>
      </c>
      <c r="AJ72" s="2" t="e">
        <f t="shared" si="63"/>
        <v>#DIV/0!</v>
      </c>
      <c r="AK72" s="2">
        <f t="shared" si="64"/>
        <v>0</v>
      </c>
      <c r="AL72" s="2" t="e">
        <f t="shared" si="65"/>
        <v>#DIV/0!</v>
      </c>
      <c r="AM72" s="2" t="e">
        <f t="shared" si="66"/>
        <v>#DIV/0!</v>
      </c>
      <c r="AN72" s="2" t="e">
        <f t="shared" si="67"/>
        <v>#DIV/0!</v>
      </c>
      <c r="AO72" s="2" t="e">
        <f t="shared" si="68"/>
        <v>#DIV/0!</v>
      </c>
      <c r="AP72" s="2" t="e">
        <f t="shared" si="69"/>
        <v>#DIV/0!</v>
      </c>
      <c r="AQ72" s="2" t="e">
        <f t="shared" si="70"/>
        <v>#DIV/0!</v>
      </c>
      <c r="AR72" s="2" t="e">
        <f t="shared" si="71"/>
        <v>#DIV/0!</v>
      </c>
      <c r="AS72" s="2" t="b">
        <f t="shared" si="72"/>
        <v>0</v>
      </c>
      <c r="AT72" s="2" t="e">
        <f t="shared" si="73"/>
        <v>#DIV/0!</v>
      </c>
      <c r="AU72" s="2" t="e">
        <f t="shared" si="74"/>
        <v>#DIV/0!</v>
      </c>
      <c r="AV72" s="2" t="e">
        <f t="shared" si="75"/>
        <v>#DIV/0!</v>
      </c>
      <c r="AW72" s="2">
        <f t="shared" si="76"/>
        <v>0</v>
      </c>
      <c r="AX72" s="2" t="e">
        <f t="shared" si="77"/>
        <v>#DIV/0!</v>
      </c>
      <c r="AY72" s="2" t="e">
        <f t="shared" si="78"/>
        <v>#DIV/0!</v>
      </c>
      <c r="AZ72" s="2" t="e">
        <f t="shared" si="79"/>
        <v>#DIV/0!</v>
      </c>
      <c r="BA72" s="2" t="e">
        <f t="shared" si="80"/>
        <v>#DIV/0!</v>
      </c>
      <c r="BB72" s="2" t="e">
        <f t="shared" si="81"/>
        <v>#DIV/0!</v>
      </c>
      <c r="BC72" s="2" t="e">
        <f t="shared" si="82"/>
        <v>#DIV/0!</v>
      </c>
      <c r="BE72" s="2" t="e">
        <f t="shared" si="83"/>
        <v>#DIV/0!</v>
      </c>
      <c r="BG72" s="2">
        <f t="shared" si="84"/>
        <v>0</v>
      </c>
      <c r="BH72" s="2" t="e">
        <f t="shared" si="85"/>
        <v>#DIV/0!</v>
      </c>
    </row>
    <row r="73" spans="4:60" x14ac:dyDescent="0.3">
      <c r="D73" s="2" t="b">
        <f t="shared" si="43"/>
        <v>0</v>
      </c>
      <c r="G73" s="2" t="e">
        <f t="shared" si="44"/>
        <v>#DIV/0!</v>
      </c>
      <c r="H73" s="2" t="e">
        <f t="shared" si="45"/>
        <v>#DIV/0!</v>
      </c>
      <c r="J73" s="2" t="e">
        <f t="shared" si="46"/>
        <v>#DIV/0!</v>
      </c>
      <c r="O73" s="2" t="e">
        <f t="shared" si="47"/>
        <v>#DIV/0!</v>
      </c>
      <c r="P73" s="2" t="e">
        <f t="shared" si="48"/>
        <v>#DIV/0!</v>
      </c>
      <c r="Q73" s="2" t="e">
        <f t="shared" si="49"/>
        <v>#DIV/0!</v>
      </c>
      <c r="S73" s="2" t="e">
        <f t="shared" si="50"/>
        <v>#DIV/0!</v>
      </c>
      <c r="X73" s="2" t="e">
        <f t="shared" si="51"/>
        <v>#DIV/0!</v>
      </c>
      <c r="Y73" s="2" t="e">
        <f t="shared" si="52"/>
        <v>#DIV/0!</v>
      </c>
      <c r="Z73" s="2" t="e">
        <f t="shared" si="53"/>
        <v>#DIV/0!</v>
      </c>
      <c r="AA73" s="2" t="e">
        <f t="shared" si="54"/>
        <v>#DIV/0!</v>
      </c>
      <c r="AB73" s="2" t="e">
        <f t="shared" si="55"/>
        <v>#DIV/0!</v>
      </c>
      <c r="AC73" s="2" t="e">
        <f t="shared" si="56"/>
        <v>#DIV/0!</v>
      </c>
      <c r="AD73" s="2" t="e">
        <f t="shared" si="57"/>
        <v>#DIV/0!</v>
      </c>
      <c r="AE73" s="2" t="e">
        <f t="shared" si="58"/>
        <v>#DIV/0!</v>
      </c>
      <c r="AF73" s="2" t="e">
        <f t="shared" si="59"/>
        <v>#DIV/0!</v>
      </c>
      <c r="AG73" s="2" t="b">
        <f t="shared" si="60"/>
        <v>0</v>
      </c>
      <c r="AH73" s="2" t="e">
        <f t="shared" si="61"/>
        <v>#DIV/0!</v>
      </c>
      <c r="AI73" s="2" t="e">
        <f t="shared" si="62"/>
        <v>#DIV/0!</v>
      </c>
      <c r="AJ73" s="2" t="e">
        <f t="shared" si="63"/>
        <v>#DIV/0!</v>
      </c>
      <c r="AK73" s="2">
        <f t="shared" si="64"/>
        <v>0</v>
      </c>
      <c r="AL73" s="2" t="e">
        <f t="shared" si="65"/>
        <v>#DIV/0!</v>
      </c>
      <c r="AM73" s="2" t="e">
        <f t="shared" si="66"/>
        <v>#DIV/0!</v>
      </c>
      <c r="AN73" s="2" t="e">
        <f t="shared" si="67"/>
        <v>#DIV/0!</v>
      </c>
      <c r="AO73" s="2" t="e">
        <f t="shared" si="68"/>
        <v>#DIV/0!</v>
      </c>
      <c r="AP73" s="2" t="e">
        <f t="shared" si="69"/>
        <v>#DIV/0!</v>
      </c>
      <c r="AQ73" s="2" t="e">
        <f t="shared" si="70"/>
        <v>#DIV/0!</v>
      </c>
      <c r="AR73" s="2" t="e">
        <f t="shared" si="71"/>
        <v>#DIV/0!</v>
      </c>
      <c r="AS73" s="2" t="b">
        <f t="shared" si="72"/>
        <v>0</v>
      </c>
      <c r="AT73" s="2" t="e">
        <f t="shared" si="73"/>
        <v>#DIV/0!</v>
      </c>
      <c r="AU73" s="2" t="e">
        <f t="shared" si="74"/>
        <v>#DIV/0!</v>
      </c>
      <c r="AV73" s="2" t="e">
        <f t="shared" si="75"/>
        <v>#DIV/0!</v>
      </c>
      <c r="AW73" s="2">
        <f t="shared" si="76"/>
        <v>0</v>
      </c>
      <c r="AX73" s="2" t="e">
        <f t="shared" si="77"/>
        <v>#DIV/0!</v>
      </c>
      <c r="AY73" s="2" t="e">
        <f t="shared" si="78"/>
        <v>#DIV/0!</v>
      </c>
      <c r="AZ73" s="2" t="e">
        <f t="shared" si="79"/>
        <v>#DIV/0!</v>
      </c>
      <c r="BA73" s="2" t="e">
        <f t="shared" si="80"/>
        <v>#DIV/0!</v>
      </c>
      <c r="BB73" s="2" t="e">
        <f t="shared" si="81"/>
        <v>#DIV/0!</v>
      </c>
      <c r="BC73" s="2" t="e">
        <f t="shared" si="82"/>
        <v>#DIV/0!</v>
      </c>
      <c r="BE73" s="2" t="e">
        <f t="shared" si="83"/>
        <v>#DIV/0!</v>
      </c>
      <c r="BG73" s="2">
        <f t="shared" si="84"/>
        <v>0</v>
      </c>
      <c r="BH73" s="2" t="e">
        <f t="shared" si="85"/>
        <v>#DIV/0!</v>
      </c>
    </row>
    <row r="74" spans="4:60" x14ac:dyDescent="0.3">
      <c r="D74" s="2" t="b">
        <f t="shared" si="43"/>
        <v>0</v>
      </c>
      <c r="G74" s="2" t="e">
        <f t="shared" si="44"/>
        <v>#DIV/0!</v>
      </c>
      <c r="H74" s="2" t="e">
        <f t="shared" si="45"/>
        <v>#DIV/0!</v>
      </c>
      <c r="J74" s="2" t="e">
        <f t="shared" si="46"/>
        <v>#DIV/0!</v>
      </c>
      <c r="O74" s="2" t="e">
        <f t="shared" si="47"/>
        <v>#DIV/0!</v>
      </c>
      <c r="P74" s="2" t="e">
        <f t="shared" si="48"/>
        <v>#DIV/0!</v>
      </c>
      <c r="Q74" s="2" t="e">
        <f t="shared" si="49"/>
        <v>#DIV/0!</v>
      </c>
      <c r="S74" s="2" t="e">
        <f t="shared" si="50"/>
        <v>#DIV/0!</v>
      </c>
      <c r="X74" s="2" t="e">
        <f t="shared" si="51"/>
        <v>#DIV/0!</v>
      </c>
      <c r="Y74" s="2" t="e">
        <f t="shared" si="52"/>
        <v>#DIV/0!</v>
      </c>
      <c r="Z74" s="2" t="e">
        <f t="shared" si="53"/>
        <v>#DIV/0!</v>
      </c>
      <c r="AA74" s="2" t="e">
        <f t="shared" si="54"/>
        <v>#DIV/0!</v>
      </c>
      <c r="AB74" s="2" t="e">
        <f t="shared" si="55"/>
        <v>#DIV/0!</v>
      </c>
      <c r="AC74" s="2" t="e">
        <f t="shared" si="56"/>
        <v>#DIV/0!</v>
      </c>
      <c r="AD74" s="2" t="e">
        <f t="shared" si="57"/>
        <v>#DIV/0!</v>
      </c>
      <c r="AE74" s="2" t="e">
        <f t="shared" si="58"/>
        <v>#DIV/0!</v>
      </c>
      <c r="AF74" s="2" t="e">
        <f t="shared" si="59"/>
        <v>#DIV/0!</v>
      </c>
      <c r="AG74" s="2" t="b">
        <f t="shared" si="60"/>
        <v>0</v>
      </c>
      <c r="AH74" s="2" t="e">
        <f t="shared" si="61"/>
        <v>#DIV/0!</v>
      </c>
      <c r="AI74" s="2" t="e">
        <f t="shared" si="62"/>
        <v>#DIV/0!</v>
      </c>
      <c r="AJ74" s="2" t="e">
        <f t="shared" si="63"/>
        <v>#DIV/0!</v>
      </c>
      <c r="AK74" s="2">
        <f t="shared" si="64"/>
        <v>0</v>
      </c>
      <c r="AL74" s="2" t="e">
        <f t="shared" si="65"/>
        <v>#DIV/0!</v>
      </c>
      <c r="AM74" s="2" t="e">
        <f t="shared" si="66"/>
        <v>#DIV/0!</v>
      </c>
      <c r="AN74" s="2" t="e">
        <f t="shared" si="67"/>
        <v>#DIV/0!</v>
      </c>
      <c r="AO74" s="2" t="e">
        <f t="shared" si="68"/>
        <v>#DIV/0!</v>
      </c>
      <c r="AP74" s="2" t="e">
        <f t="shared" si="69"/>
        <v>#DIV/0!</v>
      </c>
      <c r="AQ74" s="2" t="e">
        <f t="shared" si="70"/>
        <v>#DIV/0!</v>
      </c>
      <c r="AR74" s="2" t="e">
        <f t="shared" si="71"/>
        <v>#DIV/0!</v>
      </c>
      <c r="AS74" s="2" t="b">
        <f t="shared" si="72"/>
        <v>0</v>
      </c>
      <c r="AT74" s="2" t="e">
        <f t="shared" si="73"/>
        <v>#DIV/0!</v>
      </c>
      <c r="AU74" s="2" t="e">
        <f t="shared" si="74"/>
        <v>#DIV/0!</v>
      </c>
      <c r="AV74" s="2" t="e">
        <f t="shared" si="75"/>
        <v>#DIV/0!</v>
      </c>
      <c r="AW74" s="2">
        <f t="shared" si="76"/>
        <v>0</v>
      </c>
      <c r="AX74" s="2" t="e">
        <f t="shared" si="77"/>
        <v>#DIV/0!</v>
      </c>
      <c r="AY74" s="2" t="e">
        <f t="shared" si="78"/>
        <v>#DIV/0!</v>
      </c>
      <c r="AZ74" s="2" t="e">
        <f t="shared" si="79"/>
        <v>#DIV/0!</v>
      </c>
      <c r="BA74" s="2" t="e">
        <f t="shared" si="80"/>
        <v>#DIV/0!</v>
      </c>
      <c r="BB74" s="2" t="e">
        <f t="shared" si="81"/>
        <v>#DIV/0!</v>
      </c>
      <c r="BC74" s="2" t="e">
        <f t="shared" si="82"/>
        <v>#DIV/0!</v>
      </c>
      <c r="BE74" s="2" t="e">
        <f t="shared" si="83"/>
        <v>#DIV/0!</v>
      </c>
      <c r="BG74" s="2">
        <f t="shared" si="84"/>
        <v>0</v>
      </c>
      <c r="BH74" s="2" t="e">
        <f t="shared" si="85"/>
        <v>#DIV/0!</v>
      </c>
    </row>
    <row r="75" spans="4:60" x14ac:dyDescent="0.3">
      <c r="D75" s="2" t="b">
        <f t="shared" si="43"/>
        <v>0</v>
      </c>
      <c r="G75" s="2" t="e">
        <f t="shared" si="44"/>
        <v>#DIV/0!</v>
      </c>
      <c r="H75" s="2" t="e">
        <f t="shared" si="45"/>
        <v>#DIV/0!</v>
      </c>
      <c r="J75" s="2" t="e">
        <f t="shared" si="46"/>
        <v>#DIV/0!</v>
      </c>
      <c r="O75" s="2" t="e">
        <f t="shared" si="47"/>
        <v>#DIV/0!</v>
      </c>
      <c r="P75" s="2" t="e">
        <f t="shared" si="48"/>
        <v>#DIV/0!</v>
      </c>
      <c r="Q75" s="2" t="e">
        <f t="shared" si="49"/>
        <v>#DIV/0!</v>
      </c>
      <c r="S75" s="2" t="e">
        <f t="shared" si="50"/>
        <v>#DIV/0!</v>
      </c>
      <c r="X75" s="2" t="e">
        <f t="shared" si="51"/>
        <v>#DIV/0!</v>
      </c>
      <c r="Y75" s="2" t="e">
        <f t="shared" si="52"/>
        <v>#DIV/0!</v>
      </c>
      <c r="Z75" s="2" t="e">
        <f t="shared" si="53"/>
        <v>#DIV/0!</v>
      </c>
      <c r="AA75" s="2" t="e">
        <f t="shared" si="54"/>
        <v>#DIV/0!</v>
      </c>
      <c r="AB75" s="2" t="e">
        <f t="shared" si="55"/>
        <v>#DIV/0!</v>
      </c>
      <c r="AC75" s="2" t="e">
        <f t="shared" si="56"/>
        <v>#DIV/0!</v>
      </c>
      <c r="AD75" s="2" t="e">
        <f t="shared" si="57"/>
        <v>#DIV/0!</v>
      </c>
      <c r="AE75" s="2" t="e">
        <f t="shared" si="58"/>
        <v>#DIV/0!</v>
      </c>
      <c r="AF75" s="2" t="e">
        <f t="shared" si="59"/>
        <v>#DIV/0!</v>
      </c>
      <c r="AG75" s="2" t="b">
        <f t="shared" si="60"/>
        <v>0</v>
      </c>
      <c r="AH75" s="2" t="e">
        <f t="shared" si="61"/>
        <v>#DIV/0!</v>
      </c>
      <c r="AI75" s="2" t="e">
        <f t="shared" si="62"/>
        <v>#DIV/0!</v>
      </c>
      <c r="AJ75" s="2" t="e">
        <f t="shared" si="63"/>
        <v>#DIV/0!</v>
      </c>
      <c r="AK75" s="2">
        <f t="shared" si="64"/>
        <v>0</v>
      </c>
      <c r="AL75" s="2" t="e">
        <f t="shared" si="65"/>
        <v>#DIV/0!</v>
      </c>
      <c r="AM75" s="2" t="e">
        <f t="shared" si="66"/>
        <v>#DIV/0!</v>
      </c>
      <c r="AN75" s="2" t="e">
        <f t="shared" si="67"/>
        <v>#DIV/0!</v>
      </c>
      <c r="AO75" s="2" t="e">
        <f t="shared" si="68"/>
        <v>#DIV/0!</v>
      </c>
      <c r="AP75" s="2" t="e">
        <f t="shared" si="69"/>
        <v>#DIV/0!</v>
      </c>
      <c r="AQ75" s="2" t="e">
        <f t="shared" si="70"/>
        <v>#DIV/0!</v>
      </c>
      <c r="AR75" s="2" t="e">
        <f t="shared" si="71"/>
        <v>#DIV/0!</v>
      </c>
      <c r="AS75" s="2" t="b">
        <f t="shared" si="72"/>
        <v>0</v>
      </c>
      <c r="AT75" s="2" t="e">
        <f t="shared" si="73"/>
        <v>#DIV/0!</v>
      </c>
      <c r="AU75" s="2" t="e">
        <f t="shared" si="74"/>
        <v>#DIV/0!</v>
      </c>
      <c r="AV75" s="2" t="e">
        <f t="shared" si="75"/>
        <v>#DIV/0!</v>
      </c>
      <c r="AW75" s="2">
        <f t="shared" si="76"/>
        <v>0</v>
      </c>
      <c r="AX75" s="2" t="e">
        <f t="shared" si="77"/>
        <v>#DIV/0!</v>
      </c>
      <c r="AY75" s="2" t="e">
        <f t="shared" si="78"/>
        <v>#DIV/0!</v>
      </c>
      <c r="AZ75" s="2" t="e">
        <f t="shared" si="79"/>
        <v>#DIV/0!</v>
      </c>
      <c r="BA75" s="2" t="e">
        <f t="shared" si="80"/>
        <v>#DIV/0!</v>
      </c>
      <c r="BB75" s="2" t="e">
        <f t="shared" si="81"/>
        <v>#DIV/0!</v>
      </c>
      <c r="BC75" s="2" t="e">
        <f t="shared" si="82"/>
        <v>#DIV/0!</v>
      </c>
      <c r="BE75" s="2" t="e">
        <f t="shared" si="83"/>
        <v>#DIV/0!</v>
      </c>
      <c r="BG75" s="2">
        <f t="shared" si="84"/>
        <v>0</v>
      </c>
      <c r="BH75" s="2" t="e">
        <f t="shared" si="85"/>
        <v>#DIV/0!</v>
      </c>
    </row>
    <row r="76" spans="4:60" x14ac:dyDescent="0.3">
      <c r="D76" s="2" t="b">
        <f t="shared" si="43"/>
        <v>0</v>
      </c>
      <c r="G76" s="2" t="e">
        <f t="shared" si="44"/>
        <v>#DIV/0!</v>
      </c>
      <c r="H76" s="2" t="e">
        <f t="shared" si="45"/>
        <v>#DIV/0!</v>
      </c>
      <c r="J76" s="2" t="e">
        <f t="shared" si="46"/>
        <v>#DIV/0!</v>
      </c>
      <c r="O76" s="2" t="e">
        <f t="shared" si="47"/>
        <v>#DIV/0!</v>
      </c>
      <c r="P76" s="2" t="e">
        <f t="shared" si="48"/>
        <v>#DIV/0!</v>
      </c>
      <c r="Q76" s="2" t="e">
        <f t="shared" si="49"/>
        <v>#DIV/0!</v>
      </c>
      <c r="S76" s="2" t="e">
        <f t="shared" si="50"/>
        <v>#DIV/0!</v>
      </c>
      <c r="X76" s="2" t="e">
        <f t="shared" si="51"/>
        <v>#DIV/0!</v>
      </c>
      <c r="Y76" s="2" t="e">
        <f t="shared" si="52"/>
        <v>#DIV/0!</v>
      </c>
      <c r="Z76" s="2" t="e">
        <f t="shared" si="53"/>
        <v>#DIV/0!</v>
      </c>
      <c r="AA76" s="2" t="e">
        <f t="shared" si="54"/>
        <v>#DIV/0!</v>
      </c>
      <c r="AB76" s="2" t="e">
        <f t="shared" si="55"/>
        <v>#DIV/0!</v>
      </c>
      <c r="AC76" s="2" t="e">
        <f t="shared" si="56"/>
        <v>#DIV/0!</v>
      </c>
      <c r="AD76" s="2" t="e">
        <f t="shared" si="57"/>
        <v>#DIV/0!</v>
      </c>
      <c r="AE76" s="2" t="e">
        <f t="shared" si="58"/>
        <v>#DIV/0!</v>
      </c>
      <c r="AF76" s="2" t="e">
        <f t="shared" si="59"/>
        <v>#DIV/0!</v>
      </c>
      <c r="AG76" s="2" t="b">
        <f t="shared" si="60"/>
        <v>0</v>
      </c>
      <c r="AH76" s="2" t="e">
        <f t="shared" si="61"/>
        <v>#DIV/0!</v>
      </c>
      <c r="AI76" s="2" t="e">
        <f t="shared" si="62"/>
        <v>#DIV/0!</v>
      </c>
      <c r="AJ76" s="2" t="e">
        <f t="shared" si="63"/>
        <v>#DIV/0!</v>
      </c>
      <c r="AK76" s="2">
        <f t="shared" si="64"/>
        <v>0</v>
      </c>
      <c r="AL76" s="2" t="e">
        <f t="shared" si="65"/>
        <v>#DIV/0!</v>
      </c>
      <c r="AM76" s="2" t="e">
        <f t="shared" si="66"/>
        <v>#DIV/0!</v>
      </c>
      <c r="AN76" s="2" t="e">
        <f t="shared" si="67"/>
        <v>#DIV/0!</v>
      </c>
      <c r="AO76" s="2" t="e">
        <f t="shared" si="68"/>
        <v>#DIV/0!</v>
      </c>
      <c r="AP76" s="2" t="e">
        <f t="shared" si="69"/>
        <v>#DIV/0!</v>
      </c>
      <c r="AQ76" s="2" t="e">
        <f t="shared" si="70"/>
        <v>#DIV/0!</v>
      </c>
      <c r="AR76" s="2" t="e">
        <f t="shared" si="71"/>
        <v>#DIV/0!</v>
      </c>
      <c r="AS76" s="2" t="b">
        <f t="shared" si="72"/>
        <v>0</v>
      </c>
      <c r="AT76" s="2" t="e">
        <f t="shared" si="73"/>
        <v>#DIV/0!</v>
      </c>
      <c r="AU76" s="2" t="e">
        <f t="shared" si="74"/>
        <v>#DIV/0!</v>
      </c>
      <c r="AV76" s="2" t="e">
        <f t="shared" si="75"/>
        <v>#DIV/0!</v>
      </c>
      <c r="AW76" s="2">
        <f t="shared" si="76"/>
        <v>0</v>
      </c>
      <c r="AX76" s="2" t="e">
        <f t="shared" si="77"/>
        <v>#DIV/0!</v>
      </c>
      <c r="AY76" s="2" t="e">
        <f t="shared" si="78"/>
        <v>#DIV/0!</v>
      </c>
      <c r="AZ76" s="2" t="e">
        <f t="shared" si="79"/>
        <v>#DIV/0!</v>
      </c>
      <c r="BA76" s="2" t="e">
        <f t="shared" si="80"/>
        <v>#DIV/0!</v>
      </c>
      <c r="BB76" s="2" t="e">
        <f t="shared" si="81"/>
        <v>#DIV/0!</v>
      </c>
      <c r="BC76" s="2" t="e">
        <f t="shared" si="82"/>
        <v>#DIV/0!</v>
      </c>
      <c r="BE76" s="2" t="e">
        <f t="shared" si="83"/>
        <v>#DIV/0!</v>
      </c>
      <c r="BG76" s="2">
        <f t="shared" si="84"/>
        <v>0</v>
      </c>
      <c r="BH76" s="2" t="e">
        <f t="shared" si="85"/>
        <v>#DIV/0!</v>
      </c>
    </row>
    <row r="77" spans="4:60" x14ac:dyDescent="0.3">
      <c r="D77" s="2" t="b">
        <f t="shared" si="43"/>
        <v>0</v>
      </c>
      <c r="G77" s="2" t="e">
        <f t="shared" si="44"/>
        <v>#DIV/0!</v>
      </c>
      <c r="H77" s="2" t="e">
        <f t="shared" si="45"/>
        <v>#DIV/0!</v>
      </c>
      <c r="J77" s="2" t="e">
        <f t="shared" si="46"/>
        <v>#DIV/0!</v>
      </c>
      <c r="O77" s="2" t="e">
        <f t="shared" si="47"/>
        <v>#DIV/0!</v>
      </c>
      <c r="P77" s="2" t="e">
        <f t="shared" si="48"/>
        <v>#DIV/0!</v>
      </c>
      <c r="Q77" s="2" t="e">
        <f t="shared" si="49"/>
        <v>#DIV/0!</v>
      </c>
      <c r="S77" s="2" t="e">
        <f t="shared" si="50"/>
        <v>#DIV/0!</v>
      </c>
      <c r="X77" s="2" t="e">
        <f t="shared" si="51"/>
        <v>#DIV/0!</v>
      </c>
      <c r="Y77" s="2" t="e">
        <f t="shared" si="52"/>
        <v>#DIV/0!</v>
      </c>
      <c r="Z77" s="2" t="e">
        <f t="shared" si="53"/>
        <v>#DIV/0!</v>
      </c>
      <c r="AA77" s="2" t="e">
        <f t="shared" si="54"/>
        <v>#DIV/0!</v>
      </c>
      <c r="AB77" s="2" t="e">
        <f t="shared" si="55"/>
        <v>#DIV/0!</v>
      </c>
      <c r="AC77" s="2" t="e">
        <f t="shared" si="56"/>
        <v>#DIV/0!</v>
      </c>
      <c r="AD77" s="2" t="e">
        <f t="shared" si="57"/>
        <v>#DIV/0!</v>
      </c>
      <c r="AE77" s="2" t="e">
        <f t="shared" si="58"/>
        <v>#DIV/0!</v>
      </c>
      <c r="AF77" s="2" t="e">
        <f t="shared" si="59"/>
        <v>#DIV/0!</v>
      </c>
      <c r="AG77" s="2" t="b">
        <f t="shared" si="60"/>
        <v>0</v>
      </c>
      <c r="AH77" s="2" t="e">
        <f t="shared" si="61"/>
        <v>#DIV/0!</v>
      </c>
      <c r="AI77" s="2" t="e">
        <f t="shared" si="62"/>
        <v>#DIV/0!</v>
      </c>
      <c r="AJ77" s="2" t="e">
        <f t="shared" si="63"/>
        <v>#DIV/0!</v>
      </c>
      <c r="AK77" s="2">
        <f t="shared" si="64"/>
        <v>0</v>
      </c>
      <c r="AL77" s="2" t="e">
        <f t="shared" si="65"/>
        <v>#DIV/0!</v>
      </c>
      <c r="AM77" s="2" t="e">
        <f t="shared" si="66"/>
        <v>#DIV/0!</v>
      </c>
      <c r="AN77" s="2" t="e">
        <f t="shared" si="67"/>
        <v>#DIV/0!</v>
      </c>
      <c r="AO77" s="2" t="e">
        <f t="shared" si="68"/>
        <v>#DIV/0!</v>
      </c>
      <c r="AP77" s="2" t="e">
        <f t="shared" si="69"/>
        <v>#DIV/0!</v>
      </c>
      <c r="AQ77" s="2" t="e">
        <f t="shared" si="70"/>
        <v>#DIV/0!</v>
      </c>
      <c r="AR77" s="2" t="e">
        <f t="shared" si="71"/>
        <v>#DIV/0!</v>
      </c>
      <c r="AS77" s="2" t="b">
        <f t="shared" si="72"/>
        <v>0</v>
      </c>
      <c r="AT77" s="2" t="e">
        <f t="shared" si="73"/>
        <v>#DIV/0!</v>
      </c>
      <c r="AU77" s="2" t="e">
        <f t="shared" si="74"/>
        <v>#DIV/0!</v>
      </c>
      <c r="AV77" s="2" t="e">
        <f t="shared" si="75"/>
        <v>#DIV/0!</v>
      </c>
      <c r="AW77" s="2">
        <f t="shared" si="76"/>
        <v>0</v>
      </c>
      <c r="AX77" s="2" t="e">
        <f t="shared" si="77"/>
        <v>#DIV/0!</v>
      </c>
      <c r="AY77" s="2" t="e">
        <f t="shared" si="78"/>
        <v>#DIV/0!</v>
      </c>
      <c r="AZ77" s="2" t="e">
        <f t="shared" si="79"/>
        <v>#DIV/0!</v>
      </c>
      <c r="BA77" s="2" t="e">
        <f t="shared" si="80"/>
        <v>#DIV/0!</v>
      </c>
      <c r="BB77" s="2" t="e">
        <f t="shared" si="81"/>
        <v>#DIV/0!</v>
      </c>
      <c r="BC77" s="2" t="e">
        <f t="shared" si="82"/>
        <v>#DIV/0!</v>
      </c>
      <c r="BE77" s="2" t="e">
        <f t="shared" si="83"/>
        <v>#DIV/0!</v>
      </c>
      <c r="BG77" s="2">
        <f t="shared" si="84"/>
        <v>0</v>
      </c>
      <c r="BH77" s="2" t="e">
        <f t="shared" si="85"/>
        <v>#DIV/0!</v>
      </c>
    </row>
    <row r="78" spans="4:60" x14ac:dyDescent="0.3">
      <c r="D78" s="2" t="b">
        <f t="shared" si="43"/>
        <v>0</v>
      </c>
      <c r="G78" s="2" t="e">
        <f t="shared" si="44"/>
        <v>#DIV/0!</v>
      </c>
      <c r="H78" s="2" t="e">
        <f t="shared" si="45"/>
        <v>#DIV/0!</v>
      </c>
      <c r="J78" s="2" t="e">
        <f t="shared" si="46"/>
        <v>#DIV/0!</v>
      </c>
      <c r="O78" s="2" t="e">
        <f t="shared" si="47"/>
        <v>#DIV/0!</v>
      </c>
      <c r="P78" s="2" t="e">
        <f t="shared" si="48"/>
        <v>#DIV/0!</v>
      </c>
      <c r="Q78" s="2" t="e">
        <f t="shared" si="49"/>
        <v>#DIV/0!</v>
      </c>
      <c r="S78" s="2" t="e">
        <f t="shared" si="50"/>
        <v>#DIV/0!</v>
      </c>
      <c r="X78" s="2" t="e">
        <f t="shared" si="51"/>
        <v>#DIV/0!</v>
      </c>
      <c r="Y78" s="2" t="e">
        <f t="shared" si="52"/>
        <v>#DIV/0!</v>
      </c>
      <c r="Z78" s="2" t="e">
        <f t="shared" si="53"/>
        <v>#DIV/0!</v>
      </c>
      <c r="AA78" s="2" t="e">
        <f t="shared" si="54"/>
        <v>#DIV/0!</v>
      </c>
      <c r="AB78" s="2" t="e">
        <f t="shared" si="55"/>
        <v>#DIV/0!</v>
      </c>
      <c r="AC78" s="2" t="e">
        <f t="shared" si="56"/>
        <v>#DIV/0!</v>
      </c>
      <c r="AD78" s="2" t="e">
        <f t="shared" si="57"/>
        <v>#DIV/0!</v>
      </c>
      <c r="AE78" s="2" t="e">
        <f t="shared" si="58"/>
        <v>#DIV/0!</v>
      </c>
      <c r="AF78" s="2" t="e">
        <f t="shared" si="59"/>
        <v>#DIV/0!</v>
      </c>
      <c r="AG78" s="2" t="b">
        <f t="shared" si="60"/>
        <v>0</v>
      </c>
      <c r="AH78" s="2" t="e">
        <f t="shared" si="61"/>
        <v>#DIV/0!</v>
      </c>
      <c r="AI78" s="2" t="e">
        <f t="shared" si="62"/>
        <v>#DIV/0!</v>
      </c>
      <c r="AJ78" s="2" t="e">
        <f t="shared" si="63"/>
        <v>#DIV/0!</v>
      </c>
      <c r="AK78" s="2">
        <f t="shared" si="64"/>
        <v>0</v>
      </c>
      <c r="AL78" s="2" t="e">
        <f t="shared" si="65"/>
        <v>#DIV/0!</v>
      </c>
      <c r="AM78" s="2" t="e">
        <f t="shared" si="66"/>
        <v>#DIV/0!</v>
      </c>
      <c r="AN78" s="2" t="e">
        <f t="shared" si="67"/>
        <v>#DIV/0!</v>
      </c>
      <c r="AO78" s="2" t="e">
        <f t="shared" si="68"/>
        <v>#DIV/0!</v>
      </c>
      <c r="AP78" s="2" t="e">
        <f t="shared" si="69"/>
        <v>#DIV/0!</v>
      </c>
      <c r="AQ78" s="2" t="e">
        <f t="shared" si="70"/>
        <v>#DIV/0!</v>
      </c>
      <c r="AR78" s="2" t="e">
        <f t="shared" si="71"/>
        <v>#DIV/0!</v>
      </c>
      <c r="AS78" s="2" t="b">
        <f t="shared" si="72"/>
        <v>0</v>
      </c>
      <c r="AT78" s="2" t="e">
        <f t="shared" si="73"/>
        <v>#DIV/0!</v>
      </c>
      <c r="AU78" s="2" t="e">
        <f t="shared" si="74"/>
        <v>#DIV/0!</v>
      </c>
      <c r="AV78" s="2" t="e">
        <f t="shared" si="75"/>
        <v>#DIV/0!</v>
      </c>
      <c r="AW78" s="2">
        <f t="shared" si="76"/>
        <v>0</v>
      </c>
      <c r="AX78" s="2" t="e">
        <f t="shared" si="77"/>
        <v>#DIV/0!</v>
      </c>
      <c r="AY78" s="2" t="e">
        <f t="shared" si="78"/>
        <v>#DIV/0!</v>
      </c>
      <c r="AZ78" s="2" t="e">
        <f t="shared" si="79"/>
        <v>#DIV/0!</v>
      </c>
      <c r="BA78" s="2" t="e">
        <f t="shared" si="80"/>
        <v>#DIV/0!</v>
      </c>
      <c r="BB78" s="2" t="e">
        <f t="shared" si="81"/>
        <v>#DIV/0!</v>
      </c>
      <c r="BC78" s="2" t="e">
        <f t="shared" si="82"/>
        <v>#DIV/0!</v>
      </c>
      <c r="BE78" s="2" t="e">
        <f t="shared" si="83"/>
        <v>#DIV/0!</v>
      </c>
      <c r="BG78" s="2">
        <f t="shared" si="84"/>
        <v>0</v>
      </c>
      <c r="BH78" s="2" t="e">
        <f t="shared" si="85"/>
        <v>#DIV/0!</v>
      </c>
    </row>
    <row r="79" spans="4:60" x14ac:dyDescent="0.3">
      <c r="D79" s="2" t="b">
        <f t="shared" si="43"/>
        <v>0</v>
      </c>
      <c r="G79" s="2" t="e">
        <f t="shared" si="44"/>
        <v>#DIV/0!</v>
      </c>
      <c r="H79" s="2" t="e">
        <f t="shared" si="45"/>
        <v>#DIV/0!</v>
      </c>
      <c r="J79" s="2" t="e">
        <f t="shared" si="46"/>
        <v>#DIV/0!</v>
      </c>
      <c r="O79" s="2" t="e">
        <f t="shared" si="47"/>
        <v>#DIV/0!</v>
      </c>
      <c r="P79" s="2" t="e">
        <f t="shared" si="48"/>
        <v>#DIV/0!</v>
      </c>
      <c r="Q79" s="2" t="e">
        <f t="shared" si="49"/>
        <v>#DIV/0!</v>
      </c>
      <c r="S79" s="2" t="e">
        <f t="shared" si="50"/>
        <v>#DIV/0!</v>
      </c>
      <c r="X79" s="2" t="e">
        <f t="shared" si="51"/>
        <v>#DIV/0!</v>
      </c>
      <c r="Y79" s="2" t="e">
        <f t="shared" si="52"/>
        <v>#DIV/0!</v>
      </c>
      <c r="Z79" s="2" t="e">
        <f t="shared" si="53"/>
        <v>#DIV/0!</v>
      </c>
      <c r="AA79" s="2" t="e">
        <f t="shared" si="54"/>
        <v>#DIV/0!</v>
      </c>
      <c r="AB79" s="2" t="e">
        <f t="shared" si="55"/>
        <v>#DIV/0!</v>
      </c>
      <c r="AC79" s="2" t="e">
        <f t="shared" si="56"/>
        <v>#DIV/0!</v>
      </c>
      <c r="AD79" s="2" t="e">
        <f t="shared" si="57"/>
        <v>#DIV/0!</v>
      </c>
      <c r="AE79" s="2" t="e">
        <f t="shared" si="58"/>
        <v>#DIV/0!</v>
      </c>
      <c r="AF79" s="2" t="e">
        <f t="shared" si="59"/>
        <v>#DIV/0!</v>
      </c>
      <c r="AG79" s="2" t="b">
        <f t="shared" si="60"/>
        <v>0</v>
      </c>
      <c r="AH79" s="2" t="e">
        <f t="shared" si="61"/>
        <v>#DIV/0!</v>
      </c>
      <c r="AI79" s="2" t="e">
        <f t="shared" si="62"/>
        <v>#DIV/0!</v>
      </c>
      <c r="AJ79" s="2" t="e">
        <f t="shared" si="63"/>
        <v>#DIV/0!</v>
      </c>
      <c r="AK79" s="2">
        <f t="shared" si="64"/>
        <v>0</v>
      </c>
      <c r="AL79" s="2" t="e">
        <f t="shared" si="65"/>
        <v>#DIV/0!</v>
      </c>
      <c r="AM79" s="2" t="e">
        <f t="shared" si="66"/>
        <v>#DIV/0!</v>
      </c>
      <c r="AN79" s="2" t="e">
        <f t="shared" si="67"/>
        <v>#DIV/0!</v>
      </c>
      <c r="AO79" s="2" t="e">
        <f t="shared" si="68"/>
        <v>#DIV/0!</v>
      </c>
      <c r="AP79" s="2" t="e">
        <f t="shared" si="69"/>
        <v>#DIV/0!</v>
      </c>
      <c r="AQ79" s="2" t="e">
        <f t="shared" si="70"/>
        <v>#DIV/0!</v>
      </c>
      <c r="AR79" s="2" t="e">
        <f t="shared" si="71"/>
        <v>#DIV/0!</v>
      </c>
      <c r="AS79" s="2" t="b">
        <f t="shared" si="72"/>
        <v>0</v>
      </c>
      <c r="AT79" s="2" t="e">
        <f t="shared" si="73"/>
        <v>#DIV/0!</v>
      </c>
      <c r="AU79" s="2" t="e">
        <f t="shared" si="74"/>
        <v>#DIV/0!</v>
      </c>
      <c r="AV79" s="2" t="e">
        <f t="shared" si="75"/>
        <v>#DIV/0!</v>
      </c>
      <c r="AW79" s="2">
        <f t="shared" si="76"/>
        <v>0</v>
      </c>
      <c r="AX79" s="2" t="e">
        <f t="shared" si="77"/>
        <v>#DIV/0!</v>
      </c>
      <c r="AY79" s="2" t="e">
        <f t="shared" si="78"/>
        <v>#DIV/0!</v>
      </c>
      <c r="AZ79" s="2" t="e">
        <f t="shared" si="79"/>
        <v>#DIV/0!</v>
      </c>
      <c r="BA79" s="2" t="e">
        <f t="shared" si="80"/>
        <v>#DIV/0!</v>
      </c>
      <c r="BB79" s="2" t="e">
        <f t="shared" si="81"/>
        <v>#DIV/0!</v>
      </c>
      <c r="BC79" s="2" t="e">
        <f t="shared" si="82"/>
        <v>#DIV/0!</v>
      </c>
      <c r="BE79" s="2" t="e">
        <f t="shared" si="83"/>
        <v>#DIV/0!</v>
      </c>
      <c r="BG79" s="2">
        <f t="shared" si="84"/>
        <v>0</v>
      </c>
      <c r="BH79" s="2" t="e">
        <f t="shared" si="85"/>
        <v>#DIV/0!</v>
      </c>
    </row>
    <row r="80" spans="4:60" x14ac:dyDescent="0.3">
      <c r="D80" s="2" t="b">
        <f t="shared" si="43"/>
        <v>0</v>
      </c>
      <c r="G80" s="2" t="e">
        <f t="shared" si="44"/>
        <v>#DIV/0!</v>
      </c>
      <c r="H80" s="2" t="e">
        <f t="shared" si="45"/>
        <v>#DIV/0!</v>
      </c>
      <c r="J80" s="2" t="e">
        <f t="shared" si="46"/>
        <v>#DIV/0!</v>
      </c>
      <c r="O80" s="2" t="e">
        <f t="shared" si="47"/>
        <v>#DIV/0!</v>
      </c>
      <c r="P80" s="2" t="e">
        <f t="shared" si="48"/>
        <v>#DIV/0!</v>
      </c>
      <c r="Q80" s="2" t="e">
        <f t="shared" si="49"/>
        <v>#DIV/0!</v>
      </c>
      <c r="S80" s="2" t="e">
        <f t="shared" si="50"/>
        <v>#DIV/0!</v>
      </c>
      <c r="X80" s="2" t="e">
        <f t="shared" si="51"/>
        <v>#DIV/0!</v>
      </c>
      <c r="Y80" s="2" t="e">
        <f t="shared" si="52"/>
        <v>#DIV/0!</v>
      </c>
      <c r="Z80" s="2" t="e">
        <f t="shared" si="53"/>
        <v>#DIV/0!</v>
      </c>
      <c r="AA80" s="2" t="e">
        <f t="shared" si="54"/>
        <v>#DIV/0!</v>
      </c>
      <c r="AB80" s="2" t="e">
        <f t="shared" si="55"/>
        <v>#DIV/0!</v>
      </c>
      <c r="AC80" s="2" t="e">
        <f t="shared" si="56"/>
        <v>#DIV/0!</v>
      </c>
      <c r="AD80" s="2" t="e">
        <f t="shared" si="57"/>
        <v>#DIV/0!</v>
      </c>
      <c r="AE80" s="2" t="e">
        <f t="shared" si="58"/>
        <v>#DIV/0!</v>
      </c>
      <c r="AF80" s="2" t="e">
        <f t="shared" si="59"/>
        <v>#DIV/0!</v>
      </c>
      <c r="AG80" s="2" t="b">
        <f t="shared" si="60"/>
        <v>0</v>
      </c>
      <c r="AH80" s="2" t="e">
        <f t="shared" si="61"/>
        <v>#DIV/0!</v>
      </c>
      <c r="AI80" s="2" t="e">
        <f t="shared" si="62"/>
        <v>#DIV/0!</v>
      </c>
      <c r="AJ80" s="2" t="e">
        <f t="shared" si="63"/>
        <v>#DIV/0!</v>
      </c>
      <c r="AK80" s="2">
        <f t="shared" si="64"/>
        <v>0</v>
      </c>
      <c r="AL80" s="2" t="e">
        <f t="shared" si="65"/>
        <v>#DIV/0!</v>
      </c>
      <c r="AM80" s="2" t="e">
        <f t="shared" si="66"/>
        <v>#DIV/0!</v>
      </c>
      <c r="AN80" s="2" t="e">
        <f t="shared" si="67"/>
        <v>#DIV/0!</v>
      </c>
      <c r="AO80" s="2" t="e">
        <f t="shared" si="68"/>
        <v>#DIV/0!</v>
      </c>
      <c r="AP80" s="2" t="e">
        <f t="shared" si="69"/>
        <v>#DIV/0!</v>
      </c>
      <c r="AQ80" s="2" t="e">
        <f t="shared" si="70"/>
        <v>#DIV/0!</v>
      </c>
      <c r="AR80" s="2" t="e">
        <f t="shared" si="71"/>
        <v>#DIV/0!</v>
      </c>
      <c r="AS80" s="2" t="b">
        <f t="shared" si="72"/>
        <v>0</v>
      </c>
      <c r="AT80" s="2" t="e">
        <f t="shared" si="73"/>
        <v>#DIV/0!</v>
      </c>
      <c r="AU80" s="2" t="e">
        <f t="shared" si="74"/>
        <v>#DIV/0!</v>
      </c>
      <c r="AV80" s="2" t="e">
        <f t="shared" si="75"/>
        <v>#DIV/0!</v>
      </c>
      <c r="AW80" s="2">
        <f t="shared" si="76"/>
        <v>0</v>
      </c>
      <c r="AX80" s="2" t="e">
        <f t="shared" si="77"/>
        <v>#DIV/0!</v>
      </c>
      <c r="AY80" s="2" t="e">
        <f t="shared" si="78"/>
        <v>#DIV/0!</v>
      </c>
      <c r="AZ80" s="2" t="e">
        <f t="shared" si="79"/>
        <v>#DIV/0!</v>
      </c>
      <c r="BA80" s="2" t="e">
        <f t="shared" si="80"/>
        <v>#DIV/0!</v>
      </c>
      <c r="BB80" s="2" t="e">
        <f t="shared" si="81"/>
        <v>#DIV/0!</v>
      </c>
      <c r="BC80" s="2" t="e">
        <f t="shared" si="82"/>
        <v>#DIV/0!</v>
      </c>
      <c r="BE80" s="2" t="e">
        <f t="shared" si="83"/>
        <v>#DIV/0!</v>
      </c>
      <c r="BG80" s="2">
        <f t="shared" si="84"/>
        <v>0</v>
      </c>
      <c r="BH80" s="2" t="e">
        <f t="shared" si="85"/>
        <v>#DIV/0!</v>
      </c>
    </row>
  </sheetData>
  <mergeCells count="34">
    <mergeCell ref="BE1:BE2"/>
    <mergeCell ref="BF1:BF2"/>
    <mergeCell ref="BG1:BG2"/>
    <mergeCell ref="BH1:BH2"/>
    <mergeCell ref="S1:S2"/>
    <mergeCell ref="AB1:AB2"/>
    <mergeCell ref="AC1:AC2"/>
    <mergeCell ref="AD1:AD2"/>
    <mergeCell ref="BC1:BC2"/>
    <mergeCell ref="BD1:BD2"/>
    <mergeCell ref="M1:M2"/>
    <mergeCell ref="N1:N2"/>
    <mergeCell ref="O1:O2"/>
    <mergeCell ref="P1:P2"/>
    <mergeCell ref="Q1:Q2"/>
    <mergeCell ref="R1:R2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  <mergeCell ref="T1:U1"/>
    <mergeCell ref="V1:W1"/>
    <mergeCell ref="X1:Y1"/>
    <mergeCell ref="Z1:AA1"/>
    <mergeCell ref="AE1:AP1"/>
    <mergeCell ref="AQ1:BB1"/>
  </mergeCells>
  <pageMargins left="0.7" right="0.7" top="0.75" bottom="0.75" header="0.3" footer="0.3"/>
  <pageSetup paperSize="9" scale="2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</dc:creator>
  <cp:lastModifiedBy>soumy</cp:lastModifiedBy>
  <cp:lastPrinted>2022-10-20T19:26:20Z</cp:lastPrinted>
  <dcterms:created xsi:type="dcterms:W3CDTF">2022-10-20T16:07:54Z</dcterms:created>
  <dcterms:modified xsi:type="dcterms:W3CDTF">2022-10-20T20:23:50Z</dcterms:modified>
</cp:coreProperties>
</file>