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6c92feb01b4e43/Documents/"/>
    </mc:Choice>
  </mc:AlternateContent>
  <xr:revisionPtr revIDLastSave="12" documentId="8_{2D5E0B6A-3DA6-4F7E-A6C0-7034C45FE4DC}" xr6:coauthVersionLast="47" xr6:coauthVersionMax="47" xr10:uidLastSave="{7198A687-668F-4DA1-AB4D-FF8D24167811}"/>
  <bookViews>
    <workbookView xWindow="-110" yWindow="-110" windowWidth="19420" windowHeight="10300" xr2:uid="{F40A2661-EC6B-4A7A-9E48-F54DC774A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  <c r="F3" i="1"/>
  <c r="F4" i="1"/>
  <c r="F5" i="1"/>
  <c r="F6" i="1"/>
  <c r="F7" i="1"/>
  <c r="F8" i="1"/>
  <c r="F2" i="1"/>
  <c r="G2" i="1" l="1"/>
  <c r="H2" i="1" s="1"/>
  <c r="I2" i="1" s="1"/>
</calcChain>
</file>

<file path=xl/sharedStrings.xml><?xml version="1.0" encoding="utf-8"?>
<sst xmlns="http://schemas.openxmlformats.org/spreadsheetml/2006/main" count="35" uniqueCount="32">
  <si>
    <t>Roll</t>
  </si>
  <si>
    <t>sub</t>
  </si>
  <si>
    <t>name</t>
  </si>
  <si>
    <t>Marks</t>
  </si>
  <si>
    <t>Grade</t>
  </si>
  <si>
    <t>GPA</t>
  </si>
  <si>
    <t>Total GPA</t>
  </si>
  <si>
    <t>Ava GPA</t>
  </si>
  <si>
    <t>Total Grade</t>
  </si>
  <si>
    <t>Ashikuz Zaman</t>
  </si>
  <si>
    <t>21 PHl-O16</t>
  </si>
  <si>
    <t>Problems of philosophy</t>
  </si>
  <si>
    <t>General ethics</t>
  </si>
  <si>
    <t>General logic</t>
  </si>
  <si>
    <t>History of western philosophy:ancient</t>
  </si>
  <si>
    <t>Introduction to philosophy</t>
  </si>
  <si>
    <t>History of western philosophy:modern</t>
  </si>
  <si>
    <t>History of the emergence of BD</t>
  </si>
  <si>
    <t>80-100</t>
  </si>
  <si>
    <t>A+</t>
  </si>
  <si>
    <t>70-79</t>
  </si>
  <si>
    <t>60-69</t>
  </si>
  <si>
    <t>A-</t>
  </si>
  <si>
    <t>50-59</t>
  </si>
  <si>
    <t>B</t>
  </si>
  <si>
    <t>40-49</t>
  </si>
  <si>
    <t>C</t>
  </si>
  <si>
    <t>0-33</t>
  </si>
  <si>
    <t>33-39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</si>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</sst>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vertical="center" textRotation="90" wrapText="1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5" borderId="1" xfId="0" applyFont="1" applyFill="1" applyBorder="1" applyAlignment="1">
      <alignment vertical="center" textRotation="90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4" fillId="0" borderId="0" xfId="0" applyFont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0921-6BD3-482B-8969-AE884D60E6C1}">
  <dimension ref="A1:R20"/>
  <sheetViews>
    <sheetView tabSelected="1" zoomScale="66" zoomScaleNormal="84" workbookViewId="0">
      <selection activeCell="I2" sqref="I2:I8"/>
    </sheetView>
  </sheetViews>
  <sheetFormatPr defaultRowHeight="14.5" x14ac:dyDescent="0.35"/>
  <cols>
    <col min="1" max="1" width="10.54296875" customWidth="1"/>
    <col min="3" max="3" width="38.26953125" customWidth="1"/>
    <col min="4" max="4" width="10.54296875" customWidth="1"/>
    <col min="5" max="5" width="11.90625" customWidth="1"/>
    <col min="6" max="6" width="13.08984375" customWidth="1"/>
    <col min="7" max="7" width="17.1796875" customWidth="1"/>
    <col min="8" max="9" width="17.54296875" customWidth="1"/>
    <col min="12" max="12" width="8.7265625" customWidth="1"/>
    <col min="13" max="13" width="16.81640625" customWidth="1"/>
    <col min="14" max="14" width="16.7265625" customWidth="1"/>
    <col min="15" max="15" width="17.08984375" customWidth="1"/>
  </cols>
  <sheetData>
    <row r="1" spans="1:18" ht="28.5" customHeight="1" x14ac:dyDescent="0.4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ht="20.5" x14ac:dyDescent="0.45">
      <c r="A2" s="13" t="s">
        <v>10</v>
      </c>
      <c r="B2" s="20" t="s">
        <v>9</v>
      </c>
      <c r="C2" s="7" t="s">
        <v>15</v>
      </c>
      <c r="D2" s="8">
        <v>73</v>
      </c>
      <c r="E2" s="9" t="str">
        <f>IF(D3&gt;=80,"A+",IF(D3&gt;=70,"A",IF(D3&gt;=60,"A-",IF(D3&gt;=50,"B",IF(D3&gt;=40,"C",IF(D3&gt;=33,"D","F"))))))</f>
        <v>A</v>
      </c>
      <c r="F2" s="8">
        <f>IF(D2&gt;=80,5,IF(D2&gt;=70,4,IF(D2&gt;=60,3.5,IF(D2&gt;=50,3,IF(D2&gt;=40,2,IF(D2&gt;=33,0))))))</f>
        <v>4</v>
      </c>
      <c r="G2" s="14">
        <f>F2+F3+F4+F5+F6+F7+F8</f>
        <v>27</v>
      </c>
      <c r="H2" s="14">
        <f>G2/7</f>
        <v>3.8571428571428572</v>
      </c>
      <c r="I2" s="17" t="str">
        <f>IF(OR(D2&lt;33,D3&lt;33,D4&lt;33,D5&lt;33,D6&lt;33,D7&lt;33,D8&lt;33),"F",IF(H2&gt;=5,"A+",IF(H2&gt;=4,"A",IF(H2&gt;=3.5,"A-",IF(H2&gt;=3,"B",IF(H2&gt;=3,"B",IF(H2&gt;=2,"C",IF(H2&gt;=1,"D",IF(H2&gt;=0,"F")))))))))</f>
        <v>A-</v>
      </c>
      <c r="L2" s="1"/>
      <c r="M2" s="1"/>
      <c r="N2" s="1"/>
      <c r="O2" s="1"/>
      <c r="P2" s="1"/>
      <c r="Q2" s="1"/>
      <c r="R2" s="1"/>
    </row>
    <row r="3" spans="1:18" ht="20.5" x14ac:dyDescent="0.45">
      <c r="A3" s="13"/>
      <c r="B3" s="20"/>
      <c r="C3" s="7" t="s">
        <v>14</v>
      </c>
      <c r="D3" s="8">
        <v>72</v>
      </c>
      <c r="E3" s="9" t="str">
        <f t="shared" ref="E3:E8" si="0">IF(D4&gt;=80,"A+",IF(D4&gt;=70,"A",IF(D4&gt;=60,"A-",IF(D4&gt;=50,"B",IF(D4&gt;=40,"C",IF(D4&gt;=33,"D","F"))))))</f>
        <v>B</v>
      </c>
      <c r="F3" s="8">
        <f t="shared" ref="F3:F8" si="1">IF(D3&gt;=80,5,IF(D3&gt;=70,4,IF(D3&gt;=60,3.5,IF(D3&gt;=50,3,IF(D3&gt;=40,2,IF(D3&gt;=33,0))))))</f>
        <v>4</v>
      </c>
      <c r="G3" s="15"/>
      <c r="H3" s="15"/>
      <c r="I3" s="18"/>
      <c r="L3" s="1"/>
      <c r="M3" s="22" t="s">
        <v>3</v>
      </c>
      <c r="N3" s="22" t="s">
        <v>5</v>
      </c>
      <c r="O3" s="22" t="s">
        <v>4</v>
      </c>
      <c r="P3" s="1"/>
      <c r="Q3" s="1"/>
      <c r="R3" s="1"/>
    </row>
    <row r="4" spans="1:18" ht="20.5" x14ac:dyDescent="0.45">
      <c r="A4" s="13"/>
      <c r="B4" s="20"/>
      <c r="C4" s="7" t="s">
        <v>11</v>
      </c>
      <c r="D4" s="8">
        <v>58</v>
      </c>
      <c r="E4" s="9" t="str">
        <f t="shared" si="0"/>
        <v>A+</v>
      </c>
      <c r="F4" s="8">
        <f t="shared" si="1"/>
        <v>3</v>
      </c>
      <c r="G4" s="15"/>
      <c r="H4" s="15"/>
      <c r="I4" s="18"/>
      <c r="L4" s="1"/>
      <c r="M4" s="22" t="s">
        <v>18</v>
      </c>
      <c r="N4" s="22">
        <v>5</v>
      </c>
      <c r="O4" s="22" t="s">
        <v>19</v>
      </c>
      <c r="P4" s="1"/>
      <c r="Q4" s="1"/>
      <c r="R4" s="1"/>
    </row>
    <row r="5" spans="1:18" ht="20.5" x14ac:dyDescent="0.45">
      <c r="A5" s="13"/>
      <c r="B5" s="20"/>
      <c r="C5" s="7" t="s">
        <v>12</v>
      </c>
      <c r="D5" s="8">
        <v>80</v>
      </c>
      <c r="E5" s="9" t="str">
        <f t="shared" si="0"/>
        <v>A-</v>
      </c>
      <c r="F5" s="8">
        <f t="shared" si="1"/>
        <v>5</v>
      </c>
      <c r="G5" s="15"/>
      <c r="H5" s="15"/>
      <c r="I5" s="18"/>
      <c r="L5" s="1"/>
      <c r="M5" s="22" t="s">
        <v>20</v>
      </c>
      <c r="N5" s="22">
        <v>4</v>
      </c>
      <c r="O5" s="22" t="s">
        <v>31</v>
      </c>
      <c r="P5" s="1"/>
      <c r="Q5" s="1"/>
      <c r="R5" s="1"/>
    </row>
    <row r="6" spans="1:18" ht="20.5" x14ac:dyDescent="0.45">
      <c r="A6" s="13"/>
      <c r="B6" s="20"/>
      <c r="C6" s="7" t="s">
        <v>13</v>
      </c>
      <c r="D6" s="8">
        <v>65</v>
      </c>
      <c r="E6" s="9" t="str">
        <f t="shared" si="0"/>
        <v>A-</v>
      </c>
      <c r="F6" s="8">
        <f t="shared" si="1"/>
        <v>3.5</v>
      </c>
      <c r="G6" s="15"/>
      <c r="H6" s="15"/>
      <c r="I6" s="18"/>
      <c r="L6" s="1"/>
      <c r="M6" s="22" t="s">
        <v>21</v>
      </c>
      <c r="N6" s="22">
        <v>3.5</v>
      </c>
      <c r="O6" s="22" t="s">
        <v>22</v>
      </c>
      <c r="P6" s="1"/>
      <c r="Q6" s="1"/>
      <c r="R6" s="1"/>
    </row>
    <row r="7" spans="1:18" ht="20.5" x14ac:dyDescent="0.45">
      <c r="A7" s="13"/>
      <c r="B7" s="20"/>
      <c r="C7" s="7" t="s">
        <v>16</v>
      </c>
      <c r="D7" s="8">
        <v>60</v>
      </c>
      <c r="E7" s="9" t="str">
        <f t="shared" si="0"/>
        <v>A</v>
      </c>
      <c r="F7" s="8">
        <f t="shared" si="1"/>
        <v>3.5</v>
      </c>
      <c r="G7" s="15"/>
      <c r="H7" s="15"/>
      <c r="I7" s="18"/>
      <c r="L7" s="1"/>
      <c r="M7" s="22" t="s">
        <v>23</v>
      </c>
      <c r="N7" s="22">
        <v>3</v>
      </c>
      <c r="O7" s="22" t="s">
        <v>24</v>
      </c>
      <c r="P7" s="1"/>
      <c r="Q7" s="1"/>
      <c r="R7" s="1"/>
    </row>
    <row r="8" spans="1:18" ht="20.5" x14ac:dyDescent="0.45">
      <c r="A8" s="13"/>
      <c r="B8" s="21"/>
      <c r="C8" s="7" t="s">
        <v>17</v>
      </c>
      <c r="D8" s="8">
        <v>71</v>
      </c>
      <c r="E8" s="9" t="str">
        <f>IF(D8&gt;=80,"A+",IF(D8&gt;=70,"A",IF(D8&gt;=60,"A-",IF(D8&gt;=50,"B",IF(D8&gt;=40,"C",IF(D8&gt;=33,"D","F"))))))</f>
        <v>A</v>
      </c>
      <c r="F8" s="8">
        <f t="shared" si="1"/>
        <v>4</v>
      </c>
      <c r="G8" s="16"/>
      <c r="H8" s="16"/>
      <c r="I8" s="19"/>
      <c r="L8" s="1"/>
      <c r="M8" s="22" t="s">
        <v>25</v>
      </c>
      <c r="N8" s="22">
        <v>2</v>
      </c>
      <c r="O8" s="22" t="s">
        <v>26</v>
      </c>
      <c r="P8" s="1"/>
      <c r="Q8" s="1"/>
      <c r="R8" s="1"/>
    </row>
    <row r="9" spans="1:18" ht="16.5" x14ac:dyDescent="0.35">
      <c r="A9" s="2"/>
      <c r="B9" s="10"/>
      <c r="C9" s="6"/>
      <c r="L9" s="1"/>
      <c r="M9" s="22" t="s">
        <v>28</v>
      </c>
      <c r="N9" s="22">
        <v>1</v>
      </c>
      <c r="O9" s="22" t="s">
        <v>29</v>
      </c>
      <c r="P9" s="1"/>
      <c r="Q9" s="1"/>
      <c r="R9" s="1"/>
    </row>
    <row r="10" spans="1:18" ht="16.5" x14ac:dyDescent="0.35">
      <c r="A10" s="2"/>
      <c r="B10" s="10"/>
      <c r="C10" s="6"/>
      <c r="L10" s="1"/>
      <c r="M10" s="23" t="s">
        <v>27</v>
      </c>
      <c r="N10" s="23">
        <v>0</v>
      </c>
      <c r="O10" s="23" t="s">
        <v>30</v>
      </c>
      <c r="P10" s="1"/>
      <c r="Q10" s="1"/>
      <c r="R10" s="1"/>
    </row>
    <row r="11" spans="1:18" ht="20.5" customHeight="1" x14ac:dyDescent="0.35">
      <c r="A11" s="2"/>
      <c r="B11" s="10"/>
      <c r="C11" s="6"/>
      <c r="L11" s="1"/>
      <c r="M11" s="1"/>
      <c r="N11" s="1"/>
      <c r="O11" s="1"/>
      <c r="P11" s="1"/>
      <c r="Q11" s="1"/>
      <c r="R11" s="1"/>
    </row>
    <row r="12" spans="1:18" ht="16.5" x14ac:dyDescent="0.35">
      <c r="A12" s="2"/>
      <c r="B12" s="11"/>
      <c r="C12" s="6"/>
      <c r="L12" s="1"/>
      <c r="M12" s="1"/>
      <c r="N12" s="1"/>
      <c r="O12" s="1"/>
      <c r="P12" s="1"/>
      <c r="Q12" s="1"/>
      <c r="R12" s="1"/>
    </row>
    <row r="13" spans="1:18" ht="13.5" customHeight="1" x14ac:dyDescent="0.35">
      <c r="A13" s="2"/>
      <c r="B13" s="11"/>
      <c r="C13" s="6"/>
      <c r="L13" s="1"/>
      <c r="M13" s="1"/>
      <c r="N13" s="1"/>
      <c r="O13" s="1"/>
      <c r="P13" s="1"/>
      <c r="Q13" s="1"/>
      <c r="R13" s="1"/>
    </row>
    <row r="14" spans="1:18" ht="16.5" x14ac:dyDescent="0.35">
      <c r="A14" s="2"/>
      <c r="C14" s="6"/>
      <c r="L14" s="1"/>
      <c r="M14" s="1"/>
      <c r="N14" s="1"/>
      <c r="O14" s="1"/>
      <c r="P14" s="1"/>
      <c r="Q14" s="1"/>
      <c r="R14" s="1"/>
    </row>
    <row r="15" spans="1:18" ht="16.5" x14ac:dyDescent="0.35">
      <c r="A15" s="2"/>
      <c r="C15" s="6"/>
      <c r="L15" s="1"/>
      <c r="M15" s="1"/>
      <c r="N15" s="1"/>
      <c r="O15" s="1"/>
      <c r="P15" s="1"/>
      <c r="Q15" s="1"/>
      <c r="R15" s="1"/>
    </row>
    <row r="16" spans="1:18" ht="16.5" x14ac:dyDescent="0.35">
      <c r="A16" s="2"/>
      <c r="C16" s="6"/>
    </row>
    <row r="17" spans="1:3" ht="16.5" x14ac:dyDescent="0.35">
      <c r="A17" s="2"/>
      <c r="C17" s="6"/>
    </row>
    <row r="18" spans="1:3" ht="16.5" x14ac:dyDescent="0.35">
      <c r="A18" s="2"/>
      <c r="C18" s="6"/>
    </row>
    <row r="19" spans="1:3" ht="16.5" x14ac:dyDescent="0.35">
      <c r="A19" s="2"/>
      <c r="C19" s="6"/>
    </row>
    <row r="20" spans="1:3" ht="20.5" customHeight="1" x14ac:dyDescent="0.35">
      <c r="C20" s="6"/>
    </row>
  </sheetData>
  <mergeCells count="5">
    <mergeCell ref="A2:A8"/>
    <mergeCell ref="G2:G8"/>
    <mergeCell ref="H2:H8"/>
    <mergeCell ref="I2:I8"/>
    <mergeCell ref="B2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 rahman ashik</dc:creator>
  <cp:lastModifiedBy>arobi rahman ashik</cp:lastModifiedBy>
  <dcterms:created xsi:type="dcterms:W3CDTF">2024-06-03T16:28:36Z</dcterms:created>
  <dcterms:modified xsi:type="dcterms:W3CDTF">2024-06-04T07:01:13Z</dcterms:modified>
</cp:coreProperties>
</file>