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bir\Documents\GitHub\ElasticFace\"/>
    </mc:Choice>
  </mc:AlternateContent>
  <bookViews>
    <workbookView xWindow="0" yWindow="0" windowWidth="16380" windowHeight="8196" tabRatio="50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0" i="4" l="1"/>
  <c r="I21" i="5"/>
  <c r="I107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<sst xmlns="http://schemas.openxmlformats.org/spreadsheetml/2006/main" count="235" uniqueCount="125">
  <si>
    <t>Size of training dataset</t>
  </si>
  <si>
    <t>Epoch</t>
  </si>
  <si>
    <t>Train Loss</t>
  </si>
  <si>
    <t>Val Loss</t>
  </si>
  <si>
    <t>Accuracy</t>
  </si>
  <si>
    <t>Time for execution</t>
  </si>
  <si>
    <t>Size of validation dataset</t>
  </si>
  <si>
    <t>15.04 secs</t>
  </si>
  <si>
    <t>Size of test dataset</t>
  </si>
  <si>
    <t>15.25 secs</t>
  </si>
  <si>
    <t>14.98 secs</t>
  </si>
  <si>
    <t>Dataset factor</t>
  </si>
  <si>
    <t>14.91 secs</t>
  </si>
  <si>
    <t>15.06 secs</t>
  </si>
  <si>
    <t>No. of epochs</t>
  </si>
  <si>
    <t>14.9 secs</t>
  </si>
  <si>
    <t>Loss</t>
  </si>
  <si>
    <t>CE</t>
  </si>
  <si>
    <t>15.03 secs</t>
  </si>
  <si>
    <t>14.94 secs</t>
  </si>
  <si>
    <t>14.8 secs</t>
  </si>
  <si>
    <t>14.81 secs</t>
  </si>
  <si>
    <t>14.87 secs</t>
  </si>
  <si>
    <t>14.83 secs</t>
  </si>
  <si>
    <t>14.84 secs</t>
  </si>
  <si>
    <t>14.75 secs</t>
  </si>
  <si>
    <t>14.56 secs</t>
  </si>
  <si>
    <t>14.88 secs</t>
  </si>
  <si>
    <t>14.73 secs</t>
  </si>
  <si>
    <t>14.69 secs</t>
  </si>
  <si>
    <t>14.78 secs</t>
  </si>
  <si>
    <t>14.62 secs</t>
  </si>
  <si>
    <t>14.71 secs</t>
  </si>
  <si>
    <t>14.7 secs</t>
  </si>
  <si>
    <t>14.96 secs</t>
  </si>
  <si>
    <t>14.76 secs</t>
  </si>
  <si>
    <t>14.61 secs</t>
  </si>
  <si>
    <t>14.93 secs</t>
  </si>
  <si>
    <t>14.52 secs</t>
  </si>
  <si>
    <t>13.63 secs</t>
  </si>
  <si>
    <t>13.62 secs</t>
  </si>
  <si>
    <t>13.56 secs</t>
  </si>
  <si>
    <t>13.51 secs</t>
  </si>
  <si>
    <t>13.7 secs</t>
  </si>
  <si>
    <t>13.57 secs</t>
  </si>
  <si>
    <t>13.65 secs</t>
  </si>
  <si>
    <t>13.45 secs</t>
  </si>
  <si>
    <t>13.58 secs</t>
  </si>
  <si>
    <t>13.72 secs</t>
  </si>
  <si>
    <t>14.23 secs</t>
  </si>
  <si>
    <t>NA</t>
  </si>
  <si>
    <t>4086.8 secs</t>
  </si>
  <si>
    <t>4083.88 secs</t>
  </si>
  <si>
    <t>4086.06 secs</t>
  </si>
  <si>
    <t>4081.44 secs</t>
  </si>
  <si>
    <t>4078.7 secs</t>
  </si>
  <si>
    <t>4079.71 secs</t>
  </si>
  <si>
    <t>4085.73 secs</t>
  </si>
  <si>
    <t>4075.63 secs</t>
  </si>
  <si>
    <t>4087.82 secs</t>
  </si>
  <si>
    <t>4082.99 secs</t>
  </si>
  <si>
    <t>4087.45 secs</t>
  </si>
  <si>
    <t>4083.49 secs</t>
  </si>
  <si>
    <t>3969.49 secs</t>
  </si>
  <si>
    <t>3974.22 secs</t>
  </si>
  <si>
    <t>3976.56 secs</t>
  </si>
  <si>
    <t>3979.67 secs</t>
  </si>
  <si>
    <t>3979.18 secs</t>
  </si>
  <si>
    <t>3976.86 secs</t>
  </si>
  <si>
    <t>3975.74 secs</t>
  </si>
  <si>
    <t>3976.72 secs</t>
  </si>
  <si>
    <t>3975.5 secs</t>
  </si>
  <si>
    <t>3978.08 secs</t>
  </si>
  <si>
    <t>3981.73 secs</t>
  </si>
  <si>
    <t>3974.27 secs</t>
  </si>
  <si>
    <t>3975.45 secs</t>
  </si>
  <si>
    <t>3977.2 secs</t>
  </si>
  <si>
    <t>3975.91 secs</t>
  </si>
  <si>
    <t>3977.44 secs</t>
  </si>
  <si>
    <t>3978.23 secs</t>
  </si>
  <si>
    <t>3976.22 secs</t>
  </si>
  <si>
    <t>3976.64 secs</t>
  </si>
  <si>
    <t>3976.34 secs</t>
  </si>
  <si>
    <t>3977.4 secs</t>
  </si>
  <si>
    <t>Accuracy (in %)</t>
  </si>
  <si>
    <t>4076.65 secs</t>
  </si>
  <si>
    <t>3960.96 secs</t>
  </si>
  <si>
    <t>3959.45 secs</t>
  </si>
  <si>
    <t>3963.02 secs</t>
  </si>
  <si>
    <t>3959.76 secs</t>
  </si>
  <si>
    <t>3961.1 secs</t>
  </si>
  <si>
    <t>3961.46 secs</t>
  </si>
  <si>
    <t>3965.14 secs</t>
  </si>
  <si>
    <t>3958.51 secs</t>
  </si>
  <si>
    <t>3959.9 secs</t>
  </si>
  <si>
    <t>3963.6 secs</t>
  </si>
  <si>
    <t>3960.85 secs</t>
  </si>
  <si>
    <t>3960.95 secs</t>
  </si>
  <si>
    <t>3963.03 secs</t>
  </si>
  <si>
    <t>3956.64 secs</t>
  </si>
  <si>
    <t>3948.15 secs</t>
  </si>
  <si>
    <t>3956.81 secs</t>
  </si>
  <si>
    <t>3959.22 secs</t>
  </si>
  <si>
    <t>3961.12 secs</t>
  </si>
  <si>
    <t>3953.9 secs</t>
  </si>
  <si>
    <t>3959.08 secs</t>
  </si>
  <si>
    <t>3958.49 secs</t>
  </si>
  <si>
    <t>3958.34 secs</t>
  </si>
  <si>
    <t>3958.64 secs</t>
  </si>
  <si>
    <t>3957.28 secs</t>
  </si>
  <si>
    <t>3956.32 secs</t>
  </si>
  <si>
    <t>3956.95 secs</t>
  </si>
  <si>
    <t>3956.6 secs</t>
  </si>
  <si>
    <t>3957.11 secs</t>
  </si>
  <si>
    <t>3957.1 secs</t>
  </si>
  <si>
    <t>3958.71 secs</t>
  </si>
  <si>
    <t>3955.17 secs</t>
  </si>
  <si>
    <t>3957.77 secs</t>
  </si>
  <si>
    <t>3956.85 secs</t>
  </si>
  <si>
    <t>3957.69 secs</t>
  </si>
  <si>
    <t>3957.14 secs</t>
  </si>
  <si>
    <t>3970.29 secs</t>
  </si>
  <si>
    <t>3978.88 secs</t>
  </si>
  <si>
    <t>3973.64 secs</t>
  </si>
  <si>
    <t>Max acc.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</si>
</sst>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91800</xdr:colOff>
      <xdr:row>16</xdr:row>
      <xdr:rowOff>137160</xdr:rowOff>
    </xdr:from>
    <xdr:to>
      <xdr:col>16</xdr:col>
      <xdr:colOff>418680</xdr:colOff>
      <xdr:row>31</xdr:row>
      <xdr:rowOff>75240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219600" y="3063240"/>
          <a:ext cx="4891320" cy="268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182880</xdr:colOff>
      <xdr:row>1</xdr:row>
      <xdr:rowOff>152280</xdr:rowOff>
    </xdr:from>
    <xdr:to>
      <xdr:col>16</xdr:col>
      <xdr:colOff>487080</xdr:colOff>
      <xdr:row>16</xdr:row>
      <xdr:rowOff>90360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9310680" y="335160"/>
          <a:ext cx="4868640" cy="2681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525960</xdr:colOff>
      <xdr:row>2</xdr:row>
      <xdr:rowOff>23040</xdr:rowOff>
    </xdr:from>
    <xdr:to>
      <xdr:col>17</xdr:col>
      <xdr:colOff>304200</xdr:colOff>
      <xdr:row>15</xdr:row>
      <xdr:rowOff>182160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9653760" y="388800"/>
          <a:ext cx="5103360" cy="2536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503280</xdr:colOff>
      <xdr:row>0</xdr:row>
      <xdr:rowOff>122040</xdr:rowOff>
    </xdr:from>
    <xdr:to>
      <xdr:col>17</xdr:col>
      <xdr:colOff>213120</xdr:colOff>
      <xdr:row>15</xdr:row>
      <xdr:rowOff>136440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431360" y="122040"/>
          <a:ext cx="5034960" cy="275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121920</xdr:colOff>
      <xdr:row>19</xdr:row>
      <xdr:rowOff>76200</xdr:rowOff>
    </xdr:from>
    <xdr:to>
      <xdr:col>17</xdr:col>
      <xdr:colOff>146520</xdr:colOff>
      <xdr:row>35</xdr:row>
      <xdr:rowOff>102960</xdr:rowOff>
    </xdr:to>
    <xdr:pic>
      <xdr:nvPicPr>
        <xdr:cNvPr id="4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68640" y="3550920"/>
          <a:ext cx="4131780" cy="295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151920</xdr:rowOff>
    </xdr:from>
    <xdr:to>
      <xdr:col>17</xdr:col>
      <xdr:colOff>146520</xdr:colOff>
      <xdr:row>17</xdr:row>
      <xdr:rowOff>173880</xdr:rowOff>
    </xdr:to>
    <xdr:pic>
      <xdr:nvPicPr>
        <xdr:cNvPr id="5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555920" y="326880"/>
          <a:ext cx="5347800" cy="282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183000</xdr:colOff>
      <xdr:row>0</xdr:row>
      <xdr:rowOff>173220</xdr:rowOff>
    </xdr:from>
    <xdr:to>
      <xdr:col>17</xdr:col>
      <xdr:colOff>413100</xdr:colOff>
      <xdr:row>17</xdr:row>
      <xdr:rowOff>14460</xdr:rowOff>
    </xdr:to>
    <xdr:pic>
      <xdr:nvPicPr>
        <xdr:cNvPr id="6" name="Imag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720" y="173220"/>
          <a:ext cx="4337280" cy="2950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84360</xdr:colOff>
      <xdr:row>17</xdr:row>
      <xdr:rowOff>18060</xdr:rowOff>
    </xdr:from>
    <xdr:to>
      <xdr:col>17</xdr:col>
      <xdr:colOff>421020</xdr:colOff>
      <xdr:row>33</xdr:row>
      <xdr:rowOff>34260</xdr:rowOff>
    </xdr:to>
    <xdr:pic>
      <xdr:nvPicPr>
        <xdr:cNvPr id="7" name="Image 4_1"/>
        <xdr:cNvPicPr/>
      </xdr:nvPicPr>
      <xdr:blipFill>
        <a:blip xmlns:r="http://schemas.openxmlformats.org/officeDocument/2006/relationships" r:embed="rId2"/>
        <a:stretch/>
      </xdr:blipFill>
      <xdr:spPr>
        <a:xfrm>
          <a:off x="8131080" y="3127020"/>
          <a:ext cx="4443840" cy="2942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78360</xdr:colOff>
      <xdr:row>17</xdr:row>
      <xdr:rowOff>139200</xdr:rowOff>
    </xdr:from>
    <xdr:to>
      <xdr:col>18</xdr:col>
      <xdr:colOff>45720</xdr:colOff>
      <xdr:row>37</xdr:row>
      <xdr:rowOff>129840</xdr:rowOff>
    </xdr:to>
    <xdr:pic>
      <xdr:nvPicPr>
        <xdr:cNvPr id="8" name="Imag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25080" y="3248160"/>
          <a:ext cx="4661280" cy="3648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0</xdr:row>
      <xdr:rowOff>175440</xdr:rowOff>
    </xdr:from>
    <xdr:to>
      <xdr:col>18</xdr:col>
      <xdr:colOff>45720</xdr:colOff>
      <xdr:row>17</xdr:row>
      <xdr:rowOff>114300</xdr:rowOff>
    </xdr:to>
    <xdr:pic>
      <xdr:nvPicPr>
        <xdr:cNvPr id="9" name="Image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8103600" y="175440"/>
          <a:ext cx="4682760" cy="30478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>
      <selection activeCell="S21" sqref="S21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</cols>
  <sheetData>
    <row r="1" spans="1:9" x14ac:dyDescent="0.3">
      <c r="A1" s="1" t="s">
        <v>0</v>
      </c>
      <c r="B1">
        <v>4658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1" t="s">
        <v>6</v>
      </c>
      <c r="B2">
        <v>582</v>
      </c>
      <c r="E2">
        <v>1</v>
      </c>
      <c r="F2">
        <v>11.3568</v>
      </c>
      <c r="G2">
        <v>11.379099999999999</v>
      </c>
      <c r="H2">
        <v>0</v>
      </c>
      <c r="I2" t="s">
        <v>7</v>
      </c>
    </row>
    <row r="3" spans="1:9" x14ac:dyDescent="0.3">
      <c r="A3" s="1" t="s">
        <v>8</v>
      </c>
      <c r="B3">
        <v>582</v>
      </c>
      <c r="E3">
        <v>2</v>
      </c>
      <c r="F3">
        <v>9.8560999999999996</v>
      </c>
      <c r="G3">
        <v>13.468999999999999</v>
      </c>
      <c r="H3">
        <v>0</v>
      </c>
      <c r="I3" t="s">
        <v>9</v>
      </c>
    </row>
    <row r="4" spans="1:9" x14ac:dyDescent="0.3">
      <c r="A4" s="1"/>
      <c r="E4">
        <v>3</v>
      </c>
      <c r="F4">
        <v>8.7359000000000009</v>
      </c>
      <c r="G4">
        <v>13.5754</v>
      </c>
      <c r="H4">
        <v>0</v>
      </c>
      <c r="I4" t="s">
        <v>10</v>
      </c>
    </row>
    <row r="5" spans="1:9" x14ac:dyDescent="0.3">
      <c r="A5" s="1" t="s">
        <v>11</v>
      </c>
      <c r="B5">
        <v>1E-3</v>
      </c>
      <c r="E5">
        <v>4</v>
      </c>
      <c r="F5">
        <v>8.0061</v>
      </c>
      <c r="G5">
        <v>14.946400000000001</v>
      </c>
      <c r="H5">
        <v>0</v>
      </c>
      <c r="I5" t="s">
        <v>12</v>
      </c>
    </row>
    <row r="6" spans="1:9" x14ac:dyDescent="0.3">
      <c r="A6" s="1"/>
      <c r="E6">
        <v>5</v>
      </c>
      <c r="F6">
        <v>7.2573999999999996</v>
      </c>
      <c r="G6">
        <v>16.659099999999999</v>
      </c>
      <c r="H6">
        <v>0</v>
      </c>
      <c r="I6" t="s">
        <v>13</v>
      </c>
    </row>
    <row r="7" spans="1:9" x14ac:dyDescent="0.3">
      <c r="A7" s="1" t="s">
        <v>14</v>
      </c>
      <c r="B7">
        <v>50</v>
      </c>
      <c r="E7">
        <v>6</v>
      </c>
      <c r="F7">
        <v>6.6940999999999997</v>
      </c>
      <c r="G7">
        <v>18.775400000000001</v>
      </c>
      <c r="H7">
        <v>0</v>
      </c>
      <c r="I7" t="s">
        <v>15</v>
      </c>
    </row>
    <row r="8" spans="1:9" x14ac:dyDescent="0.3">
      <c r="A8" s="1" t="s">
        <v>16</v>
      </c>
      <c r="B8" t="s">
        <v>17</v>
      </c>
      <c r="E8">
        <v>7</v>
      </c>
      <c r="F8">
        <v>5.66</v>
      </c>
      <c r="G8">
        <v>20.113800000000001</v>
      </c>
      <c r="H8">
        <v>0</v>
      </c>
      <c r="I8" t="s">
        <v>18</v>
      </c>
    </row>
    <row r="9" spans="1:9" x14ac:dyDescent="0.3">
      <c r="E9">
        <v>8</v>
      </c>
      <c r="F9">
        <v>4.9482999999999997</v>
      </c>
      <c r="G9">
        <v>23.326799999999999</v>
      </c>
      <c r="H9">
        <v>0</v>
      </c>
      <c r="I9" t="s">
        <v>19</v>
      </c>
    </row>
    <row r="10" spans="1:9" x14ac:dyDescent="0.3">
      <c r="E10">
        <v>9</v>
      </c>
      <c r="F10">
        <v>4.0237999999999996</v>
      </c>
      <c r="G10">
        <v>21.7912</v>
      </c>
      <c r="H10">
        <v>0</v>
      </c>
      <c r="I10" t="s">
        <v>10</v>
      </c>
    </row>
    <row r="11" spans="1:9" x14ac:dyDescent="0.3">
      <c r="E11">
        <v>10</v>
      </c>
      <c r="F11">
        <v>3.4243000000000001</v>
      </c>
      <c r="G11">
        <v>25.410799999999998</v>
      </c>
      <c r="H11">
        <v>0</v>
      </c>
      <c r="I11" t="s">
        <v>20</v>
      </c>
    </row>
    <row r="12" spans="1:9" x14ac:dyDescent="0.3">
      <c r="E12">
        <v>11</v>
      </c>
      <c r="F12">
        <v>2.3351000000000002</v>
      </c>
      <c r="G12">
        <v>22.714400000000001</v>
      </c>
      <c r="H12">
        <v>0</v>
      </c>
      <c r="I12" t="s">
        <v>21</v>
      </c>
    </row>
    <row r="13" spans="1:9" x14ac:dyDescent="0.3">
      <c r="E13">
        <v>12</v>
      </c>
      <c r="F13">
        <v>2.0507</v>
      </c>
      <c r="G13">
        <v>24.113299999999999</v>
      </c>
      <c r="H13">
        <v>0</v>
      </c>
      <c r="I13" t="s">
        <v>22</v>
      </c>
    </row>
    <row r="14" spans="1:9" x14ac:dyDescent="0.3">
      <c r="E14">
        <v>13</v>
      </c>
      <c r="F14">
        <v>1.0427</v>
      </c>
      <c r="G14">
        <v>25.2685</v>
      </c>
      <c r="H14">
        <v>0</v>
      </c>
      <c r="I14" t="s">
        <v>23</v>
      </c>
    </row>
    <row r="15" spans="1:9" x14ac:dyDescent="0.3">
      <c r="E15">
        <v>14</v>
      </c>
      <c r="F15">
        <v>0.63839999999999997</v>
      </c>
      <c r="G15">
        <v>24.957000000000001</v>
      </c>
      <c r="H15">
        <v>0</v>
      </c>
      <c r="I15" t="s">
        <v>24</v>
      </c>
    </row>
    <row r="16" spans="1:9" x14ac:dyDescent="0.3">
      <c r="E16">
        <v>15</v>
      </c>
      <c r="F16">
        <v>0.41060000000000002</v>
      </c>
      <c r="G16">
        <v>25.706</v>
      </c>
      <c r="H16">
        <v>0</v>
      </c>
      <c r="I16" t="s">
        <v>12</v>
      </c>
    </row>
    <row r="17" spans="5:9" x14ac:dyDescent="0.3">
      <c r="E17">
        <v>16</v>
      </c>
      <c r="F17">
        <v>0.33189999999999997</v>
      </c>
      <c r="G17">
        <v>26.046700000000001</v>
      </c>
      <c r="H17">
        <v>0</v>
      </c>
      <c r="I17" t="s">
        <v>13</v>
      </c>
    </row>
    <row r="18" spans="5:9" x14ac:dyDescent="0.3">
      <c r="E18">
        <v>17</v>
      </c>
      <c r="F18">
        <v>0.52110000000000001</v>
      </c>
      <c r="G18">
        <v>26.869199999999999</v>
      </c>
      <c r="H18">
        <v>0</v>
      </c>
      <c r="I18" t="s">
        <v>23</v>
      </c>
    </row>
    <row r="19" spans="5:9" x14ac:dyDescent="0.3">
      <c r="E19">
        <v>18</v>
      </c>
      <c r="F19">
        <v>0.17319999999999999</v>
      </c>
      <c r="G19">
        <v>26.405799999999999</v>
      </c>
      <c r="H19">
        <v>0</v>
      </c>
      <c r="I19" t="s">
        <v>23</v>
      </c>
    </row>
    <row r="20" spans="5:9" x14ac:dyDescent="0.3">
      <c r="E20">
        <v>19</v>
      </c>
      <c r="F20">
        <v>0.30640000000000001</v>
      </c>
      <c r="G20">
        <v>26.740100000000002</v>
      </c>
      <c r="H20">
        <v>0</v>
      </c>
      <c r="I20" t="s">
        <v>25</v>
      </c>
    </row>
    <row r="21" spans="5:9" x14ac:dyDescent="0.3">
      <c r="E21">
        <v>20</v>
      </c>
      <c r="F21">
        <v>9.2200000000000004E-2</v>
      </c>
      <c r="G21">
        <v>27.016200000000001</v>
      </c>
      <c r="H21">
        <v>0</v>
      </c>
      <c r="I21" t="s">
        <v>26</v>
      </c>
    </row>
    <row r="22" spans="5:9" x14ac:dyDescent="0.3">
      <c r="E22">
        <v>21</v>
      </c>
      <c r="F22">
        <v>8.5300000000000001E-2</v>
      </c>
      <c r="G22">
        <v>27.235900000000001</v>
      </c>
      <c r="H22">
        <v>0</v>
      </c>
      <c r="I22" t="s">
        <v>27</v>
      </c>
    </row>
    <row r="23" spans="5:9" x14ac:dyDescent="0.3">
      <c r="E23">
        <v>22</v>
      </c>
      <c r="F23">
        <v>6.1800000000000001E-2</v>
      </c>
      <c r="G23">
        <v>27.6526</v>
      </c>
      <c r="H23">
        <v>0</v>
      </c>
      <c r="I23" t="s">
        <v>28</v>
      </c>
    </row>
    <row r="24" spans="5:9" x14ac:dyDescent="0.3">
      <c r="E24">
        <v>23</v>
      </c>
      <c r="F24">
        <v>0.1797</v>
      </c>
      <c r="G24">
        <v>27.7913</v>
      </c>
      <c r="H24">
        <v>0</v>
      </c>
      <c r="I24" t="s">
        <v>29</v>
      </c>
    </row>
    <row r="25" spans="5:9" x14ac:dyDescent="0.3">
      <c r="E25">
        <v>24</v>
      </c>
      <c r="F25">
        <v>0.2233</v>
      </c>
      <c r="G25">
        <v>27.901800000000001</v>
      </c>
      <c r="H25">
        <v>0</v>
      </c>
      <c r="I25" t="s">
        <v>30</v>
      </c>
    </row>
    <row r="26" spans="5:9" x14ac:dyDescent="0.3">
      <c r="E26">
        <v>25</v>
      </c>
      <c r="F26">
        <v>1.52E-2</v>
      </c>
      <c r="G26">
        <v>28.174299999999999</v>
      </c>
      <c r="H26">
        <v>0</v>
      </c>
      <c r="I26" t="s">
        <v>20</v>
      </c>
    </row>
    <row r="27" spans="5:9" x14ac:dyDescent="0.3">
      <c r="E27">
        <v>26</v>
      </c>
      <c r="F27">
        <v>0.16439999999999999</v>
      </c>
      <c r="G27">
        <v>27.4498</v>
      </c>
      <c r="H27">
        <v>0</v>
      </c>
      <c r="I27" t="s">
        <v>31</v>
      </c>
    </row>
    <row r="28" spans="5:9" x14ac:dyDescent="0.3">
      <c r="E28">
        <v>27</v>
      </c>
      <c r="F28">
        <v>0.14510000000000001</v>
      </c>
      <c r="G28">
        <v>28.464500000000001</v>
      </c>
      <c r="H28">
        <v>0</v>
      </c>
      <c r="I28" t="s">
        <v>32</v>
      </c>
    </row>
    <row r="29" spans="5:9" x14ac:dyDescent="0.3">
      <c r="E29">
        <v>28</v>
      </c>
      <c r="F29">
        <v>0.1802</v>
      </c>
      <c r="G29">
        <v>27.376799999999999</v>
      </c>
      <c r="H29">
        <v>0</v>
      </c>
      <c r="I29" t="s">
        <v>33</v>
      </c>
    </row>
    <row r="30" spans="5:9" x14ac:dyDescent="0.3">
      <c r="E30">
        <v>29</v>
      </c>
      <c r="F30">
        <v>4.8599999999999997E-2</v>
      </c>
      <c r="G30">
        <v>27.9176</v>
      </c>
      <c r="H30">
        <v>0</v>
      </c>
      <c r="I30" t="s">
        <v>34</v>
      </c>
    </row>
    <row r="31" spans="5:9" x14ac:dyDescent="0.3">
      <c r="E31">
        <v>30</v>
      </c>
      <c r="F31">
        <v>8.0999999999999996E-3</v>
      </c>
      <c r="G31">
        <v>27.4406</v>
      </c>
      <c r="H31">
        <v>0</v>
      </c>
      <c r="I31" t="s">
        <v>25</v>
      </c>
    </row>
    <row r="32" spans="5:9" x14ac:dyDescent="0.3">
      <c r="E32">
        <v>31</v>
      </c>
      <c r="F32">
        <v>6.7000000000000002E-3</v>
      </c>
      <c r="G32">
        <v>28.250399999999999</v>
      </c>
      <c r="H32">
        <v>0</v>
      </c>
      <c r="I32" t="s">
        <v>35</v>
      </c>
    </row>
    <row r="33" spans="5:9" x14ac:dyDescent="0.3">
      <c r="E33">
        <v>32</v>
      </c>
      <c r="F33">
        <v>1.6199999999999999E-2</v>
      </c>
      <c r="G33">
        <v>27.7605</v>
      </c>
      <c r="H33">
        <v>0</v>
      </c>
      <c r="I33" t="s">
        <v>33</v>
      </c>
    </row>
    <row r="34" spans="5:9" x14ac:dyDescent="0.3">
      <c r="E34">
        <v>33</v>
      </c>
      <c r="F34">
        <v>4.0099999999999997E-2</v>
      </c>
      <c r="G34">
        <v>27.878299999999999</v>
      </c>
      <c r="H34">
        <v>0</v>
      </c>
      <c r="I34" t="s">
        <v>19</v>
      </c>
    </row>
    <row r="35" spans="5:9" x14ac:dyDescent="0.3">
      <c r="E35">
        <v>34</v>
      </c>
      <c r="F35">
        <v>4.6600000000000003E-2</v>
      </c>
      <c r="G35">
        <v>28.276700000000002</v>
      </c>
      <c r="H35">
        <v>0</v>
      </c>
      <c r="I35" t="s">
        <v>36</v>
      </c>
    </row>
    <row r="36" spans="5:9" x14ac:dyDescent="0.3">
      <c r="E36">
        <v>35</v>
      </c>
      <c r="F36">
        <v>3.5900000000000001E-2</v>
      </c>
      <c r="G36">
        <v>28.281300000000002</v>
      </c>
      <c r="H36">
        <v>0</v>
      </c>
      <c r="I36" t="s">
        <v>37</v>
      </c>
    </row>
    <row r="37" spans="5:9" x14ac:dyDescent="0.3">
      <c r="E37">
        <v>36</v>
      </c>
      <c r="F37">
        <v>0.15260000000000001</v>
      </c>
      <c r="G37">
        <v>28.012799999999999</v>
      </c>
      <c r="H37">
        <v>0</v>
      </c>
      <c r="I37" t="s">
        <v>38</v>
      </c>
    </row>
    <row r="38" spans="5:9" x14ac:dyDescent="0.3">
      <c r="E38">
        <v>37</v>
      </c>
      <c r="F38">
        <v>5.4100000000000002E-2</v>
      </c>
      <c r="G38">
        <v>28.711300000000001</v>
      </c>
      <c r="H38">
        <v>0</v>
      </c>
      <c r="I38" t="s">
        <v>39</v>
      </c>
    </row>
    <row r="39" spans="5:9" x14ac:dyDescent="0.3">
      <c r="E39">
        <v>38</v>
      </c>
      <c r="F39">
        <v>1.95E-2</v>
      </c>
      <c r="G39">
        <v>28.368300000000001</v>
      </c>
      <c r="H39">
        <v>0</v>
      </c>
      <c r="I39" t="s">
        <v>40</v>
      </c>
    </row>
    <row r="40" spans="5:9" x14ac:dyDescent="0.3">
      <c r="E40">
        <v>39</v>
      </c>
      <c r="F40">
        <v>6.7000000000000002E-3</v>
      </c>
      <c r="G40">
        <v>27.351099999999999</v>
      </c>
      <c r="H40">
        <v>0</v>
      </c>
      <c r="I40" t="s">
        <v>40</v>
      </c>
    </row>
    <row r="41" spans="5:9" x14ac:dyDescent="0.3">
      <c r="E41">
        <v>40</v>
      </c>
      <c r="F41">
        <v>3.85E-2</v>
      </c>
      <c r="G41">
        <v>27.8217</v>
      </c>
      <c r="H41">
        <v>0</v>
      </c>
      <c r="I41" t="s">
        <v>41</v>
      </c>
    </row>
    <row r="42" spans="5:9" x14ac:dyDescent="0.3">
      <c r="E42">
        <v>41</v>
      </c>
      <c r="F42">
        <v>2.5899999999999999E-2</v>
      </c>
      <c r="G42">
        <v>28.7043</v>
      </c>
      <c r="H42">
        <v>0</v>
      </c>
      <c r="I42" t="s">
        <v>42</v>
      </c>
    </row>
    <row r="43" spans="5:9" x14ac:dyDescent="0.3">
      <c r="E43">
        <v>42</v>
      </c>
      <c r="F43">
        <v>6.7000000000000004E-2</v>
      </c>
      <c r="G43">
        <v>28.306799999999999</v>
      </c>
      <c r="H43">
        <v>0</v>
      </c>
      <c r="I43" t="s">
        <v>43</v>
      </c>
    </row>
    <row r="44" spans="5:9" x14ac:dyDescent="0.3">
      <c r="E44">
        <v>43</v>
      </c>
      <c r="F44">
        <v>2.5100000000000001E-2</v>
      </c>
      <c r="G44">
        <v>28.4773</v>
      </c>
      <c r="H44">
        <v>0</v>
      </c>
      <c r="I44" t="s">
        <v>44</v>
      </c>
    </row>
    <row r="45" spans="5:9" x14ac:dyDescent="0.3">
      <c r="E45">
        <v>44</v>
      </c>
      <c r="F45">
        <v>2.4199999999999999E-2</v>
      </c>
      <c r="G45">
        <v>28.421399999999998</v>
      </c>
      <c r="H45">
        <v>0</v>
      </c>
      <c r="I45" t="s">
        <v>43</v>
      </c>
    </row>
    <row r="46" spans="5:9" x14ac:dyDescent="0.3">
      <c r="E46">
        <v>45</v>
      </c>
      <c r="F46">
        <v>4.41E-2</v>
      </c>
      <c r="G46">
        <v>28.1509</v>
      </c>
      <c r="H46">
        <v>0</v>
      </c>
      <c r="I46" t="s">
        <v>45</v>
      </c>
    </row>
    <row r="47" spans="5:9" x14ac:dyDescent="0.3">
      <c r="E47">
        <v>46</v>
      </c>
      <c r="F47">
        <v>2.4799999999999999E-2</v>
      </c>
      <c r="G47">
        <v>27.828900000000001</v>
      </c>
      <c r="H47">
        <v>0</v>
      </c>
      <c r="I47" t="s">
        <v>46</v>
      </c>
    </row>
    <row r="48" spans="5:9" x14ac:dyDescent="0.3">
      <c r="E48">
        <v>47</v>
      </c>
      <c r="F48">
        <v>0.14169999999999999</v>
      </c>
      <c r="G48">
        <v>27.984400000000001</v>
      </c>
      <c r="H48">
        <v>0</v>
      </c>
      <c r="I48" t="s">
        <v>47</v>
      </c>
    </row>
    <row r="49" spans="5:9" x14ac:dyDescent="0.3">
      <c r="E49">
        <v>48</v>
      </c>
      <c r="F49">
        <v>0.40529999999999999</v>
      </c>
      <c r="G49">
        <v>28.983599999999999</v>
      </c>
      <c r="H49">
        <v>0</v>
      </c>
      <c r="I49" t="s">
        <v>48</v>
      </c>
    </row>
    <row r="50" spans="5:9" x14ac:dyDescent="0.3">
      <c r="E50">
        <v>49</v>
      </c>
      <c r="F50">
        <v>0.11550000000000001</v>
      </c>
      <c r="G50">
        <v>27.985499999999998</v>
      </c>
      <c r="H50">
        <v>0</v>
      </c>
      <c r="I50" t="s">
        <v>45</v>
      </c>
    </row>
    <row r="51" spans="5:9" x14ac:dyDescent="0.3">
      <c r="E51">
        <v>50</v>
      </c>
      <c r="F51">
        <v>0.43409999999999999</v>
      </c>
      <c r="G51">
        <v>27.994</v>
      </c>
      <c r="H51">
        <v>0</v>
      </c>
      <c r="I51" t="s">
        <v>49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E25" sqref="E25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</cols>
  <sheetData>
    <row r="1" spans="1:9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1" t="s">
        <v>6</v>
      </c>
      <c r="B2">
        <v>582265</v>
      </c>
      <c r="E2">
        <v>1</v>
      </c>
      <c r="F2">
        <v>2.7719</v>
      </c>
      <c r="G2">
        <v>2.5882000000000001</v>
      </c>
      <c r="H2" t="s">
        <v>50</v>
      </c>
      <c r="I2" t="s">
        <v>51</v>
      </c>
    </row>
    <row r="3" spans="1:9" x14ac:dyDescent="0.3">
      <c r="A3" s="1" t="s">
        <v>8</v>
      </c>
      <c r="B3">
        <v>582265</v>
      </c>
      <c r="E3">
        <v>2</v>
      </c>
      <c r="F3">
        <v>0.77200000000000002</v>
      </c>
      <c r="G3">
        <v>1.0325</v>
      </c>
      <c r="H3" t="s">
        <v>50</v>
      </c>
      <c r="I3" t="s">
        <v>52</v>
      </c>
    </row>
    <row r="4" spans="1:9" x14ac:dyDescent="0.3">
      <c r="A4" s="1"/>
      <c r="E4">
        <v>3</v>
      </c>
      <c r="F4">
        <v>0.4254</v>
      </c>
      <c r="G4">
        <v>0.69350000000000001</v>
      </c>
      <c r="H4" t="s">
        <v>50</v>
      </c>
      <c r="I4" t="s">
        <v>53</v>
      </c>
    </row>
    <row r="5" spans="1:9" x14ac:dyDescent="0.3">
      <c r="A5" s="1" t="s">
        <v>11</v>
      </c>
      <c r="B5">
        <v>1</v>
      </c>
      <c r="E5">
        <v>4</v>
      </c>
      <c r="F5">
        <v>0.37840000000000001</v>
      </c>
      <c r="G5">
        <v>0.57650000000000001</v>
      </c>
      <c r="H5" t="s">
        <v>50</v>
      </c>
      <c r="I5" t="s">
        <v>54</v>
      </c>
    </row>
    <row r="6" spans="1:9" x14ac:dyDescent="0.3">
      <c r="A6" s="1"/>
      <c r="E6">
        <v>5</v>
      </c>
      <c r="F6">
        <v>0.26679999999999998</v>
      </c>
      <c r="G6">
        <v>0.50629999999999997</v>
      </c>
      <c r="H6" t="s">
        <v>50</v>
      </c>
      <c r="I6" t="s">
        <v>55</v>
      </c>
    </row>
    <row r="7" spans="1:9" x14ac:dyDescent="0.3">
      <c r="A7" s="1" t="s">
        <v>14</v>
      </c>
      <c r="B7">
        <v>12</v>
      </c>
      <c r="E7">
        <v>6</v>
      </c>
      <c r="F7">
        <v>0.2828</v>
      </c>
      <c r="G7">
        <v>0.48380000000000001</v>
      </c>
      <c r="H7" t="s">
        <v>50</v>
      </c>
      <c r="I7" t="s">
        <v>56</v>
      </c>
    </row>
    <row r="8" spans="1:9" x14ac:dyDescent="0.3">
      <c r="A8" s="1" t="s">
        <v>16</v>
      </c>
      <c r="B8" t="s">
        <v>17</v>
      </c>
      <c r="E8">
        <v>7</v>
      </c>
      <c r="F8">
        <v>0.19320000000000001</v>
      </c>
      <c r="G8">
        <v>0.47199999999999998</v>
      </c>
      <c r="H8" t="s">
        <v>50</v>
      </c>
      <c r="I8" t="s">
        <v>57</v>
      </c>
    </row>
    <row r="9" spans="1:9" x14ac:dyDescent="0.3">
      <c r="E9">
        <v>8</v>
      </c>
      <c r="F9">
        <v>7.7100000000000002E-2</v>
      </c>
      <c r="G9">
        <v>0.46439999999999998</v>
      </c>
      <c r="H9" t="s">
        <v>50</v>
      </c>
      <c r="I9" t="s">
        <v>58</v>
      </c>
    </row>
    <row r="10" spans="1:9" x14ac:dyDescent="0.3">
      <c r="E10">
        <v>9</v>
      </c>
      <c r="F10">
        <v>7.6499999999999999E-2</v>
      </c>
      <c r="G10">
        <v>0.4546</v>
      </c>
      <c r="H10" t="s">
        <v>50</v>
      </c>
      <c r="I10" t="s">
        <v>59</v>
      </c>
    </row>
    <row r="11" spans="1:9" x14ac:dyDescent="0.3">
      <c r="E11">
        <v>10</v>
      </c>
      <c r="F11">
        <v>9.4500000000000001E-2</v>
      </c>
      <c r="G11">
        <v>0.45369999999999999</v>
      </c>
      <c r="H11" t="s">
        <v>50</v>
      </c>
      <c r="I11" t="s">
        <v>60</v>
      </c>
    </row>
    <row r="12" spans="1:9" x14ac:dyDescent="0.3">
      <c r="E12">
        <v>11</v>
      </c>
      <c r="F12">
        <v>1.89E-2</v>
      </c>
      <c r="G12">
        <v>0.45629999999999998</v>
      </c>
      <c r="H12" t="s">
        <v>50</v>
      </c>
      <c r="I12" t="s">
        <v>61</v>
      </c>
    </row>
    <row r="13" spans="1:9" x14ac:dyDescent="0.3">
      <c r="E13">
        <v>12</v>
      </c>
      <c r="F13">
        <v>1.5599999999999999E-2</v>
      </c>
      <c r="G13">
        <v>0.45479999999999998</v>
      </c>
      <c r="H13" t="s">
        <v>50</v>
      </c>
      <c r="I13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F2" sqref="F2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9" width="17.5546875" customWidth="1"/>
  </cols>
  <sheetData>
    <row r="1" spans="1:9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1" t="s">
        <v>6</v>
      </c>
      <c r="B2">
        <v>582265</v>
      </c>
      <c r="E2">
        <v>1</v>
      </c>
      <c r="F2">
        <v>3.3374999999999999</v>
      </c>
      <c r="G2">
        <v>3.4601999999999999</v>
      </c>
      <c r="H2" s="2" t="s">
        <v>50</v>
      </c>
      <c r="I2" t="s">
        <v>63</v>
      </c>
    </row>
    <row r="3" spans="1:9" x14ac:dyDescent="0.3">
      <c r="A3" s="1" t="s">
        <v>8</v>
      </c>
      <c r="B3">
        <v>582265</v>
      </c>
      <c r="E3">
        <v>2</v>
      </c>
      <c r="F3">
        <v>1.1075999999999999</v>
      </c>
      <c r="G3">
        <v>1.3383</v>
      </c>
      <c r="H3" s="2" t="s">
        <v>50</v>
      </c>
      <c r="I3" t="s">
        <v>64</v>
      </c>
    </row>
    <row r="4" spans="1:9" x14ac:dyDescent="0.3">
      <c r="A4" s="1"/>
      <c r="E4">
        <v>3</v>
      </c>
      <c r="F4">
        <v>0.51149999999999995</v>
      </c>
      <c r="G4">
        <v>0.81459999999999999</v>
      </c>
      <c r="H4" s="2" t="s">
        <v>50</v>
      </c>
      <c r="I4" t="s">
        <v>65</v>
      </c>
    </row>
    <row r="5" spans="1:9" x14ac:dyDescent="0.3">
      <c r="A5" s="1" t="s">
        <v>11</v>
      </c>
      <c r="B5">
        <v>1</v>
      </c>
      <c r="E5">
        <v>4</v>
      </c>
      <c r="F5">
        <v>0.2787</v>
      </c>
      <c r="G5">
        <v>0.63719999999999999</v>
      </c>
      <c r="H5" s="2" t="s">
        <v>50</v>
      </c>
      <c r="I5" t="s">
        <v>66</v>
      </c>
    </row>
    <row r="6" spans="1:9" x14ac:dyDescent="0.3">
      <c r="A6" s="1"/>
      <c r="E6">
        <v>5</v>
      </c>
      <c r="F6">
        <v>0.25340000000000001</v>
      </c>
      <c r="G6">
        <v>0.5423</v>
      </c>
      <c r="H6" s="2" t="s">
        <v>50</v>
      </c>
      <c r="I6" t="s">
        <v>67</v>
      </c>
    </row>
    <row r="7" spans="1:9" x14ac:dyDescent="0.3">
      <c r="A7" s="1" t="s">
        <v>14</v>
      </c>
      <c r="B7">
        <v>21</v>
      </c>
      <c r="E7">
        <v>6</v>
      </c>
      <c r="F7">
        <v>0.30840000000000001</v>
      </c>
      <c r="G7">
        <v>0.51039999999999996</v>
      </c>
      <c r="H7" s="2" t="s">
        <v>50</v>
      </c>
      <c r="I7" t="s">
        <v>68</v>
      </c>
    </row>
    <row r="8" spans="1:9" x14ac:dyDescent="0.3">
      <c r="A8" s="1" t="s">
        <v>16</v>
      </c>
      <c r="B8" t="s">
        <v>17</v>
      </c>
      <c r="E8">
        <v>7</v>
      </c>
      <c r="F8">
        <v>0.24679999999999999</v>
      </c>
      <c r="G8">
        <v>0.49249999999999999</v>
      </c>
      <c r="H8" s="2" t="s">
        <v>50</v>
      </c>
      <c r="I8" t="s">
        <v>69</v>
      </c>
    </row>
    <row r="9" spans="1:9" x14ac:dyDescent="0.3">
      <c r="E9">
        <v>8</v>
      </c>
      <c r="F9">
        <v>0.20300000000000001</v>
      </c>
      <c r="G9">
        <v>0.49919999999999998</v>
      </c>
      <c r="H9" s="2" t="s">
        <v>50</v>
      </c>
      <c r="I9" t="s">
        <v>70</v>
      </c>
    </row>
    <row r="10" spans="1:9" x14ac:dyDescent="0.3">
      <c r="E10">
        <v>9</v>
      </c>
      <c r="F10">
        <v>7.3999999999999996E-2</v>
      </c>
      <c r="G10">
        <v>0.48259999999999997</v>
      </c>
      <c r="H10" s="2" t="s">
        <v>50</v>
      </c>
      <c r="I10" t="s">
        <v>71</v>
      </c>
    </row>
    <row r="11" spans="1:9" x14ac:dyDescent="0.3">
      <c r="E11">
        <v>10</v>
      </c>
      <c r="F11">
        <v>3.5400000000000001E-2</v>
      </c>
      <c r="G11">
        <v>0.46200000000000002</v>
      </c>
      <c r="H11" s="2" t="s">
        <v>50</v>
      </c>
      <c r="I11" t="s">
        <v>72</v>
      </c>
    </row>
    <row r="12" spans="1:9" x14ac:dyDescent="0.3">
      <c r="E12">
        <v>11</v>
      </c>
      <c r="F12">
        <v>5.6599999999999998E-2</v>
      </c>
      <c r="G12">
        <v>0.47710000000000002</v>
      </c>
      <c r="H12" s="2" t="s">
        <v>50</v>
      </c>
      <c r="I12" t="s">
        <v>73</v>
      </c>
    </row>
    <row r="13" spans="1:9" x14ac:dyDescent="0.3">
      <c r="E13">
        <v>12</v>
      </c>
      <c r="F13">
        <v>6.8699999999999997E-2</v>
      </c>
      <c r="G13">
        <v>0.45689999999999997</v>
      </c>
      <c r="H13" s="2" t="s">
        <v>50</v>
      </c>
      <c r="I13" t="s">
        <v>74</v>
      </c>
    </row>
    <row r="14" spans="1:9" x14ac:dyDescent="0.3">
      <c r="E14">
        <v>13</v>
      </c>
      <c r="F14">
        <v>2.3900000000000001E-2</v>
      </c>
      <c r="G14">
        <v>0.45450000000000002</v>
      </c>
      <c r="H14" s="2" t="s">
        <v>50</v>
      </c>
      <c r="I14" t="s">
        <v>75</v>
      </c>
    </row>
    <row r="15" spans="1:9" x14ac:dyDescent="0.3">
      <c r="E15">
        <v>14</v>
      </c>
      <c r="F15">
        <v>1.41E-2</v>
      </c>
      <c r="G15">
        <v>0.4778</v>
      </c>
      <c r="H15" s="2" t="s">
        <v>50</v>
      </c>
      <c r="I15" t="s">
        <v>76</v>
      </c>
    </row>
    <row r="16" spans="1:9" x14ac:dyDescent="0.3">
      <c r="E16">
        <v>15</v>
      </c>
      <c r="F16">
        <v>5.91E-2</v>
      </c>
      <c r="G16">
        <v>0.47210000000000002</v>
      </c>
      <c r="H16" s="2" t="s">
        <v>50</v>
      </c>
      <c r="I16" t="s">
        <v>77</v>
      </c>
    </row>
    <row r="17" spans="5:9" x14ac:dyDescent="0.3">
      <c r="E17">
        <v>16</v>
      </c>
      <c r="F17">
        <v>8.2699999999999996E-2</v>
      </c>
      <c r="G17">
        <v>0.45710000000000001</v>
      </c>
      <c r="H17" s="2" t="s">
        <v>50</v>
      </c>
      <c r="I17" t="s">
        <v>78</v>
      </c>
    </row>
    <row r="18" spans="5:9" x14ac:dyDescent="0.3">
      <c r="E18">
        <v>17</v>
      </c>
      <c r="F18">
        <v>3.6299999999999999E-2</v>
      </c>
      <c r="G18">
        <v>0.46460000000000001</v>
      </c>
      <c r="H18" s="2" t="s">
        <v>50</v>
      </c>
      <c r="I18" t="s">
        <v>79</v>
      </c>
    </row>
    <row r="19" spans="5:9" x14ac:dyDescent="0.3">
      <c r="E19">
        <v>18</v>
      </c>
      <c r="F19">
        <v>0.56889999999999996</v>
      </c>
      <c r="G19">
        <v>1.0827</v>
      </c>
      <c r="H19" s="2" t="s">
        <v>50</v>
      </c>
      <c r="I19" t="s">
        <v>80</v>
      </c>
    </row>
    <row r="20" spans="5:9" x14ac:dyDescent="0.3">
      <c r="E20">
        <v>19</v>
      </c>
      <c r="F20">
        <v>1.0699999999999999E-2</v>
      </c>
      <c r="G20">
        <v>0.46929999999999999</v>
      </c>
      <c r="H20" s="2" t="s">
        <v>50</v>
      </c>
      <c r="I20" t="s">
        <v>81</v>
      </c>
    </row>
    <row r="21" spans="5:9" x14ac:dyDescent="0.3">
      <c r="E21">
        <v>20</v>
      </c>
      <c r="F21">
        <v>9.1000000000000004E-3</v>
      </c>
      <c r="G21">
        <v>0.45800000000000002</v>
      </c>
      <c r="H21" s="2" t="s">
        <v>50</v>
      </c>
      <c r="I21" t="s">
        <v>82</v>
      </c>
    </row>
    <row r="22" spans="5:9" x14ac:dyDescent="0.3">
      <c r="E22">
        <v>21</v>
      </c>
      <c r="F22">
        <v>2.7799999999999998E-2</v>
      </c>
      <c r="G22">
        <v>0.46639999999999998</v>
      </c>
      <c r="H22" s="2" t="s">
        <v>50</v>
      </c>
      <c r="I22" t="s">
        <v>83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Normal="100" workbookViewId="0">
      <pane ySplit="1" topLeftCell="A23" activePane="bottomLeft" state="frozen"/>
      <selection pane="bottomLeft" activeCell="I40" sqref="I40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3.3117999999999999</v>
      </c>
      <c r="G2">
        <v>3.3414999999999999</v>
      </c>
      <c r="H2">
        <v>0.40910000000000002</v>
      </c>
      <c r="I2" s="3">
        <f t="shared" ref="I2:I38" si="0">H2*100</f>
        <v>40.910000000000004</v>
      </c>
      <c r="J2" t="s">
        <v>85</v>
      </c>
    </row>
    <row r="3" spans="1:10" x14ac:dyDescent="0.3">
      <c r="A3" s="1" t="s">
        <v>8</v>
      </c>
      <c r="B3">
        <v>582265</v>
      </c>
      <c r="E3">
        <v>2</v>
      </c>
      <c r="F3">
        <v>1.1057999999999999</v>
      </c>
      <c r="G3">
        <v>1.3371</v>
      </c>
      <c r="H3">
        <v>0.74009999999999998</v>
      </c>
      <c r="I3" s="3">
        <f t="shared" si="0"/>
        <v>74.009999999999991</v>
      </c>
      <c r="J3" t="s">
        <v>86</v>
      </c>
    </row>
    <row r="4" spans="1:10" x14ac:dyDescent="0.3">
      <c r="A4" s="1"/>
      <c r="E4">
        <v>3</v>
      </c>
      <c r="F4">
        <v>0.8528</v>
      </c>
      <c r="G4">
        <v>0.85919999999999996</v>
      </c>
      <c r="H4">
        <v>0.83160000000000001</v>
      </c>
      <c r="I4" s="3">
        <f t="shared" si="0"/>
        <v>83.16</v>
      </c>
      <c r="J4" t="s">
        <v>87</v>
      </c>
    </row>
    <row r="5" spans="1:10" x14ac:dyDescent="0.3">
      <c r="A5" s="1" t="s">
        <v>11</v>
      </c>
      <c r="B5">
        <v>1</v>
      </c>
      <c r="E5">
        <v>4</v>
      </c>
      <c r="F5">
        <v>0.43640000000000001</v>
      </c>
      <c r="G5">
        <v>0.67579999999999996</v>
      </c>
      <c r="H5">
        <v>0.86580000000000001</v>
      </c>
      <c r="I5" s="3">
        <f t="shared" si="0"/>
        <v>86.58</v>
      </c>
      <c r="J5" t="s">
        <v>88</v>
      </c>
    </row>
    <row r="6" spans="1:10" x14ac:dyDescent="0.3">
      <c r="A6" s="1"/>
      <c r="E6">
        <v>5</v>
      </c>
      <c r="F6">
        <v>0.4234</v>
      </c>
      <c r="G6">
        <v>0.59519999999999995</v>
      </c>
      <c r="H6">
        <v>0.88329999999999997</v>
      </c>
      <c r="I6" s="3">
        <f t="shared" si="0"/>
        <v>88.33</v>
      </c>
      <c r="J6" t="s">
        <v>89</v>
      </c>
    </row>
    <row r="7" spans="1:10" x14ac:dyDescent="0.3">
      <c r="A7" s="1" t="s">
        <v>14</v>
      </c>
      <c r="B7">
        <v>37</v>
      </c>
      <c r="E7">
        <v>6</v>
      </c>
      <c r="F7">
        <v>0.25750000000000001</v>
      </c>
      <c r="G7">
        <v>0.52910000000000001</v>
      </c>
      <c r="H7">
        <v>0.89870000000000005</v>
      </c>
      <c r="I7" s="3">
        <f t="shared" si="0"/>
        <v>89.87</v>
      </c>
      <c r="J7" t="s">
        <v>90</v>
      </c>
    </row>
    <row r="8" spans="1:10" x14ac:dyDescent="0.3">
      <c r="A8" s="1" t="s">
        <v>16</v>
      </c>
      <c r="B8" t="s">
        <v>17</v>
      </c>
      <c r="E8">
        <v>7</v>
      </c>
      <c r="F8">
        <v>0.20519999999999999</v>
      </c>
      <c r="G8">
        <v>0.50439999999999996</v>
      </c>
      <c r="H8">
        <v>0.90439999999999998</v>
      </c>
      <c r="I8" s="3">
        <f t="shared" si="0"/>
        <v>90.44</v>
      </c>
      <c r="J8" t="s">
        <v>91</v>
      </c>
    </row>
    <row r="9" spans="1:10" x14ac:dyDescent="0.3">
      <c r="E9">
        <v>8</v>
      </c>
      <c r="F9">
        <v>0.14960000000000001</v>
      </c>
      <c r="G9">
        <v>0.50480000000000003</v>
      </c>
      <c r="H9">
        <v>0.90590000000000004</v>
      </c>
      <c r="I9" s="3">
        <f t="shared" si="0"/>
        <v>90.59</v>
      </c>
      <c r="J9" t="s">
        <v>92</v>
      </c>
    </row>
    <row r="10" spans="1:10" x14ac:dyDescent="0.3">
      <c r="E10">
        <v>9</v>
      </c>
      <c r="F10">
        <v>0.18440000000000001</v>
      </c>
      <c r="G10">
        <v>0.46610000000000001</v>
      </c>
      <c r="H10">
        <v>0.9153</v>
      </c>
      <c r="I10" s="3">
        <f t="shared" si="0"/>
        <v>91.53</v>
      </c>
      <c r="J10" t="s">
        <v>93</v>
      </c>
    </row>
    <row r="11" spans="1:10" x14ac:dyDescent="0.3">
      <c r="E11">
        <v>10</v>
      </c>
      <c r="F11">
        <v>0.22189999999999999</v>
      </c>
      <c r="G11">
        <v>0.47289999999999999</v>
      </c>
      <c r="H11">
        <v>0.91579999999999995</v>
      </c>
      <c r="I11" s="3">
        <f t="shared" si="0"/>
        <v>91.58</v>
      </c>
      <c r="J11" t="s">
        <v>94</v>
      </c>
    </row>
    <row r="12" spans="1:10" x14ac:dyDescent="0.3">
      <c r="E12">
        <v>11</v>
      </c>
      <c r="F12">
        <v>0.1077</v>
      </c>
      <c r="G12">
        <v>0.48209999999999997</v>
      </c>
      <c r="H12">
        <v>0.91690000000000005</v>
      </c>
      <c r="I12" s="3">
        <f t="shared" si="0"/>
        <v>91.69</v>
      </c>
      <c r="J12" t="s">
        <v>95</v>
      </c>
    </row>
    <row r="13" spans="1:10" x14ac:dyDescent="0.3">
      <c r="E13">
        <v>12</v>
      </c>
      <c r="F13">
        <v>0.1764</v>
      </c>
      <c r="G13">
        <v>0.4768</v>
      </c>
      <c r="H13">
        <v>0.91990000000000005</v>
      </c>
      <c r="I13" s="3">
        <f t="shared" si="0"/>
        <v>91.990000000000009</v>
      </c>
      <c r="J13" t="s">
        <v>96</v>
      </c>
    </row>
    <row r="14" spans="1:10" x14ac:dyDescent="0.3">
      <c r="E14">
        <v>13</v>
      </c>
      <c r="F14">
        <v>0.06</v>
      </c>
      <c r="G14">
        <v>0.46550000000000002</v>
      </c>
      <c r="H14">
        <v>0.9234</v>
      </c>
      <c r="I14" s="3">
        <f t="shared" si="0"/>
        <v>92.34</v>
      </c>
      <c r="J14" t="s">
        <v>97</v>
      </c>
    </row>
    <row r="15" spans="1:10" x14ac:dyDescent="0.3">
      <c r="E15">
        <v>14</v>
      </c>
      <c r="F15">
        <v>6.4199999999999993E-2</v>
      </c>
      <c r="G15">
        <v>0.46489999999999998</v>
      </c>
      <c r="H15">
        <v>0.9234</v>
      </c>
      <c r="I15" s="3">
        <f t="shared" si="0"/>
        <v>92.34</v>
      </c>
      <c r="J15" t="s">
        <v>98</v>
      </c>
    </row>
    <row r="16" spans="1:10" x14ac:dyDescent="0.3">
      <c r="E16">
        <v>15</v>
      </c>
      <c r="F16">
        <v>4.9799999999999997E-2</v>
      </c>
      <c r="G16">
        <v>0.46560000000000001</v>
      </c>
      <c r="H16">
        <v>0.92490000000000006</v>
      </c>
      <c r="I16" s="3">
        <f t="shared" si="0"/>
        <v>92.490000000000009</v>
      </c>
      <c r="J16" t="s">
        <v>99</v>
      </c>
    </row>
    <row r="17" spans="5:10" x14ac:dyDescent="0.3">
      <c r="E17">
        <v>16</v>
      </c>
      <c r="F17">
        <v>4.24E-2</v>
      </c>
      <c r="G17">
        <v>0.46650000000000003</v>
      </c>
      <c r="H17">
        <v>0.92689999999999995</v>
      </c>
      <c r="I17" s="3">
        <f t="shared" si="0"/>
        <v>92.69</v>
      </c>
      <c r="J17" t="s">
        <v>100</v>
      </c>
    </row>
    <row r="18" spans="5:10" x14ac:dyDescent="0.3">
      <c r="E18">
        <v>17</v>
      </c>
      <c r="F18">
        <v>4.5400000000000003E-2</v>
      </c>
      <c r="G18">
        <v>0.46410000000000001</v>
      </c>
      <c r="H18">
        <v>0.92749999999999999</v>
      </c>
      <c r="I18" s="3">
        <f t="shared" si="0"/>
        <v>92.75</v>
      </c>
      <c r="J18" t="s">
        <v>101</v>
      </c>
    </row>
    <row r="19" spans="5:10" x14ac:dyDescent="0.3">
      <c r="E19">
        <v>18</v>
      </c>
      <c r="F19">
        <v>2.9100000000000001E-2</v>
      </c>
      <c r="G19">
        <v>0.4617</v>
      </c>
      <c r="H19">
        <v>0.92910000000000004</v>
      </c>
      <c r="I19" s="3">
        <f t="shared" si="0"/>
        <v>92.91</v>
      </c>
      <c r="J19" t="s">
        <v>102</v>
      </c>
    </row>
    <row r="20" spans="5:10" x14ac:dyDescent="0.3">
      <c r="E20">
        <v>19</v>
      </c>
      <c r="F20">
        <v>3.9699999999999999E-2</v>
      </c>
      <c r="G20">
        <v>0.46189999999999998</v>
      </c>
      <c r="H20">
        <v>0.92879999999999996</v>
      </c>
      <c r="I20" s="3">
        <f t="shared" si="0"/>
        <v>92.88</v>
      </c>
      <c r="J20" t="s">
        <v>103</v>
      </c>
    </row>
    <row r="21" spans="5:10" x14ac:dyDescent="0.3">
      <c r="E21">
        <v>20</v>
      </c>
      <c r="F21">
        <v>2.29E-2</v>
      </c>
      <c r="G21">
        <v>0.4486</v>
      </c>
      <c r="H21">
        <v>0.92989999999999995</v>
      </c>
      <c r="I21" s="3">
        <f t="shared" si="0"/>
        <v>92.99</v>
      </c>
      <c r="J21" t="s">
        <v>104</v>
      </c>
    </row>
    <row r="22" spans="5:10" x14ac:dyDescent="0.3">
      <c r="E22">
        <v>21</v>
      </c>
      <c r="F22">
        <v>1.0999999999999999E-2</v>
      </c>
      <c r="G22">
        <v>0.44600000000000001</v>
      </c>
      <c r="H22">
        <v>0.93340000000000001</v>
      </c>
      <c r="I22" s="3">
        <f t="shared" si="0"/>
        <v>93.34</v>
      </c>
      <c r="J22" t="s">
        <v>105</v>
      </c>
    </row>
    <row r="23" spans="5:10" x14ac:dyDescent="0.3">
      <c r="E23">
        <v>22</v>
      </c>
      <c r="F23">
        <v>1.43E-2</v>
      </c>
      <c r="G23">
        <v>0.45810000000000001</v>
      </c>
      <c r="H23">
        <v>0.93230000000000002</v>
      </c>
      <c r="I23" s="3">
        <f t="shared" si="0"/>
        <v>93.23</v>
      </c>
      <c r="J23" t="s">
        <v>106</v>
      </c>
    </row>
    <row r="24" spans="5:10" x14ac:dyDescent="0.3">
      <c r="E24">
        <v>23</v>
      </c>
      <c r="F24">
        <v>6.7400000000000002E-2</v>
      </c>
      <c r="G24">
        <v>0.46139999999999998</v>
      </c>
      <c r="H24">
        <v>0.93169999999999997</v>
      </c>
      <c r="I24" s="3">
        <f t="shared" si="0"/>
        <v>93.17</v>
      </c>
      <c r="J24" t="s">
        <v>107</v>
      </c>
    </row>
    <row r="25" spans="5:10" x14ac:dyDescent="0.3">
      <c r="E25">
        <v>24</v>
      </c>
      <c r="F25">
        <v>1.06E-2</v>
      </c>
      <c r="G25">
        <v>0.45440000000000003</v>
      </c>
      <c r="H25">
        <v>0.93320000000000003</v>
      </c>
      <c r="I25" s="3">
        <f t="shared" si="0"/>
        <v>93.320000000000007</v>
      </c>
      <c r="J25" t="s">
        <v>108</v>
      </c>
    </row>
    <row r="26" spans="5:10" x14ac:dyDescent="0.3">
      <c r="E26">
        <v>25</v>
      </c>
      <c r="F26">
        <v>2.5100000000000001E-2</v>
      </c>
      <c r="G26">
        <v>0.46410000000000001</v>
      </c>
      <c r="H26">
        <v>0.9325</v>
      </c>
      <c r="I26" s="3">
        <f t="shared" si="0"/>
        <v>93.25</v>
      </c>
      <c r="J26" t="s">
        <v>109</v>
      </c>
    </row>
    <row r="27" spans="5:10" x14ac:dyDescent="0.3">
      <c r="E27">
        <v>26</v>
      </c>
      <c r="F27">
        <v>2.24E-2</v>
      </c>
      <c r="G27">
        <v>0.44819999999999999</v>
      </c>
      <c r="H27">
        <v>0.93479999999999996</v>
      </c>
      <c r="I27" s="3">
        <f t="shared" si="0"/>
        <v>93.47999999999999</v>
      </c>
      <c r="J27" t="s">
        <v>110</v>
      </c>
    </row>
    <row r="28" spans="5:10" x14ac:dyDescent="0.3">
      <c r="E28">
        <v>27</v>
      </c>
      <c r="F28">
        <v>3.3700000000000001E-2</v>
      </c>
      <c r="G28">
        <v>0.41770000000000002</v>
      </c>
      <c r="H28">
        <v>0.9395</v>
      </c>
      <c r="I28" s="3">
        <f t="shared" si="0"/>
        <v>93.95</v>
      </c>
      <c r="J28" t="s">
        <v>111</v>
      </c>
    </row>
    <row r="29" spans="5:10" x14ac:dyDescent="0.3">
      <c r="E29">
        <v>28</v>
      </c>
      <c r="F29">
        <v>4.2000000000000003E-2</v>
      </c>
      <c r="G29">
        <v>0.4919</v>
      </c>
      <c r="H29">
        <v>0.92459999999999998</v>
      </c>
      <c r="I29" s="3">
        <f t="shared" si="0"/>
        <v>92.46</v>
      </c>
      <c r="J29" t="s">
        <v>112</v>
      </c>
    </row>
    <row r="30" spans="5:10" x14ac:dyDescent="0.3">
      <c r="E30">
        <v>29</v>
      </c>
      <c r="F30">
        <v>4.2599999999999999E-2</v>
      </c>
      <c r="G30">
        <v>0.47349999999999998</v>
      </c>
      <c r="H30">
        <v>0.93240000000000001</v>
      </c>
      <c r="I30" s="3">
        <f t="shared" si="0"/>
        <v>93.24</v>
      </c>
      <c r="J30" t="s">
        <v>113</v>
      </c>
    </row>
    <row r="31" spans="5:10" x14ac:dyDescent="0.3">
      <c r="E31">
        <v>30</v>
      </c>
      <c r="F31">
        <v>4.5100000000000001E-2</v>
      </c>
      <c r="G31">
        <v>0.45789999999999997</v>
      </c>
      <c r="H31">
        <v>0.93620000000000003</v>
      </c>
      <c r="I31" s="3">
        <f t="shared" si="0"/>
        <v>93.62</v>
      </c>
      <c r="J31" t="s">
        <v>114</v>
      </c>
    </row>
    <row r="32" spans="5:10" x14ac:dyDescent="0.3">
      <c r="E32">
        <v>31</v>
      </c>
      <c r="F32">
        <v>9.9000000000000008E-3</v>
      </c>
      <c r="G32">
        <v>0.4451</v>
      </c>
      <c r="H32">
        <v>0.93669999999999998</v>
      </c>
      <c r="I32" s="3">
        <f t="shared" si="0"/>
        <v>93.67</v>
      </c>
      <c r="J32" t="s">
        <v>115</v>
      </c>
    </row>
    <row r="33" spans="5:10" x14ac:dyDescent="0.3">
      <c r="E33">
        <v>32</v>
      </c>
      <c r="F33">
        <v>3.0099999999999998E-2</v>
      </c>
      <c r="G33">
        <v>0.44490000000000002</v>
      </c>
      <c r="H33">
        <v>0.9375</v>
      </c>
      <c r="I33" s="3">
        <f t="shared" si="0"/>
        <v>93.75</v>
      </c>
      <c r="J33" t="s">
        <v>116</v>
      </c>
    </row>
    <row r="34" spans="5:10" x14ac:dyDescent="0.3">
      <c r="E34">
        <v>33</v>
      </c>
      <c r="F34">
        <v>2.3999999999999998E-3</v>
      </c>
      <c r="G34">
        <v>0.44679999999999997</v>
      </c>
      <c r="H34">
        <v>0.93700000000000006</v>
      </c>
      <c r="I34" s="3">
        <f t="shared" si="0"/>
        <v>93.7</v>
      </c>
      <c r="J34" t="s">
        <v>117</v>
      </c>
    </row>
    <row r="35" spans="5:10" x14ac:dyDescent="0.3">
      <c r="E35">
        <v>34</v>
      </c>
      <c r="F35">
        <v>3.8E-3</v>
      </c>
      <c r="G35">
        <v>0.44359999999999999</v>
      </c>
      <c r="H35">
        <v>0.93710000000000004</v>
      </c>
      <c r="I35" s="3">
        <f t="shared" si="0"/>
        <v>93.710000000000008</v>
      </c>
      <c r="J35" t="s">
        <v>118</v>
      </c>
    </row>
    <row r="36" spans="5:10" x14ac:dyDescent="0.3">
      <c r="E36">
        <v>35</v>
      </c>
      <c r="F36">
        <v>1.3599999999999999E-2</v>
      </c>
      <c r="G36">
        <v>0.44390000000000002</v>
      </c>
      <c r="H36">
        <v>0.93779999999999997</v>
      </c>
      <c r="I36" s="3">
        <f t="shared" si="0"/>
        <v>93.78</v>
      </c>
      <c r="J36" t="s">
        <v>119</v>
      </c>
    </row>
    <row r="37" spans="5:10" x14ac:dyDescent="0.3">
      <c r="E37">
        <v>36</v>
      </c>
      <c r="F37">
        <v>2.7000000000000001E-3</v>
      </c>
      <c r="G37">
        <v>0.44869999999999999</v>
      </c>
      <c r="H37">
        <v>0.93769999999999998</v>
      </c>
      <c r="I37" s="3">
        <f t="shared" si="0"/>
        <v>93.77</v>
      </c>
      <c r="J37" t="s">
        <v>120</v>
      </c>
    </row>
    <row r="38" spans="5:10" x14ac:dyDescent="0.3">
      <c r="E38">
        <v>37</v>
      </c>
      <c r="F38">
        <v>2.0299999999999999E-2</v>
      </c>
      <c r="G38">
        <v>0.42420000000000002</v>
      </c>
      <c r="H38">
        <v>0.94120000000000004</v>
      </c>
      <c r="I38" s="3">
        <f t="shared" si="0"/>
        <v>94.12</v>
      </c>
      <c r="J38" t="s">
        <v>121</v>
      </c>
    </row>
    <row r="40" spans="5:10" x14ac:dyDescent="0.3">
      <c r="H40" t="s">
        <v>124</v>
      </c>
      <c r="I40" s="5">
        <f>MAX(I2:I38)</f>
        <v>94.12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1" topLeftCell="A2" activePane="bottomLeft" state="frozen"/>
      <selection pane="bottomLeft" activeCell="I21" sqref="I21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4.2555389404296902</v>
      </c>
      <c r="G2">
        <v>4.5001738032718297</v>
      </c>
      <c r="H2">
        <v>0.25303255390586799</v>
      </c>
      <c r="I2" s="3">
        <f t="shared" ref="I2:I19" si="0">ROUND(H2*100, 2)</f>
        <v>25.3</v>
      </c>
      <c r="J2" t="s">
        <v>122</v>
      </c>
    </row>
    <row r="3" spans="1:10" x14ac:dyDescent="0.3">
      <c r="A3" s="1" t="s">
        <v>8</v>
      </c>
      <c r="B3">
        <v>582265</v>
      </c>
      <c r="E3">
        <v>2</v>
      </c>
      <c r="F3">
        <v>1.38216853141785</v>
      </c>
      <c r="G3">
        <v>1.79159971158663</v>
      </c>
      <c r="H3">
        <v>0.660171914849768</v>
      </c>
      <c r="I3" s="3">
        <f t="shared" si="0"/>
        <v>66.02</v>
      </c>
      <c r="J3" t="s">
        <v>123</v>
      </c>
    </row>
    <row r="4" spans="1:10" x14ac:dyDescent="0.3">
      <c r="A4" s="1"/>
      <c r="E4">
        <v>3</v>
      </c>
      <c r="F4">
        <v>0.95826774835586603</v>
      </c>
      <c r="G4">
        <v>1.1818754716008499</v>
      </c>
      <c r="H4">
        <v>0.76704078040067702</v>
      </c>
      <c r="I4" s="3">
        <f t="shared" si="0"/>
        <v>76.7</v>
      </c>
    </row>
    <row r="5" spans="1:10" x14ac:dyDescent="0.3">
      <c r="A5" s="1" t="s">
        <v>11</v>
      </c>
      <c r="B5">
        <v>1</v>
      </c>
      <c r="E5">
        <v>4</v>
      </c>
      <c r="F5">
        <v>0.70985913276672397</v>
      </c>
      <c r="G5">
        <v>0.87595427839865303</v>
      </c>
      <c r="H5">
        <v>0.82640893751127098</v>
      </c>
      <c r="I5" s="3">
        <f t="shared" si="0"/>
        <v>82.64</v>
      </c>
    </row>
    <row r="6" spans="1:10" x14ac:dyDescent="0.3">
      <c r="A6" s="1"/>
      <c r="E6">
        <v>5</v>
      </c>
      <c r="F6">
        <v>0.452045828104019</v>
      </c>
      <c r="G6">
        <v>0.76894989233166899</v>
      </c>
      <c r="H6">
        <v>0.85640558852069104</v>
      </c>
      <c r="I6" s="3">
        <f t="shared" si="0"/>
        <v>85.64</v>
      </c>
    </row>
    <row r="7" spans="1:10" x14ac:dyDescent="0.3">
      <c r="A7" s="1" t="s">
        <v>14</v>
      </c>
      <c r="B7">
        <v>18</v>
      </c>
      <c r="E7">
        <v>6</v>
      </c>
      <c r="F7">
        <v>0.39782196283340399</v>
      </c>
      <c r="G7">
        <v>0.64185497871390296</v>
      </c>
      <c r="H7">
        <v>0.87421534868144202</v>
      </c>
      <c r="I7" s="3">
        <f t="shared" si="0"/>
        <v>87.42</v>
      </c>
    </row>
    <row r="8" spans="1:10" x14ac:dyDescent="0.3">
      <c r="A8" s="1" t="s">
        <v>16</v>
      </c>
      <c r="B8" t="s">
        <v>17</v>
      </c>
      <c r="E8">
        <v>7</v>
      </c>
      <c r="F8">
        <v>0.261495381593704</v>
      </c>
      <c r="G8">
        <v>0.57940093551190996</v>
      </c>
      <c r="H8">
        <v>0.88634899916704601</v>
      </c>
      <c r="I8" s="3">
        <f t="shared" si="0"/>
        <v>88.63</v>
      </c>
    </row>
    <row r="9" spans="1:10" x14ac:dyDescent="0.3">
      <c r="E9">
        <v>8</v>
      </c>
      <c r="F9">
        <v>0.24620416760444599</v>
      </c>
      <c r="G9">
        <v>0.53029625570529504</v>
      </c>
      <c r="H9">
        <v>0.89984628991953797</v>
      </c>
      <c r="I9" s="3">
        <f t="shared" si="0"/>
        <v>89.98</v>
      </c>
    </row>
    <row r="10" spans="1:10" x14ac:dyDescent="0.3">
      <c r="E10">
        <v>9</v>
      </c>
      <c r="F10">
        <v>0.20777024328708599</v>
      </c>
      <c r="G10">
        <v>0.521896941558465</v>
      </c>
      <c r="H10">
        <v>0.903080212617966</v>
      </c>
      <c r="I10" s="3">
        <f t="shared" si="0"/>
        <v>90.31</v>
      </c>
    </row>
    <row r="11" spans="1:10" x14ac:dyDescent="0.3">
      <c r="E11">
        <v>10</v>
      </c>
      <c r="F11">
        <v>0.39392545819282498</v>
      </c>
      <c r="G11">
        <v>0.58737992768138103</v>
      </c>
      <c r="H11">
        <v>0.88941289618987895</v>
      </c>
      <c r="I11" s="3">
        <f t="shared" si="0"/>
        <v>88.94</v>
      </c>
    </row>
    <row r="12" spans="1:10" x14ac:dyDescent="0.3">
      <c r="E12">
        <v>11</v>
      </c>
      <c r="F12">
        <v>9.8065763711929294E-2</v>
      </c>
      <c r="G12">
        <v>0.50144902326440899</v>
      </c>
      <c r="H12">
        <v>0.90932307454509498</v>
      </c>
      <c r="I12" s="3">
        <f t="shared" si="0"/>
        <v>90.93</v>
      </c>
    </row>
    <row r="13" spans="1:10" x14ac:dyDescent="0.3">
      <c r="E13">
        <v>12</v>
      </c>
      <c r="F13">
        <v>0.142066866159439</v>
      </c>
      <c r="G13">
        <v>0.50147616797776895</v>
      </c>
      <c r="H13">
        <v>0.912330296342731</v>
      </c>
      <c r="I13" s="3">
        <f t="shared" si="0"/>
        <v>91.23</v>
      </c>
    </row>
    <row r="14" spans="1:10" x14ac:dyDescent="0.3">
      <c r="E14">
        <v>13</v>
      </c>
      <c r="F14">
        <v>8.1921033561229706E-2</v>
      </c>
      <c r="G14">
        <v>0.48359158110964801</v>
      </c>
      <c r="H14">
        <v>0.91562776399062296</v>
      </c>
      <c r="I14" s="3">
        <f t="shared" si="0"/>
        <v>91.56</v>
      </c>
    </row>
    <row r="15" spans="1:10" x14ac:dyDescent="0.3">
      <c r="E15">
        <v>14</v>
      </c>
      <c r="F15">
        <v>4.7042686492204701E-2</v>
      </c>
      <c r="G15">
        <v>0.49107329297294799</v>
      </c>
      <c r="H15">
        <v>0.91551784840235995</v>
      </c>
      <c r="I15" s="3">
        <f t="shared" si="0"/>
        <v>91.55</v>
      </c>
    </row>
    <row r="16" spans="1:10" x14ac:dyDescent="0.3">
      <c r="E16">
        <v>15</v>
      </c>
      <c r="F16">
        <v>3.6908812820911401E-2</v>
      </c>
      <c r="G16">
        <v>0.451833583649832</v>
      </c>
      <c r="H16">
        <v>0.92464771195246198</v>
      </c>
      <c r="I16" s="3">
        <f t="shared" si="0"/>
        <v>92.46</v>
      </c>
    </row>
    <row r="17" spans="5:9" x14ac:dyDescent="0.3">
      <c r="E17">
        <v>16</v>
      </c>
      <c r="F17">
        <v>7.3689647018909496E-2</v>
      </c>
      <c r="G17">
        <v>0.50308653777034995</v>
      </c>
      <c r="H17">
        <v>0.91357886872815597</v>
      </c>
      <c r="I17" s="3">
        <f t="shared" si="0"/>
        <v>91.36</v>
      </c>
    </row>
    <row r="18" spans="5:9" x14ac:dyDescent="0.3">
      <c r="E18">
        <v>17</v>
      </c>
      <c r="F18">
        <v>0.10571864247322101</v>
      </c>
      <c r="G18">
        <v>0.57598667171001805</v>
      </c>
      <c r="H18">
        <v>0.898352124891587</v>
      </c>
      <c r="I18" s="3">
        <f t="shared" si="0"/>
        <v>89.84</v>
      </c>
    </row>
    <row r="19" spans="5:9" x14ac:dyDescent="0.3">
      <c r="E19">
        <v>18</v>
      </c>
      <c r="F19">
        <v>0.12534521520137801</v>
      </c>
      <c r="G19">
        <v>0.49035850436054101</v>
      </c>
      <c r="H19">
        <v>0.92183112500321995</v>
      </c>
      <c r="I19" s="3">
        <f t="shared" si="0"/>
        <v>92.18</v>
      </c>
    </row>
    <row r="21" spans="5:9" x14ac:dyDescent="0.3">
      <c r="H21" t="s">
        <v>124</v>
      </c>
      <c r="I21" s="5">
        <f>MAX(I2:I19)</f>
        <v>92.46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zoomScaleNormal="100" workbookViewId="0">
      <pane ySplit="1" topLeftCell="A89" activePane="bottomLeft" state="frozen"/>
      <selection pane="bottomLeft" activeCell="I107" sqref="I107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3.5939190387725799</v>
      </c>
      <c r="G2">
        <v>3.8113522421977599</v>
      </c>
      <c r="H2">
        <v>0.34542862785844902</v>
      </c>
      <c r="I2" s="4">
        <f t="shared" ref="I2:I33" si="0">ROUND(H2*100, 2)</f>
        <v>34.54</v>
      </c>
      <c r="J2" t="s">
        <v>122</v>
      </c>
    </row>
    <row r="3" spans="1:10" x14ac:dyDescent="0.3">
      <c r="A3" s="1" t="s">
        <v>8</v>
      </c>
      <c r="B3">
        <v>582265</v>
      </c>
      <c r="E3">
        <v>2</v>
      </c>
      <c r="F3">
        <v>1.4102814197540301</v>
      </c>
      <c r="G3">
        <v>1.44198761781555</v>
      </c>
      <c r="H3">
        <v>0.71909697474517598</v>
      </c>
      <c r="I3" s="4">
        <f t="shared" si="0"/>
        <v>71.91</v>
      </c>
      <c r="J3" t="s">
        <v>123</v>
      </c>
    </row>
    <row r="4" spans="1:10" x14ac:dyDescent="0.3">
      <c r="A4" s="1"/>
      <c r="E4">
        <v>3</v>
      </c>
      <c r="F4">
        <v>0.55235874652862604</v>
      </c>
      <c r="G4">
        <v>0.92284679916281998</v>
      </c>
      <c r="H4">
        <v>0.81674667033051995</v>
      </c>
      <c r="I4" s="4">
        <f t="shared" si="0"/>
        <v>81.67</v>
      </c>
    </row>
    <row r="5" spans="1:10" x14ac:dyDescent="0.3">
      <c r="A5" s="1" t="s">
        <v>11</v>
      </c>
      <c r="B5">
        <v>1</v>
      </c>
      <c r="E5">
        <v>4</v>
      </c>
      <c r="F5">
        <v>0.68528258800506603</v>
      </c>
      <c r="G5">
        <v>0.70611960580276001</v>
      </c>
      <c r="H5">
        <v>0.86135007256146201</v>
      </c>
      <c r="I5" s="4">
        <f t="shared" si="0"/>
        <v>86.14</v>
      </c>
    </row>
    <row r="6" spans="1:10" x14ac:dyDescent="0.3">
      <c r="A6" s="1"/>
      <c r="E6">
        <v>5</v>
      </c>
      <c r="F6">
        <v>0.25671744346618602</v>
      </c>
      <c r="G6">
        <v>0.63167756714317302</v>
      </c>
      <c r="H6">
        <v>0.87478210093342401</v>
      </c>
      <c r="I6" s="4">
        <f t="shared" si="0"/>
        <v>87.48</v>
      </c>
    </row>
    <row r="7" spans="1:10" x14ac:dyDescent="0.3">
      <c r="A7" s="1" t="s">
        <v>14</v>
      </c>
      <c r="B7">
        <v>104</v>
      </c>
      <c r="E7">
        <v>6</v>
      </c>
      <c r="F7">
        <v>0.24928492307663</v>
      </c>
      <c r="G7">
        <v>0.55863433347129499</v>
      </c>
      <c r="H7">
        <v>0.89074047040436899</v>
      </c>
      <c r="I7" s="4">
        <f t="shared" si="0"/>
        <v>89.07</v>
      </c>
    </row>
    <row r="8" spans="1:10" x14ac:dyDescent="0.3">
      <c r="A8" s="1" t="s">
        <v>16</v>
      </c>
      <c r="B8" t="s">
        <v>17</v>
      </c>
      <c r="E8">
        <v>7</v>
      </c>
      <c r="F8">
        <v>0.18410924077033999</v>
      </c>
      <c r="G8">
        <v>0.50804280759943199</v>
      </c>
      <c r="H8">
        <v>0.90336358874395695</v>
      </c>
      <c r="I8" s="4">
        <f t="shared" si="0"/>
        <v>90.34</v>
      </c>
    </row>
    <row r="9" spans="1:10" x14ac:dyDescent="0.3">
      <c r="E9">
        <v>8</v>
      </c>
      <c r="F9">
        <v>0.14705011248588601</v>
      </c>
      <c r="G9">
        <v>0.50171303292569203</v>
      </c>
      <c r="H9">
        <v>0.90657346740745204</v>
      </c>
      <c r="I9" s="4">
        <f t="shared" si="0"/>
        <v>90.66</v>
      </c>
    </row>
    <row r="10" spans="1:10" x14ac:dyDescent="0.3">
      <c r="E10">
        <v>9</v>
      </c>
      <c r="F10">
        <v>8.1409640610218104E-2</v>
      </c>
      <c r="G10">
        <v>0.49425692156263201</v>
      </c>
      <c r="H10">
        <v>0.910465166204391</v>
      </c>
      <c r="I10" s="4">
        <f t="shared" si="0"/>
        <v>91.05</v>
      </c>
    </row>
    <row r="11" spans="1:10" x14ac:dyDescent="0.3">
      <c r="E11">
        <v>10</v>
      </c>
      <c r="F11">
        <v>0.114756740629673</v>
      </c>
      <c r="G11">
        <v>0.50057116103188903</v>
      </c>
      <c r="H11">
        <v>0.91140975329102702</v>
      </c>
      <c r="I11" s="4">
        <f t="shared" si="0"/>
        <v>91.14</v>
      </c>
    </row>
    <row r="12" spans="1:10" x14ac:dyDescent="0.3">
      <c r="E12">
        <v>11</v>
      </c>
      <c r="F12">
        <v>4.5166701078414903E-2</v>
      </c>
      <c r="G12">
        <v>0.45381357670372902</v>
      </c>
      <c r="H12">
        <v>0.92078349205258803</v>
      </c>
      <c r="I12" s="4">
        <f t="shared" si="0"/>
        <v>92.08</v>
      </c>
    </row>
    <row r="13" spans="1:10" x14ac:dyDescent="0.3">
      <c r="E13">
        <v>12</v>
      </c>
      <c r="F13">
        <v>5.3234983235597597E-2</v>
      </c>
      <c r="G13">
        <v>0.54296752171038398</v>
      </c>
      <c r="H13">
        <v>0.91862124633972497</v>
      </c>
      <c r="I13" s="4">
        <f t="shared" si="0"/>
        <v>91.86</v>
      </c>
    </row>
    <row r="14" spans="1:10" x14ac:dyDescent="0.3">
      <c r="E14">
        <v>13</v>
      </c>
      <c r="F14">
        <v>0.13142295181751201</v>
      </c>
      <c r="G14">
        <v>0.47874112324926599</v>
      </c>
      <c r="H14">
        <v>0.92135711402883602</v>
      </c>
      <c r="I14" s="4">
        <f t="shared" si="0"/>
        <v>92.14</v>
      </c>
    </row>
    <row r="15" spans="1:10" x14ac:dyDescent="0.3">
      <c r="E15">
        <v>14</v>
      </c>
      <c r="F15">
        <v>4.8345729708671598E-2</v>
      </c>
      <c r="G15">
        <v>0.51082573730201397</v>
      </c>
      <c r="H15">
        <v>0.922408181841601</v>
      </c>
      <c r="I15" s="4">
        <f t="shared" si="0"/>
        <v>92.24</v>
      </c>
    </row>
    <row r="16" spans="1:10" x14ac:dyDescent="0.3">
      <c r="E16">
        <v>15</v>
      </c>
      <c r="F16">
        <v>3.7751574069261502E-2</v>
      </c>
      <c r="G16">
        <v>0.46441018899771802</v>
      </c>
      <c r="H16">
        <v>0.92560088619443004</v>
      </c>
      <c r="I16" s="4">
        <f t="shared" si="0"/>
        <v>92.56</v>
      </c>
    </row>
    <row r="17" spans="5:9" x14ac:dyDescent="0.3">
      <c r="E17">
        <v>16</v>
      </c>
      <c r="F17">
        <v>2.82160621136427E-2</v>
      </c>
      <c r="G17">
        <v>0.46700761616749498</v>
      </c>
      <c r="H17">
        <v>0.92704181085931703</v>
      </c>
      <c r="I17" s="4">
        <f t="shared" si="0"/>
        <v>92.7</v>
      </c>
    </row>
    <row r="18" spans="5:9" x14ac:dyDescent="0.3">
      <c r="E18">
        <v>17</v>
      </c>
      <c r="F18">
        <v>7.5933612883091001E-2</v>
      </c>
      <c r="G18">
        <v>0.49903572505722599</v>
      </c>
      <c r="H18">
        <v>0.92541712107030305</v>
      </c>
      <c r="I18" s="4">
        <f t="shared" si="0"/>
        <v>92.54</v>
      </c>
    </row>
    <row r="19" spans="5:9" x14ac:dyDescent="0.3">
      <c r="E19">
        <v>18</v>
      </c>
      <c r="F19">
        <v>7.2756387293338803E-2</v>
      </c>
      <c r="G19">
        <v>0.566904139762473</v>
      </c>
      <c r="H19">
        <v>0.90212532094493103</v>
      </c>
      <c r="I19" s="4">
        <f t="shared" si="0"/>
        <v>90.21</v>
      </c>
    </row>
    <row r="20" spans="5:9" x14ac:dyDescent="0.3">
      <c r="E20">
        <v>19</v>
      </c>
      <c r="F20">
        <v>4.2089119553566E-2</v>
      </c>
      <c r="G20">
        <v>0.47121781224390802</v>
      </c>
      <c r="H20">
        <v>0.92978111341056002</v>
      </c>
      <c r="I20" s="4">
        <f t="shared" si="0"/>
        <v>92.98</v>
      </c>
    </row>
    <row r="21" spans="5:9" x14ac:dyDescent="0.3">
      <c r="E21">
        <v>20</v>
      </c>
      <c r="F21">
        <v>3.7004590034484898E-2</v>
      </c>
      <c r="G21">
        <v>0.45506247076966899</v>
      </c>
      <c r="H21">
        <v>0.93028775557521104</v>
      </c>
      <c r="I21" s="4">
        <f t="shared" si="0"/>
        <v>93.03</v>
      </c>
    </row>
    <row r="22" spans="5:9" x14ac:dyDescent="0.3">
      <c r="E22">
        <v>21</v>
      </c>
      <c r="F22">
        <v>4.8185428604483596E-3</v>
      </c>
      <c r="G22">
        <v>0.42261585713008198</v>
      </c>
      <c r="H22">
        <v>0.93671094776433395</v>
      </c>
      <c r="I22" s="4">
        <f t="shared" si="0"/>
        <v>93.67</v>
      </c>
    </row>
    <row r="23" spans="5:9" x14ac:dyDescent="0.3">
      <c r="E23">
        <v>22</v>
      </c>
      <c r="F23">
        <v>2.2830970585346201E-2</v>
      </c>
      <c r="G23">
        <v>0.46978130377643201</v>
      </c>
      <c r="H23">
        <v>0.93029290786841001</v>
      </c>
      <c r="I23" s="4">
        <f t="shared" si="0"/>
        <v>93.03</v>
      </c>
    </row>
    <row r="24" spans="5:9" x14ac:dyDescent="0.3">
      <c r="E24">
        <v>23</v>
      </c>
      <c r="F24">
        <v>1.8377441912889501E-2</v>
      </c>
      <c r="G24">
        <v>0.45799161231951901</v>
      </c>
      <c r="H24">
        <v>0.93256850403167002</v>
      </c>
      <c r="I24" s="4">
        <f t="shared" si="0"/>
        <v>93.26</v>
      </c>
    </row>
    <row r="25" spans="5:9" x14ac:dyDescent="0.3">
      <c r="E25">
        <v>24</v>
      </c>
      <c r="F25">
        <v>9.2346854507923092E-3</v>
      </c>
      <c r="G25">
        <v>0.48728800830256103</v>
      </c>
      <c r="H25">
        <v>0.93293259941779105</v>
      </c>
      <c r="I25" s="4">
        <f t="shared" si="0"/>
        <v>93.29</v>
      </c>
    </row>
    <row r="26" spans="5:9" x14ac:dyDescent="0.3">
      <c r="E26">
        <v>25</v>
      </c>
      <c r="F26">
        <v>2.4245403707027401E-2</v>
      </c>
      <c r="G26">
        <v>0.46868717231624601</v>
      </c>
      <c r="H26">
        <v>0.93214601598928304</v>
      </c>
      <c r="I26" s="4">
        <f t="shared" si="0"/>
        <v>93.21</v>
      </c>
    </row>
    <row r="27" spans="5:9" x14ac:dyDescent="0.3">
      <c r="E27">
        <v>26</v>
      </c>
      <c r="F27">
        <v>3.5151727497577702E-2</v>
      </c>
      <c r="G27">
        <v>0.48386535354085702</v>
      </c>
      <c r="H27">
        <v>0.93123062523078004</v>
      </c>
      <c r="I27" s="4">
        <f t="shared" si="0"/>
        <v>93.12</v>
      </c>
    </row>
    <row r="28" spans="5:9" x14ac:dyDescent="0.3">
      <c r="E28">
        <v>27</v>
      </c>
      <c r="F28">
        <v>1.7861723899841302E-2</v>
      </c>
      <c r="G28">
        <v>0.61788797139073204</v>
      </c>
      <c r="H28">
        <v>0.93085966012039201</v>
      </c>
      <c r="I28" s="4">
        <f t="shared" si="0"/>
        <v>93.09</v>
      </c>
    </row>
    <row r="29" spans="5:9" x14ac:dyDescent="0.3">
      <c r="E29">
        <v>28</v>
      </c>
      <c r="F29">
        <v>5.0983641296625103E-2</v>
      </c>
      <c r="G29">
        <v>0.46065969744167801</v>
      </c>
      <c r="H29">
        <v>0.93468609653680002</v>
      </c>
      <c r="I29" s="4">
        <f t="shared" si="0"/>
        <v>93.47</v>
      </c>
    </row>
    <row r="30" spans="5:9" x14ac:dyDescent="0.3">
      <c r="E30">
        <v>29</v>
      </c>
      <c r="F30">
        <v>5.2901003509759903E-2</v>
      </c>
      <c r="G30">
        <v>0.46964637986644397</v>
      </c>
      <c r="H30">
        <v>0.93183859582836004</v>
      </c>
      <c r="I30" s="4">
        <f t="shared" si="0"/>
        <v>93.18</v>
      </c>
    </row>
    <row r="31" spans="5:9" x14ac:dyDescent="0.3">
      <c r="E31">
        <v>30</v>
      </c>
      <c r="F31">
        <v>2.2267084568738898E-3</v>
      </c>
      <c r="G31">
        <v>0.46212649697130498</v>
      </c>
      <c r="H31">
        <v>0.93471185800279899</v>
      </c>
      <c r="I31" s="4">
        <f t="shared" si="0"/>
        <v>93.47</v>
      </c>
    </row>
    <row r="32" spans="5:9" x14ac:dyDescent="0.3">
      <c r="E32">
        <v>31</v>
      </c>
      <c r="F32">
        <v>4.78311162441969E-3</v>
      </c>
      <c r="G32">
        <v>0.46617768031626899</v>
      </c>
      <c r="H32">
        <v>0.93360754982696903</v>
      </c>
      <c r="I32" s="4">
        <f t="shared" si="0"/>
        <v>93.36</v>
      </c>
    </row>
    <row r="33" spans="5:9" x14ac:dyDescent="0.3">
      <c r="E33">
        <v>32</v>
      </c>
      <c r="F33">
        <v>1.51719627901912E-2</v>
      </c>
      <c r="G33">
        <v>0.44559481571486598</v>
      </c>
      <c r="H33">
        <v>0.93756451100444005</v>
      </c>
      <c r="I33" s="4">
        <f t="shared" si="0"/>
        <v>93.76</v>
      </c>
    </row>
    <row r="34" spans="5:9" x14ac:dyDescent="0.3">
      <c r="E34">
        <v>33</v>
      </c>
      <c r="F34">
        <v>9.8250191658735293E-3</v>
      </c>
      <c r="G34">
        <v>0.46105918335734197</v>
      </c>
      <c r="H34">
        <v>0.93627815513554802</v>
      </c>
      <c r="I34" s="4">
        <f t="shared" ref="I34:I65" si="1">ROUND(H34*100, 2)</f>
        <v>93.63</v>
      </c>
    </row>
    <row r="35" spans="5:9" x14ac:dyDescent="0.3">
      <c r="E35">
        <v>34</v>
      </c>
      <c r="F35">
        <v>1.13570569083095E-2</v>
      </c>
      <c r="G35">
        <v>0.46552441565760899</v>
      </c>
      <c r="H35">
        <v>0.93531811116931296</v>
      </c>
      <c r="I35" s="4">
        <f t="shared" si="1"/>
        <v>93.53</v>
      </c>
    </row>
    <row r="36" spans="5:9" x14ac:dyDescent="0.3">
      <c r="E36">
        <v>35</v>
      </c>
      <c r="F36">
        <v>1.89979523420334E-2</v>
      </c>
      <c r="G36">
        <v>0.47074675382780001</v>
      </c>
      <c r="H36">
        <v>0.93449546168840603</v>
      </c>
      <c r="I36" s="4">
        <f t="shared" si="1"/>
        <v>93.45</v>
      </c>
    </row>
    <row r="37" spans="5:9" x14ac:dyDescent="0.3">
      <c r="E37">
        <v>36</v>
      </c>
      <c r="F37">
        <v>9.4393305480480194E-3</v>
      </c>
      <c r="G37">
        <v>0.46178276814983499</v>
      </c>
      <c r="H37">
        <v>0.93584364507569595</v>
      </c>
      <c r="I37" s="4">
        <f t="shared" si="1"/>
        <v>93.58</v>
      </c>
    </row>
    <row r="38" spans="5:9" x14ac:dyDescent="0.3">
      <c r="E38">
        <v>37</v>
      </c>
      <c r="F38">
        <v>2.01976904645562E-3</v>
      </c>
      <c r="G38">
        <v>0.46185352335033297</v>
      </c>
      <c r="H38">
        <v>0.93626785054914896</v>
      </c>
      <c r="I38" s="4">
        <f t="shared" si="1"/>
        <v>93.63</v>
      </c>
    </row>
    <row r="39" spans="5:9" x14ac:dyDescent="0.3">
      <c r="E39">
        <v>38</v>
      </c>
      <c r="F39">
        <v>1.7071677371859599E-2</v>
      </c>
      <c r="G39">
        <v>0.46975555567391603</v>
      </c>
      <c r="H39">
        <v>0.93471529286493305</v>
      </c>
      <c r="I39" s="4">
        <f t="shared" si="1"/>
        <v>93.47</v>
      </c>
    </row>
    <row r="40" spans="5:9" x14ac:dyDescent="0.3">
      <c r="E40">
        <v>39</v>
      </c>
      <c r="F40">
        <v>3.0516114085912701E-2</v>
      </c>
      <c r="G40">
        <v>0.495408152173685</v>
      </c>
      <c r="H40">
        <v>0.93513262861411905</v>
      </c>
      <c r="I40" s="4">
        <f t="shared" si="1"/>
        <v>93.51</v>
      </c>
    </row>
    <row r="41" spans="5:9" x14ac:dyDescent="0.3">
      <c r="E41">
        <v>40</v>
      </c>
      <c r="F41">
        <v>4.9767117947339998E-2</v>
      </c>
      <c r="G41">
        <v>0.50549236155088195</v>
      </c>
      <c r="H41">
        <v>0.93649798631207404</v>
      </c>
      <c r="I41" s="4">
        <f t="shared" si="1"/>
        <v>93.65</v>
      </c>
    </row>
    <row r="42" spans="5:9" x14ac:dyDescent="0.3">
      <c r="E42">
        <v>41</v>
      </c>
      <c r="F42">
        <v>2.7978414669632901E-2</v>
      </c>
      <c r="G42">
        <v>0.57238491756469101</v>
      </c>
      <c r="H42">
        <v>0.93930942096811598</v>
      </c>
      <c r="I42" s="4">
        <f t="shared" si="1"/>
        <v>93.93</v>
      </c>
    </row>
    <row r="43" spans="5:9" x14ac:dyDescent="0.3">
      <c r="E43">
        <v>42</v>
      </c>
      <c r="F43">
        <v>2.2526273969560901E-3</v>
      </c>
      <c r="G43">
        <v>0.46788092647560198</v>
      </c>
      <c r="H43">
        <v>0.93698573673499197</v>
      </c>
      <c r="I43" s="4">
        <f t="shared" si="1"/>
        <v>93.7</v>
      </c>
    </row>
    <row r="44" spans="5:9" x14ac:dyDescent="0.3">
      <c r="E44">
        <v>43</v>
      </c>
      <c r="F44">
        <v>2.6793306693434701E-2</v>
      </c>
      <c r="G44">
        <v>0.51611128791094496</v>
      </c>
      <c r="H44">
        <v>0.93624208908314899</v>
      </c>
      <c r="I44" s="4">
        <f t="shared" si="1"/>
        <v>93.62</v>
      </c>
    </row>
    <row r="45" spans="5:9" x14ac:dyDescent="0.3">
      <c r="E45">
        <v>44</v>
      </c>
      <c r="F45">
        <v>2.3298282176256201E-2</v>
      </c>
      <c r="G45">
        <v>0.50282150507454404</v>
      </c>
      <c r="H45">
        <v>0.93532669832464599</v>
      </c>
      <c r="I45" s="4">
        <f t="shared" si="1"/>
        <v>93.53</v>
      </c>
    </row>
    <row r="46" spans="5:9" x14ac:dyDescent="0.3">
      <c r="E46">
        <v>45</v>
      </c>
      <c r="F46">
        <v>4.8047462478280102E-3</v>
      </c>
      <c r="G46">
        <v>0.52528118335866902</v>
      </c>
      <c r="H46">
        <v>0.93864305771427103</v>
      </c>
      <c r="I46" s="4">
        <f t="shared" si="1"/>
        <v>93.86</v>
      </c>
    </row>
    <row r="47" spans="5:9" x14ac:dyDescent="0.3">
      <c r="E47">
        <v>46</v>
      </c>
      <c r="F47">
        <v>2.1847655996680301E-2</v>
      </c>
      <c r="G47">
        <v>0.52476850101431105</v>
      </c>
      <c r="H47">
        <v>0.93546752767210795</v>
      </c>
      <c r="I47" s="4">
        <f t="shared" si="1"/>
        <v>93.55</v>
      </c>
    </row>
    <row r="48" spans="5:9" x14ac:dyDescent="0.3">
      <c r="E48">
        <v>47</v>
      </c>
      <c r="F48">
        <v>3.4011386334896102E-2</v>
      </c>
      <c r="G48">
        <v>0.61397943620015205</v>
      </c>
      <c r="H48">
        <v>0.93699260645925797</v>
      </c>
      <c r="I48" s="4">
        <f t="shared" si="1"/>
        <v>93.7</v>
      </c>
    </row>
    <row r="49" spans="5:9" x14ac:dyDescent="0.3">
      <c r="E49">
        <v>48</v>
      </c>
      <c r="F49">
        <v>3.0685530975460999E-2</v>
      </c>
      <c r="G49">
        <v>0.70601733458550597</v>
      </c>
      <c r="H49">
        <v>0.93511201944132005</v>
      </c>
      <c r="I49" s="4">
        <f t="shared" si="1"/>
        <v>93.51</v>
      </c>
    </row>
    <row r="50" spans="5:9" x14ac:dyDescent="0.3">
      <c r="E50">
        <v>49</v>
      </c>
      <c r="F50">
        <v>1.50807444006205E-2</v>
      </c>
      <c r="G50">
        <v>0.51228839396277803</v>
      </c>
      <c r="H50">
        <v>0.93792517152842803</v>
      </c>
      <c r="I50" s="4">
        <f t="shared" si="1"/>
        <v>93.79</v>
      </c>
    </row>
    <row r="51" spans="5:9" x14ac:dyDescent="0.3">
      <c r="E51">
        <v>50</v>
      </c>
      <c r="F51">
        <v>2.6045782491564699E-2</v>
      </c>
      <c r="G51">
        <v>0.52639973190742195</v>
      </c>
      <c r="H51">
        <v>0.93544520106824203</v>
      </c>
      <c r="I51" s="4">
        <f t="shared" si="1"/>
        <v>93.54</v>
      </c>
    </row>
    <row r="52" spans="5:9" x14ac:dyDescent="0.3">
      <c r="E52">
        <v>51</v>
      </c>
      <c r="F52">
        <v>2.2268375381827299E-2</v>
      </c>
      <c r="G52">
        <v>0.63491667255833595</v>
      </c>
      <c r="H52">
        <v>0.93636230925781205</v>
      </c>
      <c r="I52" s="4">
        <f t="shared" si="1"/>
        <v>93.64</v>
      </c>
    </row>
    <row r="53" spans="5:9" x14ac:dyDescent="0.3">
      <c r="E53">
        <v>52</v>
      </c>
      <c r="F53">
        <v>5.1126061007380503E-3</v>
      </c>
      <c r="G53">
        <v>0.47971531187591399</v>
      </c>
      <c r="H53">
        <v>0.93677964500699795</v>
      </c>
      <c r="I53" s="4">
        <f t="shared" si="1"/>
        <v>93.68</v>
      </c>
    </row>
    <row r="54" spans="5:9" x14ac:dyDescent="0.3">
      <c r="E54">
        <v>53</v>
      </c>
      <c r="F54">
        <v>1.4128584880381801E-3</v>
      </c>
      <c r="G54">
        <v>0.43905074437173403</v>
      </c>
      <c r="H54">
        <v>0.94192163362043102</v>
      </c>
      <c r="I54" s="4">
        <f t="shared" si="1"/>
        <v>94.19</v>
      </c>
    </row>
    <row r="55" spans="5:9" x14ac:dyDescent="0.3">
      <c r="E55">
        <v>54</v>
      </c>
      <c r="F55">
        <v>1.2636804021894901E-2</v>
      </c>
      <c r="G55">
        <v>0.57843967780126504</v>
      </c>
      <c r="H55">
        <v>0.936058323959022</v>
      </c>
      <c r="I55" s="4">
        <f t="shared" si="1"/>
        <v>93.61</v>
      </c>
    </row>
    <row r="56" spans="5:9" x14ac:dyDescent="0.3">
      <c r="E56">
        <v>55</v>
      </c>
      <c r="F56">
        <v>3.8070080336183299E-4</v>
      </c>
      <c r="G56">
        <v>0.51386390880149402</v>
      </c>
      <c r="H56">
        <v>0.94037422822941397</v>
      </c>
      <c r="I56" s="4">
        <f t="shared" si="1"/>
        <v>94.04</v>
      </c>
    </row>
    <row r="57" spans="5:9" x14ac:dyDescent="0.3">
      <c r="E57">
        <v>56</v>
      </c>
      <c r="F57">
        <v>2.10434980690479E-2</v>
      </c>
      <c r="G57">
        <v>0.44895785657312098</v>
      </c>
      <c r="H57">
        <v>0.94085339149699898</v>
      </c>
      <c r="I57" s="4">
        <f t="shared" si="1"/>
        <v>94.09</v>
      </c>
    </row>
    <row r="58" spans="5:9" x14ac:dyDescent="0.3">
      <c r="E58">
        <v>57</v>
      </c>
      <c r="F58">
        <v>1.6115300823003099E-3</v>
      </c>
      <c r="G58">
        <v>0.49706143089292099</v>
      </c>
      <c r="H58">
        <v>0.93911535125758905</v>
      </c>
      <c r="I58" s="4">
        <f t="shared" si="1"/>
        <v>93.91</v>
      </c>
    </row>
    <row r="59" spans="5:9" x14ac:dyDescent="0.3">
      <c r="E59">
        <v>58</v>
      </c>
      <c r="F59">
        <v>4.9738593399524703E-2</v>
      </c>
      <c r="G59">
        <v>0.48540420874981499</v>
      </c>
      <c r="H59">
        <v>0.93740307248417798</v>
      </c>
      <c r="I59" s="4">
        <f t="shared" si="1"/>
        <v>93.74</v>
      </c>
    </row>
    <row r="60" spans="5:9" x14ac:dyDescent="0.3">
      <c r="E60">
        <v>59</v>
      </c>
      <c r="F60">
        <v>6.7468881607055699E-3</v>
      </c>
      <c r="G60">
        <v>0.48003498251903498</v>
      </c>
      <c r="H60">
        <v>0.93691703949232696</v>
      </c>
      <c r="I60" s="4">
        <f t="shared" si="1"/>
        <v>93.69</v>
      </c>
    </row>
    <row r="61" spans="5:9" x14ac:dyDescent="0.3">
      <c r="E61">
        <v>60</v>
      </c>
      <c r="F61">
        <v>1.3671956257894601E-3</v>
      </c>
      <c r="G61">
        <v>0.72351220114048298</v>
      </c>
      <c r="H61">
        <v>0.93719011103191796</v>
      </c>
      <c r="I61" s="4">
        <f t="shared" si="1"/>
        <v>93.72</v>
      </c>
    </row>
    <row r="62" spans="5:9" x14ac:dyDescent="0.3">
      <c r="E62">
        <v>61</v>
      </c>
      <c r="F62">
        <v>1.7835548147559201E-2</v>
      </c>
      <c r="G62">
        <v>0.97611706437134504</v>
      </c>
      <c r="H62">
        <v>0.935812731316497</v>
      </c>
      <c r="I62" s="4">
        <f t="shared" si="1"/>
        <v>93.58</v>
      </c>
    </row>
    <row r="63" spans="5:9" x14ac:dyDescent="0.3">
      <c r="E63">
        <v>62</v>
      </c>
      <c r="F63">
        <v>6.5296851098537497E-3</v>
      </c>
      <c r="G63">
        <v>0.59492858698347295</v>
      </c>
      <c r="H63">
        <v>0.93807802289335596</v>
      </c>
      <c r="I63" s="4">
        <f t="shared" si="1"/>
        <v>93.81</v>
      </c>
    </row>
    <row r="64" spans="5:9" x14ac:dyDescent="0.3">
      <c r="E64">
        <v>63</v>
      </c>
      <c r="F64">
        <v>1.92620866000652E-2</v>
      </c>
      <c r="G64">
        <v>0.50887189232921104</v>
      </c>
      <c r="H64">
        <v>0.93730689634444797</v>
      </c>
      <c r="I64" s="4">
        <f t="shared" si="1"/>
        <v>93.73</v>
      </c>
    </row>
    <row r="65" spans="5:9" x14ac:dyDescent="0.3">
      <c r="E65">
        <v>64</v>
      </c>
      <c r="F65">
        <v>2.5251028127968298E-3</v>
      </c>
      <c r="G65">
        <v>0.70196273741858795</v>
      </c>
      <c r="H65">
        <v>0.93775342842176701</v>
      </c>
      <c r="I65" s="4">
        <f t="shared" si="1"/>
        <v>93.78</v>
      </c>
    </row>
    <row r="66" spans="5:9" x14ac:dyDescent="0.3">
      <c r="E66">
        <v>65</v>
      </c>
      <c r="F66">
        <v>1.6882949275896001E-3</v>
      </c>
      <c r="G66">
        <v>0.78662083074197797</v>
      </c>
      <c r="H66">
        <v>0.93750783577924102</v>
      </c>
      <c r="I66" s="4">
        <f t="shared" ref="I66:I97" si="2">ROUND(H66*100, 2)</f>
        <v>93.75</v>
      </c>
    </row>
    <row r="67" spans="5:9" x14ac:dyDescent="0.3">
      <c r="E67">
        <v>66</v>
      </c>
      <c r="F67">
        <v>1.40952030196786E-2</v>
      </c>
      <c r="G67">
        <v>0.80021990516607</v>
      </c>
      <c r="H67">
        <v>0.93900887053145898</v>
      </c>
      <c r="I67" s="4">
        <f t="shared" si="2"/>
        <v>93.9</v>
      </c>
    </row>
    <row r="68" spans="5:9" x14ac:dyDescent="0.3">
      <c r="E68">
        <v>67</v>
      </c>
      <c r="F68">
        <v>6.8103102967143102E-3</v>
      </c>
      <c r="G68">
        <v>0.96598028903046296</v>
      </c>
      <c r="H68">
        <v>0.93869801550840204</v>
      </c>
      <c r="I68" s="4">
        <f t="shared" si="2"/>
        <v>93.87</v>
      </c>
    </row>
    <row r="69" spans="5:9" x14ac:dyDescent="0.3">
      <c r="E69">
        <v>68</v>
      </c>
      <c r="F69">
        <v>1.23286980669946E-3</v>
      </c>
      <c r="G69">
        <v>1.3859481669548801</v>
      </c>
      <c r="H69">
        <v>0.93767270916163603</v>
      </c>
      <c r="I69" s="4">
        <f t="shared" si="2"/>
        <v>93.77</v>
      </c>
    </row>
    <row r="70" spans="5:9" x14ac:dyDescent="0.3">
      <c r="E70">
        <v>69</v>
      </c>
      <c r="F70">
        <v>3.2807033509016002E-2</v>
      </c>
      <c r="G70">
        <v>1.1479663570182099</v>
      </c>
      <c r="H70">
        <v>0.93779464676736501</v>
      </c>
      <c r="I70" s="4">
        <f t="shared" si="2"/>
        <v>93.78</v>
      </c>
    </row>
    <row r="71" spans="5:9" x14ac:dyDescent="0.3">
      <c r="E71">
        <v>70</v>
      </c>
      <c r="F71">
        <v>1.98691748082638E-2</v>
      </c>
      <c r="G71">
        <v>1.0417196277998699</v>
      </c>
      <c r="H71">
        <v>0.93663022850420297</v>
      </c>
      <c r="I71" s="4">
        <f t="shared" si="2"/>
        <v>93.66</v>
      </c>
    </row>
    <row r="72" spans="5:9" x14ac:dyDescent="0.3">
      <c r="E72">
        <v>71</v>
      </c>
      <c r="F72">
        <v>1.8816866213455801E-3</v>
      </c>
      <c r="G72">
        <v>0.91611221517020802</v>
      </c>
      <c r="H72">
        <v>0.93960138424943995</v>
      </c>
      <c r="I72" s="4">
        <f t="shared" si="2"/>
        <v>93.96</v>
      </c>
    </row>
    <row r="73" spans="5:9" x14ac:dyDescent="0.3">
      <c r="E73">
        <v>72</v>
      </c>
      <c r="F73">
        <v>8.3958068862557394E-3</v>
      </c>
      <c r="G73">
        <v>0.84819462692005798</v>
      </c>
      <c r="H73">
        <v>0.93738589817351203</v>
      </c>
      <c r="I73" s="4">
        <f t="shared" si="2"/>
        <v>93.74</v>
      </c>
    </row>
    <row r="74" spans="5:9" x14ac:dyDescent="0.3">
      <c r="E74">
        <v>73</v>
      </c>
      <c r="F74">
        <v>4.4448743574321296E-3</v>
      </c>
      <c r="G74">
        <v>0.62078656169030899</v>
      </c>
      <c r="H74">
        <v>0.938210265085485</v>
      </c>
      <c r="I74" s="4">
        <f t="shared" si="2"/>
        <v>93.82</v>
      </c>
    </row>
    <row r="75" spans="5:9" x14ac:dyDescent="0.3">
      <c r="E75">
        <v>74</v>
      </c>
      <c r="F75">
        <v>2.9916041530668701E-3</v>
      </c>
      <c r="G75">
        <v>0.55051981530298</v>
      </c>
      <c r="H75">
        <v>0.93895219530626095</v>
      </c>
      <c r="I75" s="4">
        <f t="shared" si="2"/>
        <v>93.9</v>
      </c>
    </row>
    <row r="76" spans="5:9" x14ac:dyDescent="0.3">
      <c r="E76">
        <v>75</v>
      </c>
      <c r="F76">
        <v>5.7925010332837701E-4</v>
      </c>
      <c r="G76">
        <v>0.88125697496129696</v>
      </c>
      <c r="H76">
        <v>0.93816904673988599</v>
      </c>
      <c r="I76" s="4">
        <f t="shared" si="2"/>
        <v>93.82</v>
      </c>
    </row>
    <row r="77" spans="5:9" x14ac:dyDescent="0.3">
      <c r="E77">
        <v>76</v>
      </c>
      <c r="F77">
        <v>1.67685020714998E-2</v>
      </c>
      <c r="G77">
        <v>0.78496916800302097</v>
      </c>
      <c r="H77">
        <v>0.939139395292521</v>
      </c>
      <c r="I77" s="4">
        <f t="shared" si="2"/>
        <v>93.91</v>
      </c>
    </row>
    <row r="78" spans="5:9" x14ac:dyDescent="0.3">
      <c r="E78">
        <v>77</v>
      </c>
      <c r="F78">
        <v>4.9149394035339397E-2</v>
      </c>
      <c r="G78">
        <v>0.74234050099867499</v>
      </c>
      <c r="H78">
        <v>0.93712828351351996</v>
      </c>
      <c r="I78" s="4">
        <f t="shared" si="2"/>
        <v>93.71</v>
      </c>
    </row>
    <row r="79" spans="5:9" x14ac:dyDescent="0.3">
      <c r="E79">
        <v>78</v>
      </c>
      <c r="F79">
        <v>1.5187953831628E-3</v>
      </c>
      <c r="G79">
        <v>0.67378528717389197</v>
      </c>
      <c r="H79">
        <v>0.93757996788403897</v>
      </c>
      <c r="I79" s="4">
        <f t="shared" si="2"/>
        <v>93.76</v>
      </c>
    </row>
    <row r="80" spans="5:9" x14ac:dyDescent="0.3">
      <c r="E80">
        <v>79</v>
      </c>
      <c r="F80">
        <v>1.8290070816874501E-2</v>
      </c>
      <c r="G80">
        <v>1.35679276777031</v>
      </c>
      <c r="H80">
        <v>0.93737902844924603</v>
      </c>
      <c r="I80" s="4">
        <f t="shared" si="2"/>
        <v>93.74</v>
      </c>
    </row>
    <row r="81" spans="5:9" x14ac:dyDescent="0.3">
      <c r="E81">
        <v>80</v>
      </c>
      <c r="F81">
        <v>1.1362369405105699E-3</v>
      </c>
      <c r="G81">
        <v>0.92263808459603702</v>
      </c>
      <c r="H81">
        <v>0.93722961194645005</v>
      </c>
      <c r="I81" s="4">
        <f t="shared" si="2"/>
        <v>93.72</v>
      </c>
    </row>
    <row r="82" spans="5:9" x14ac:dyDescent="0.3">
      <c r="E82">
        <v>81</v>
      </c>
      <c r="F82">
        <v>2.4547588080167802E-2</v>
      </c>
      <c r="G82">
        <v>0.79681751326830896</v>
      </c>
      <c r="H82">
        <v>0.93852798983280805</v>
      </c>
      <c r="I82" s="4">
        <f t="shared" si="2"/>
        <v>93.85</v>
      </c>
    </row>
    <row r="83" spans="5:9" x14ac:dyDescent="0.3">
      <c r="E83">
        <v>82</v>
      </c>
      <c r="F83">
        <v>1.69704423751682E-3</v>
      </c>
      <c r="G83">
        <v>1.0456614973229701</v>
      </c>
      <c r="H83">
        <v>0.93904665401492404</v>
      </c>
      <c r="I83" s="4">
        <f t="shared" si="2"/>
        <v>93.9</v>
      </c>
    </row>
    <row r="84" spans="5:9" x14ac:dyDescent="0.3">
      <c r="E84">
        <v>83</v>
      </c>
      <c r="F84">
        <v>2.8912154957652099E-2</v>
      </c>
      <c r="G84">
        <v>1.8302565008098599</v>
      </c>
      <c r="H84">
        <v>0.93720213304938504</v>
      </c>
      <c r="I84" s="4">
        <f t="shared" si="2"/>
        <v>93.72</v>
      </c>
    </row>
    <row r="85" spans="5:9" x14ac:dyDescent="0.3">
      <c r="E85">
        <v>84</v>
      </c>
      <c r="F85">
        <v>4.16006473824382E-3</v>
      </c>
      <c r="G85">
        <v>2.58893311088244</v>
      </c>
      <c r="H85">
        <v>0.93816217701561999</v>
      </c>
      <c r="I85" s="4">
        <f t="shared" si="2"/>
        <v>93.82</v>
      </c>
    </row>
    <row r="86" spans="5:9" x14ac:dyDescent="0.3">
      <c r="E86">
        <v>85</v>
      </c>
      <c r="F86">
        <v>1.23543152585626E-3</v>
      </c>
      <c r="G86">
        <v>0.71734339283435899</v>
      </c>
      <c r="H86">
        <v>0.93798356418469198</v>
      </c>
      <c r="I86" s="4">
        <f t="shared" si="2"/>
        <v>93.8</v>
      </c>
    </row>
    <row r="87" spans="5:9" x14ac:dyDescent="0.3">
      <c r="E87">
        <v>86</v>
      </c>
      <c r="F87">
        <v>3.6011412739753701E-3</v>
      </c>
      <c r="G87">
        <v>0.50253015595205197</v>
      </c>
      <c r="H87">
        <v>0.93855031643667397</v>
      </c>
      <c r="I87" s="4">
        <f t="shared" si="2"/>
        <v>93.86</v>
      </c>
    </row>
    <row r="88" spans="5:9" x14ac:dyDescent="0.3">
      <c r="E88">
        <v>87</v>
      </c>
      <c r="F88">
        <v>4.18316398281604E-4</v>
      </c>
      <c r="G88">
        <v>0.738629863265718</v>
      </c>
      <c r="H88">
        <v>0.93630906889474697</v>
      </c>
      <c r="I88" s="4">
        <f t="shared" si="2"/>
        <v>93.63</v>
      </c>
    </row>
    <row r="89" spans="5:9" x14ac:dyDescent="0.3">
      <c r="E89">
        <v>88</v>
      </c>
      <c r="F89">
        <v>3.6135967820882797E-2</v>
      </c>
      <c r="G89">
        <v>0.46964564583129997</v>
      </c>
      <c r="H89">
        <v>0.94132396760924997</v>
      </c>
      <c r="I89" s="4">
        <f t="shared" si="2"/>
        <v>94.13</v>
      </c>
    </row>
    <row r="90" spans="5:9" x14ac:dyDescent="0.3">
      <c r="E90">
        <v>89</v>
      </c>
      <c r="F90">
        <v>1.18202844168991E-3</v>
      </c>
      <c r="G90">
        <v>0.60507678811254695</v>
      </c>
      <c r="H90">
        <v>0.93747348715790901</v>
      </c>
      <c r="I90" s="4">
        <f t="shared" si="2"/>
        <v>93.75</v>
      </c>
    </row>
    <row r="91" spans="5:9" x14ac:dyDescent="0.3">
      <c r="E91">
        <v>90</v>
      </c>
      <c r="F91">
        <v>6.1364551074802902E-3</v>
      </c>
      <c r="G91">
        <v>0.626221911179347</v>
      </c>
      <c r="H91">
        <v>0.93615278266768598</v>
      </c>
      <c r="I91" s="4">
        <f t="shared" si="2"/>
        <v>93.62</v>
      </c>
    </row>
    <row r="92" spans="5:9" x14ac:dyDescent="0.3">
      <c r="E92">
        <v>91</v>
      </c>
      <c r="F92">
        <v>3.5853169392794401E-3</v>
      </c>
      <c r="G92">
        <v>0.52029231801284503</v>
      </c>
      <c r="H92">
        <v>0.93904493658385801</v>
      </c>
      <c r="I92" s="4">
        <f t="shared" si="2"/>
        <v>93.9</v>
      </c>
    </row>
    <row r="93" spans="5:9" x14ac:dyDescent="0.3">
      <c r="E93">
        <v>92</v>
      </c>
      <c r="F93">
        <v>3.1598967034369698E-3</v>
      </c>
      <c r="G93">
        <v>0.52609627596654496</v>
      </c>
      <c r="H93">
        <v>0.939228701707985</v>
      </c>
      <c r="I93" s="4">
        <f t="shared" si="2"/>
        <v>93.92</v>
      </c>
    </row>
    <row r="94" spans="5:9" x14ac:dyDescent="0.3">
      <c r="E94">
        <v>93</v>
      </c>
      <c r="F94">
        <v>1.4302090741694E-2</v>
      </c>
      <c r="G94">
        <v>0.57334766089581002</v>
      </c>
      <c r="H94">
        <v>0.93909474208479005</v>
      </c>
      <c r="I94" s="4">
        <f t="shared" si="2"/>
        <v>93.91</v>
      </c>
    </row>
    <row r="95" spans="5:9" x14ac:dyDescent="0.3">
      <c r="E95">
        <v>94</v>
      </c>
      <c r="F95">
        <v>2.2356596309691698E-3</v>
      </c>
      <c r="G95">
        <v>0.67446460257544705</v>
      </c>
      <c r="H95">
        <v>0.93609782487355397</v>
      </c>
      <c r="I95" s="4">
        <f t="shared" si="2"/>
        <v>93.61</v>
      </c>
    </row>
    <row r="96" spans="5:9" x14ac:dyDescent="0.3">
      <c r="E96">
        <v>95</v>
      </c>
      <c r="F96">
        <v>5.4485030705109195E-4</v>
      </c>
      <c r="G96">
        <v>0.65195882047166398</v>
      </c>
      <c r="H96">
        <v>0.93803680454775795</v>
      </c>
      <c r="I96" s="4">
        <f t="shared" si="2"/>
        <v>93.8</v>
      </c>
    </row>
    <row r="97" spans="5:9" x14ac:dyDescent="0.3">
      <c r="E97">
        <v>96</v>
      </c>
      <c r="F97">
        <v>1.3675031950697301E-3</v>
      </c>
      <c r="G97">
        <v>0.53298541760852702</v>
      </c>
      <c r="H97">
        <v>0.93852283753960797</v>
      </c>
      <c r="I97" s="4">
        <f t="shared" si="2"/>
        <v>93.85</v>
      </c>
    </row>
    <row r="98" spans="5:9" x14ac:dyDescent="0.3">
      <c r="E98">
        <v>97</v>
      </c>
      <c r="F98">
        <v>1.3231742195785099E-2</v>
      </c>
      <c r="G98">
        <v>0.84732904885375804</v>
      </c>
      <c r="H98">
        <v>0.937691600903369</v>
      </c>
      <c r="I98" s="4">
        <f t="shared" ref="I98:I129" si="3">ROUND(H98*100, 2)</f>
        <v>93.77</v>
      </c>
    </row>
    <row r="99" spans="5:9" x14ac:dyDescent="0.3">
      <c r="E99">
        <v>98</v>
      </c>
      <c r="F99">
        <v>2.81904079020023E-2</v>
      </c>
      <c r="G99">
        <v>0.75113328983674899</v>
      </c>
      <c r="H99">
        <v>0.938579512764806</v>
      </c>
      <c r="I99" s="4">
        <f t="shared" si="3"/>
        <v>93.86</v>
      </c>
    </row>
    <row r="100" spans="5:9" x14ac:dyDescent="0.3">
      <c r="E100">
        <v>99</v>
      </c>
      <c r="F100">
        <v>9.62004938628524E-4</v>
      </c>
      <c r="G100">
        <v>0.62050677218779104</v>
      </c>
      <c r="H100">
        <v>0.93959623195623998</v>
      </c>
      <c r="I100" s="4">
        <f t="shared" si="3"/>
        <v>93.96</v>
      </c>
    </row>
    <row r="101" spans="5:9" x14ac:dyDescent="0.3">
      <c r="E101">
        <v>100</v>
      </c>
      <c r="F101">
        <v>8.6280278628691998E-4</v>
      </c>
      <c r="G101">
        <v>0.71976979298698995</v>
      </c>
      <c r="H101">
        <v>0.93768129631696895</v>
      </c>
      <c r="I101" s="4">
        <f t="shared" si="3"/>
        <v>93.77</v>
      </c>
    </row>
    <row r="102" spans="5:9" x14ac:dyDescent="0.3">
      <c r="E102">
        <v>101</v>
      </c>
      <c r="F102">
        <v>1.13048427738249E-3</v>
      </c>
      <c r="G102">
        <v>0.72137177450607204</v>
      </c>
      <c r="H102">
        <v>0.939481164074777</v>
      </c>
      <c r="I102" s="4">
        <f t="shared" si="3"/>
        <v>93.95</v>
      </c>
    </row>
    <row r="103" spans="5:9" x14ac:dyDescent="0.3">
      <c r="E103">
        <v>102</v>
      </c>
      <c r="F103">
        <v>5.3699314594268799E-3</v>
      </c>
      <c r="G103">
        <v>0.57385075814554898</v>
      </c>
      <c r="H103">
        <v>0.93898139163439298</v>
      </c>
      <c r="I103" s="4">
        <f t="shared" si="3"/>
        <v>93.9</v>
      </c>
    </row>
    <row r="104" spans="5:9" x14ac:dyDescent="0.3">
      <c r="E104">
        <v>103</v>
      </c>
      <c r="F104">
        <v>7.2815921157598495E-4</v>
      </c>
      <c r="G104">
        <v>0.84209144465112695</v>
      </c>
      <c r="H104">
        <v>0.93727598258524902</v>
      </c>
      <c r="I104" s="4">
        <f t="shared" si="3"/>
        <v>93.73</v>
      </c>
    </row>
    <row r="105" spans="5:9" x14ac:dyDescent="0.3">
      <c r="E105">
        <v>104</v>
      </c>
      <c r="F105">
        <v>5.7661510072648504E-4</v>
      </c>
      <c r="G105">
        <v>0.83924727515345199</v>
      </c>
      <c r="H105">
        <v>0.93718152387658504</v>
      </c>
      <c r="I105" s="4">
        <f t="shared" si="3"/>
        <v>93.72</v>
      </c>
    </row>
    <row r="107" spans="5:9" x14ac:dyDescent="0.3">
      <c r="H107" t="s">
        <v>124</v>
      </c>
      <c r="I107" s="5">
        <f>MAX(I2:I105)</f>
        <v>94.19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Subir Parida</dc:creator>
  <dc:description/>
  <cp:lastModifiedBy>Subir Parida</cp:lastModifiedBy>
  <cp:revision>20</cp:revision>
  <dcterms:created xsi:type="dcterms:W3CDTF">2023-02-11T19:20:32Z</dcterms:created>
  <dcterms:modified xsi:type="dcterms:W3CDTF">2023-02-21T17:35:04Z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