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SQA\Assignment_on_performance_testing\"/>
    </mc:Choice>
  </mc:AlternateContent>
  <xr:revisionPtr revIDLastSave="0" documentId="13_ncr:1_{941422B3-ED7F-47C9-A39F-A4E31F7FE2A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LOAD_TEST" sheetId="1" r:id="rId1"/>
    <sheet name="STRESS_TE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2" l="1"/>
  <c r="E12" i="2"/>
  <c r="E10" i="1"/>
  <c r="E11" i="1" s="1"/>
  <c r="D10" i="1"/>
  <c r="E9" i="1"/>
  <c r="D9" i="1"/>
  <c r="E8" i="1"/>
  <c r="D8" i="1"/>
  <c r="E7" i="1"/>
  <c r="E6" i="1"/>
</calcChain>
</file>

<file path=xl/sharedStrings.xml><?xml version="1.0" encoding="utf-8"?>
<sst xmlns="http://schemas.openxmlformats.org/spreadsheetml/2006/main" count="34" uniqueCount="23">
  <si>
    <t>LOAD TEST STRATEGY</t>
  </si>
  <si>
    <t>TEST NAME</t>
  </si>
  <si>
    <t>HOUR</t>
  </si>
  <si>
    <t>MINUTES</t>
  </si>
  <si>
    <t>SECOND</t>
  </si>
  <si>
    <t>USER</t>
  </si>
  <si>
    <t>ERROR %</t>
  </si>
  <si>
    <t>REAL LIFE SCENARIO</t>
  </si>
  <si>
    <t>TEST VALUE</t>
  </si>
  <si>
    <t>EXPECTECTED TPS</t>
  </si>
  <si>
    <t>TEST-1</t>
  </si>
  <si>
    <t>TEST-2</t>
  </si>
  <si>
    <t>TEST-3</t>
  </si>
  <si>
    <t>TEST-4</t>
  </si>
  <si>
    <t>ACTUAL TPS</t>
  </si>
  <si>
    <t>LOAD TEST SUCCESSFUL IN THE EXPECTED LOAD</t>
  </si>
  <si>
    <t>STRESS TEST STRATEGY</t>
  </si>
  <si>
    <t>SCENARIO</t>
  </si>
  <si>
    <t>TEST-5</t>
  </si>
  <si>
    <t>BOTTLENECK</t>
  </si>
  <si>
    <t>CAPACITY</t>
  </si>
  <si>
    <r>
      <rPr>
        <sz val="10"/>
        <color rgb="FF000000"/>
        <rFont val="Aptos"/>
        <family val="2"/>
      </rPr>
      <t>SERVER</t>
    </r>
    <r>
      <rPr>
        <sz val="10"/>
        <rFont val="Aptos"/>
        <family val="2"/>
      </rPr>
      <t xml:space="preserve">: </t>
    </r>
    <r>
      <rPr>
        <u/>
        <sz val="10"/>
        <color rgb="FF1155CC"/>
        <rFont val="Aptos"/>
        <family val="2"/>
      </rPr>
      <t>https://restful-booker.herokuapp.com/</t>
    </r>
  </si>
  <si>
    <r>
      <t xml:space="preserve">SERVER: </t>
    </r>
    <r>
      <rPr>
        <u/>
        <sz val="10"/>
        <color rgb="FF1155CC"/>
        <rFont val="Aptos"/>
        <family val="2"/>
      </rPr>
      <t>https://restful-booker.herokuapp.com/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</si>
</sst>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3"/>
      <color theme="1"/>
      <name val="Aptos"/>
      <family val="2"/>
    </font>
    <font>
      <sz val="10"/>
      <color rgb="FF000000"/>
      <name val="Aptos"/>
      <family val="2"/>
    </font>
    <font>
      <u/>
      <sz val="10"/>
      <color rgb="FF0000FF"/>
      <name val="Aptos"/>
      <family val="2"/>
    </font>
    <font>
      <sz val="10"/>
      <name val="Aptos"/>
      <family val="2"/>
    </font>
    <font>
      <u/>
      <sz val="10"/>
      <color rgb="FF1155CC"/>
      <name val="Aptos"/>
      <family val="2"/>
    </font>
    <font>
      <sz val="10"/>
      <color theme="1"/>
      <name val="Aptos"/>
      <family val="2"/>
    </font>
    <font>
      <b/>
      <sz val="10"/>
      <color theme="1"/>
      <name val="Aptos"/>
      <family val="2"/>
    </font>
  </fonts>
  <fills count="15">
    <fill>
      <patternFill patternType="none"/>
    </fill>
    <fill>
      <patternFill patternType="gray125"/>
    </fill>
    <fill>
      <patternFill patternType="solid">
        <fgColor rgb="FF76A5AF"/>
        <bgColor rgb="FF76A5AF"/>
      </patternFill>
    </fill>
    <fill>
      <patternFill patternType="solid">
        <fgColor rgb="FFFFF2CC"/>
        <bgColor rgb="FFFFF2CC"/>
      </patternFill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B4A7D6"/>
        <bgColor rgb="FFB4A7D6"/>
      </patternFill>
    </fill>
    <fill>
      <patternFill patternType="solid">
        <fgColor rgb="FFD9EAD3"/>
        <bgColor rgb="FFD9EAD3"/>
      </patternFill>
    </fill>
    <fill>
      <patternFill patternType="solid">
        <fgColor theme="6" tint="0.59999389629810485"/>
        <bgColor rgb="FFFFE599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9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/>
    <xf numFmtId="0" fontId="3" fillId="7" borderId="0" xfId="0" applyFont="1" applyFill="1" applyAlignment="1">
      <alignment horizontal="center"/>
    </xf>
    <xf numFmtId="0" fontId="6" fillId="0" borderId="0" xfId="0" applyFont="1"/>
    <xf numFmtId="0" fontId="6" fillId="10" borderId="0" xfId="0" applyFont="1" applyFill="1"/>
    <xf numFmtId="0" fontId="6" fillId="11" borderId="0" xfId="0" applyFont="1" applyFill="1"/>
    <xf numFmtId="0" fontId="6" fillId="6" borderId="0" xfId="0" applyFont="1" applyFill="1"/>
    <xf numFmtId="0" fontId="6" fillId="0" borderId="0" xfId="0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12" borderId="0" xfId="0" applyFont="1" applyFill="1"/>
    <xf numFmtId="0" fontId="6" fillId="12" borderId="0" xfId="0" applyFont="1" applyFill="1" applyAlignment="1">
      <alignment horizontal="right"/>
    </xf>
    <xf numFmtId="10" fontId="6" fillId="12" borderId="0" xfId="0" applyNumberFormat="1" applyFont="1" applyFill="1"/>
    <xf numFmtId="10" fontId="6" fillId="0" borderId="0" xfId="0" applyNumberFormat="1" applyFont="1"/>
    <xf numFmtId="0" fontId="7" fillId="13" borderId="0" xfId="0" applyFont="1" applyFill="1" applyAlignment="1">
      <alignment horizontal="center" vertical="center"/>
    </xf>
    <xf numFmtId="0" fontId="6" fillId="13" borderId="0" xfId="0" applyFont="1" applyFill="1" applyAlignment="1">
      <alignment vertical="center"/>
    </xf>
    <xf numFmtId="0" fontId="7" fillId="10" borderId="0" xfId="0" applyFont="1" applyFill="1" applyAlignment="1">
      <alignment horizontal="center" vertical="center"/>
    </xf>
    <xf numFmtId="0" fontId="6" fillId="10" borderId="0" xfId="0" applyFont="1" applyFill="1" applyAlignment="1">
      <alignment vertical="center"/>
    </xf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6" fillId="4" borderId="0" xfId="0" applyFont="1" applyFill="1"/>
    <xf numFmtId="0" fontId="6" fillId="5" borderId="0" xfId="0" applyFont="1" applyFill="1"/>
    <xf numFmtId="3" fontId="6" fillId="0" borderId="0" xfId="0" applyNumberFormat="1" applyFont="1"/>
    <xf numFmtId="0" fontId="6" fillId="7" borderId="0" xfId="0" applyFont="1" applyFill="1"/>
    <xf numFmtId="10" fontId="7" fillId="14" borderId="0" xfId="0" applyNumberFormat="1" applyFont="1" applyFill="1"/>
    <xf numFmtId="0" fontId="7" fillId="0" borderId="0" xfId="0" applyFont="1" applyAlignment="1">
      <alignment vertical="center"/>
    </xf>
    <xf numFmtId="0" fontId="7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estful-booker.herokuapp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restful-booker.herokuap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2"/>
  <sheetViews>
    <sheetView workbookViewId="0">
      <selection activeCell="D16" sqref="D16"/>
    </sheetView>
  </sheetViews>
  <sheetFormatPr defaultColWidth="12.5703125" defaultRowHeight="15.75" customHeight="1" x14ac:dyDescent="0.25"/>
  <cols>
    <col min="1" max="1" width="18.42578125" style="3" customWidth="1"/>
    <col min="2" max="4" width="12.5703125" style="3"/>
    <col min="5" max="5" width="23" style="3" customWidth="1"/>
    <col min="6" max="16384" width="12.5703125" style="3"/>
  </cols>
  <sheetData>
    <row r="1" spans="1:6" ht="30.75" customHeight="1" x14ac:dyDescent="0.3">
      <c r="A1" s="19" t="s">
        <v>0</v>
      </c>
      <c r="B1" s="2"/>
      <c r="C1" s="2"/>
      <c r="D1" s="2"/>
      <c r="E1" s="2"/>
      <c r="F1" s="2"/>
    </row>
    <row r="2" spans="1:6" ht="13.5" x14ac:dyDescent="0.25">
      <c r="A2" s="20" t="s">
        <v>22</v>
      </c>
      <c r="B2" s="2"/>
      <c r="C2" s="2"/>
      <c r="D2" s="2"/>
      <c r="E2" s="2"/>
      <c r="F2" s="2"/>
    </row>
    <row r="3" spans="1:6" ht="13.5" x14ac:dyDescent="0.25">
      <c r="A3" s="5" t="s">
        <v>1</v>
      </c>
      <c r="B3" s="5" t="s">
        <v>2</v>
      </c>
      <c r="C3" s="21" t="s">
        <v>3</v>
      </c>
      <c r="D3" s="5" t="s">
        <v>4</v>
      </c>
      <c r="E3" s="22" t="s">
        <v>5</v>
      </c>
      <c r="F3" s="8" t="s">
        <v>6</v>
      </c>
    </row>
    <row r="4" spans="1:6" ht="13.5" x14ac:dyDescent="0.25">
      <c r="A4" s="5" t="s">
        <v>7</v>
      </c>
      <c r="B4" s="5">
        <v>12</v>
      </c>
      <c r="C4" s="5">
        <v>720</v>
      </c>
      <c r="D4" s="23">
        <v>43200</v>
      </c>
      <c r="E4" s="23">
        <v>120000</v>
      </c>
    </row>
    <row r="5" spans="1:6" ht="13.5" x14ac:dyDescent="0.25">
      <c r="A5" s="5" t="s">
        <v>8</v>
      </c>
      <c r="B5" s="5">
        <v>1</v>
      </c>
      <c r="C5" s="5">
        <v>60</v>
      </c>
      <c r="D5" s="5">
        <v>3600</v>
      </c>
      <c r="E5" s="23">
        <v>10000</v>
      </c>
    </row>
    <row r="6" spans="1:6" ht="13.5" x14ac:dyDescent="0.25">
      <c r="A6" s="24" t="s">
        <v>9</v>
      </c>
      <c r="B6" s="24"/>
      <c r="C6" s="24"/>
      <c r="D6" s="24">
        <v>1</v>
      </c>
      <c r="E6" s="24">
        <f>E5/D5</f>
        <v>2.7777777777777777</v>
      </c>
    </row>
    <row r="7" spans="1:6" ht="13.5" x14ac:dyDescent="0.25">
      <c r="A7" s="5" t="s">
        <v>10</v>
      </c>
      <c r="C7" s="5">
        <v>1</v>
      </c>
      <c r="D7" s="5">
        <v>60</v>
      </c>
      <c r="E7" s="5">
        <f>FLOOR(E5/C5,1)</f>
        <v>166</v>
      </c>
      <c r="F7" s="14">
        <v>0</v>
      </c>
    </row>
    <row r="8" spans="1:6" ht="13.5" x14ac:dyDescent="0.25">
      <c r="A8" s="5" t="s">
        <v>11</v>
      </c>
      <c r="C8" s="5">
        <v>5</v>
      </c>
      <c r="D8" s="5">
        <f>C8*D7</f>
        <v>300</v>
      </c>
      <c r="E8" s="5">
        <f>FLOOR((E5/C5)*C8,1)</f>
        <v>833</v>
      </c>
      <c r="F8" s="14">
        <v>0</v>
      </c>
    </row>
    <row r="9" spans="1:6" ht="13.5" x14ac:dyDescent="0.25">
      <c r="A9" s="5" t="s">
        <v>12</v>
      </c>
      <c r="C9" s="5">
        <v>10</v>
      </c>
      <c r="D9" s="5">
        <f>C9*D7</f>
        <v>600</v>
      </c>
      <c r="E9" s="5">
        <f>FLOOR((E5/C5)*C9,1)</f>
        <v>1666</v>
      </c>
      <c r="F9" s="25">
        <v>4.0000000000000002E-4</v>
      </c>
    </row>
    <row r="10" spans="1:6" ht="13.5" x14ac:dyDescent="0.25">
      <c r="A10" s="5" t="s">
        <v>13</v>
      </c>
      <c r="C10" s="5">
        <v>20</v>
      </c>
      <c r="D10" s="5">
        <f>C10*D7</f>
        <v>1200</v>
      </c>
      <c r="E10" s="5">
        <f>FLOOR((E5/C5)*C10,1)</f>
        <v>3333</v>
      </c>
      <c r="F10" s="25">
        <v>1.5E-3</v>
      </c>
    </row>
    <row r="11" spans="1:6" ht="30.75" customHeight="1" x14ac:dyDescent="0.25">
      <c r="A11" s="26" t="s">
        <v>14</v>
      </c>
      <c r="B11" s="26"/>
      <c r="C11" s="26"/>
      <c r="D11" s="26"/>
      <c r="E11" s="26">
        <f>E10/D10</f>
        <v>2.7774999999999999</v>
      </c>
      <c r="F11" s="26"/>
    </row>
    <row r="12" spans="1:6" ht="13.5" x14ac:dyDescent="0.25">
      <c r="A12" s="27" t="s">
        <v>15</v>
      </c>
      <c r="B12" s="2"/>
      <c r="C12" s="2"/>
      <c r="D12" s="2"/>
      <c r="E12" s="2"/>
      <c r="F12" s="2"/>
    </row>
  </sheetData>
  <mergeCells count="3">
    <mergeCell ref="A1:F1"/>
    <mergeCell ref="A2:F2"/>
    <mergeCell ref="A12:F12"/>
  </mergeCells>
  <hyperlinks>
    <hyperlink ref="A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2"/>
  <sheetViews>
    <sheetView tabSelected="1" workbookViewId="0">
      <selection activeCell="I8" sqref="I8"/>
    </sheetView>
  </sheetViews>
  <sheetFormatPr defaultColWidth="12.5703125" defaultRowHeight="15.75" customHeight="1" x14ac:dyDescent="0.25"/>
  <cols>
    <col min="1" max="1" width="18" style="3" customWidth="1"/>
    <col min="2" max="2" width="12.5703125" style="3"/>
    <col min="3" max="3" width="16.140625" style="3" customWidth="1"/>
    <col min="4" max="4" width="18.42578125" style="3" customWidth="1"/>
    <col min="5" max="5" width="21.5703125" style="3" customWidth="1"/>
    <col min="6" max="6" width="24.85546875" style="3" customWidth="1"/>
    <col min="7" max="16384" width="12.5703125" style="3"/>
  </cols>
  <sheetData>
    <row r="1" spans="1:6" ht="36.75" customHeight="1" x14ac:dyDescent="0.3">
      <c r="A1" s="1" t="s">
        <v>16</v>
      </c>
      <c r="B1" s="2"/>
      <c r="C1" s="2"/>
      <c r="D1" s="2"/>
      <c r="E1" s="2"/>
      <c r="F1" s="2"/>
    </row>
    <row r="2" spans="1:6" ht="13.5" x14ac:dyDescent="0.25">
      <c r="A2" s="4" t="s">
        <v>21</v>
      </c>
      <c r="B2" s="2"/>
      <c r="C2" s="2"/>
      <c r="D2" s="2"/>
      <c r="E2" s="2"/>
      <c r="F2" s="2"/>
    </row>
    <row r="3" spans="1:6" ht="13.5" x14ac:dyDescent="0.25">
      <c r="A3" s="5" t="s">
        <v>1</v>
      </c>
      <c r="B3" s="5" t="s">
        <v>2</v>
      </c>
      <c r="C3" s="6" t="s">
        <v>3</v>
      </c>
      <c r="D3" s="5" t="s">
        <v>4</v>
      </c>
      <c r="E3" s="7" t="s">
        <v>5</v>
      </c>
      <c r="F3" s="8" t="s">
        <v>6</v>
      </c>
    </row>
    <row r="4" spans="1:6" ht="13.5" x14ac:dyDescent="0.25">
      <c r="A4" s="5" t="s">
        <v>17</v>
      </c>
      <c r="B4" s="9">
        <v>12</v>
      </c>
      <c r="C4" s="9">
        <v>720</v>
      </c>
      <c r="D4" s="10">
        <v>43200</v>
      </c>
      <c r="E4" s="10">
        <v>120000</v>
      </c>
      <c r="F4" s="5"/>
    </row>
    <row r="5" spans="1:6" ht="13.5" x14ac:dyDescent="0.25">
      <c r="A5" s="5" t="s">
        <v>8</v>
      </c>
      <c r="B5" s="9">
        <v>1</v>
      </c>
      <c r="C5" s="9">
        <v>60</v>
      </c>
      <c r="D5" s="9">
        <v>3600</v>
      </c>
      <c r="E5" s="10">
        <v>10000</v>
      </c>
      <c r="F5" s="5"/>
    </row>
    <row r="6" spans="1:6" ht="13.5" x14ac:dyDescent="0.25">
      <c r="A6" s="11" t="s">
        <v>10</v>
      </c>
      <c r="B6" s="11"/>
      <c r="C6" s="12">
        <v>20</v>
      </c>
      <c r="D6" s="12">
        <v>1200</v>
      </c>
      <c r="E6" s="12">
        <v>3333</v>
      </c>
      <c r="F6" s="13">
        <v>1.5E-3</v>
      </c>
    </row>
    <row r="7" spans="1:6" ht="13.5" x14ac:dyDescent="0.25">
      <c r="A7" s="5" t="s">
        <v>11</v>
      </c>
      <c r="B7" s="5"/>
      <c r="C7" s="9">
        <v>20</v>
      </c>
      <c r="D7" s="9">
        <v>1200</v>
      </c>
      <c r="E7" s="5">
        <v>4000</v>
      </c>
      <c r="F7" s="13">
        <v>1.5E-3</v>
      </c>
    </row>
    <row r="8" spans="1:6" ht="13.5" x14ac:dyDescent="0.25">
      <c r="A8" s="5" t="s">
        <v>12</v>
      </c>
      <c r="B8" s="5"/>
      <c r="C8" s="9">
        <v>20</v>
      </c>
      <c r="D8" s="9">
        <v>1200</v>
      </c>
      <c r="E8" s="5">
        <v>5000</v>
      </c>
      <c r="F8" s="13">
        <v>1.5E-3</v>
      </c>
    </row>
    <row r="9" spans="1:6" ht="13.5" x14ac:dyDescent="0.25">
      <c r="A9" s="5" t="s">
        <v>13</v>
      </c>
      <c r="B9" s="5"/>
      <c r="C9" s="9">
        <v>20</v>
      </c>
      <c r="D9" s="9">
        <v>1200</v>
      </c>
      <c r="E9" s="5">
        <v>8000</v>
      </c>
      <c r="F9" s="14">
        <v>1.6000000000000001E-3</v>
      </c>
    </row>
    <row r="10" spans="1:6" ht="13.5" x14ac:dyDescent="0.25">
      <c r="A10" s="5" t="s">
        <v>18</v>
      </c>
      <c r="B10" s="5"/>
      <c r="C10" s="9">
        <v>20</v>
      </c>
      <c r="D10" s="9">
        <v>1200</v>
      </c>
      <c r="E10" s="5">
        <v>10000</v>
      </c>
      <c r="F10" s="5"/>
    </row>
    <row r="11" spans="1:6" ht="30" customHeight="1" x14ac:dyDescent="0.25">
      <c r="A11" s="15" t="s">
        <v>19</v>
      </c>
      <c r="B11" s="16"/>
      <c r="C11" s="16"/>
      <c r="D11" s="16"/>
      <c r="E11" s="16">
        <f>10000/1200</f>
        <v>8.3333333333333339</v>
      </c>
      <c r="F11" s="16"/>
    </row>
    <row r="12" spans="1:6" ht="36" customHeight="1" x14ac:dyDescent="0.25">
      <c r="A12" s="17" t="s">
        <v>20</v>
      </c>
      <c r="B12" s="18"/>
      <c r="C12" s="18"/>
      <c r="D12" s="18"/>
      <c r="E12" s="18">
        <f>3333/1200</f>
        <v>2.7774999999999999</v>
      </c>
      <c r="F12" s="18"/>
    </row>
  </sheetData>
  <mergeCells count="2">
    <mergeCell ref="A1:F1"/>
    <mergeCell ref="A2:F2"/>
  </mergeCells>
  <hyperlinks>
    <hyperlink ref="A2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LOAD_TEST</vt:lpstr>
      <vt:lpstr>STRESS_TEST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Subreena Hossain</cp:lastModifiedBy>
  <dcterms:modified xsi:type="dcterms:W3CDTF">2025-09-07T02:46:44Z</dcterms:modified>
</cp:coreProperties>
</file>