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4">Sheet1!$C$4</definedName>
    <definedName name="_xlchart.v1.7">Sheet1!$C$4</definedName>
    <definedName name="_xlchart.v1.18">Sheet1!$B$9:$B$15</definedName>
    <definedName name="_xlchart.v1.9">Sheet1!$B$9:$B$15</definedName>
    <definedName name="_xlchart.v1.13">Sheet1!$C$4</definedName>
    <definedName name="_xlchart.v1.0">Sheet1!$B$9:$B$15</definedName>
    <definedName name="_xlchart.v1.20">Sheet1!$C$9:$C$15</definedName>
    <definedName name="_xlchart.v1.19">Sheet1!$C$4</definedName>
    <definedName name="_xlchart.v1.3">Sheet1!$B$9:$B$15</definedName>
    <definedName name="_xlchart.v1.17">Sheet1!$C$9:$C$15</definedName>
    <definedName name="_xlchart.v1.1">Sheet1!$C$4</definedName>
    <definedName name="_xlchart.v1.5">Sheet1!$C$9:$C$15</definedName>
    <definedName name="_xlchart.v1.6">Sheet1!$B$9:$B$15</definedName>
    <definedName name="_xlchart.v1.10">Sheet1!$C$4</definedName>
    <definedName name="_xlchart.v1.15">Sheet1!$B$9:$B$15</definedName>
    <definedName name="_xlchart.v1.11">Sheet1!$C$9:$C$15</definedName>
    <definedName name="_xlchart.v1.2">Sheet1!$C$9:$C$15</definedName>
    <definedName name="_xlchart.v1.16">Sheet1!$C$4</definedName>
    <definedName name="_xlchart.v1.14">Sheet1!$C$9:$C$15</definedName>
    <definedName name="_xlchart.v1.8">Sheet1!$C$9:$C$15</definedName>
    <definedName name="_xlchart.v1.12">Sheet1!$B$9:$B$15</definedName>
  </definedNames>
  <calcPr/>
  <extLst>
    <ext uri="GoogleSheetsCustomDataVersion1">
      <go:sheetsCustomData xmlns:go="http://customooxmlschemas.google.com/" r:id="rId5" roundtripDataSignature="AMtx7mgLi/2qIg7zi1GOUO6nGsJjlsAntQ=="/>
    </ext>
  </extLst>
</workbook>
</file>

<file path=xl/sharedStrings.xml><?xml version="1.0" encoding="utf-8"?>
<sst xmlns="http://schemas.openxmlformats.org/spreadsheetml/2006/main" count="28" uniqueCount="22">
  <si>
    <t>Methods</t>
  </si>
  <si>
    <t>Fold 5</t>
  </si>
  <si>
    <t>Fold 4</t>
  </si>
  <si>
    <t>Fold 3</t>
  </si>
  <si>
    <t>Fold 2</t>
  </si>
  <si>
    <t>Fold 1</t>
  </si>
  <si>
    <t>Average</t>
  </si>
  <si>
    <t>VGG19</t>
  </si>
  <si>
    <t>DenseNet161</t>
  </si>
  <si>
    <t>ResNet50</t>
  </si>
  <si>
    <t>Accuracy</t>
  </si>
  <si>
    <t>Majority Voting</t>
  </si>
  <si>
    <t>InceptionV3</t>
  </si>
  <si>
    <t>Average Ensemble</t>
  </si>
  <si>
    <t>ResNet101</t>
  </si>
  <si>
    <t>Weighted Average</t>
  </si>
  <si>
    <t>ChexNet</t>
  </si>
  <si>
    <t>GWO</t>
  </si>
  <si>
    <t>PSO</t>
  </si>
  <si>
    <t>ALO</t>
  </si>
  <si>
    <t>DE</t>
  </si>
  <si>
    <t>WOA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</si>
</sst>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sz val="12.0"/>
      <color theme="1"/>
      <name val="Times New Roman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0985317460838465"/>
          <c:y val="0.29781096987624556"/>
          <c:w val="0.8901468253916154"/>
          <c:h val="0.6187651263984869"/>
        </c:manualLayout>
      </c:layout>
      <c:lineChart>
        <c:varyColors val="0"/>
        <c:ser>
          <c:idx val="0"/>
          <c:order val="0"/>
          <c:tx>
            <c:v>Methods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Sheet1!$B$9:$B$16</c:f>
            </c:strRef>
          </c:cat>
          <c:val>
            <c:numRef>
              <c:f>Sheet1!$C$9:$C$16</c:f>
              <c:numCache/>
            </c:numRef>
          </c:val>
          <c:smooth val="0"/>
        </c:ser>
        <c:axId val="454620591"/>
        <c:axId val="1410509506"/>
      </c:lineChart>
      <c:catAx>
        <c:axId val="454620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0509506"/>
      </c:catAx>
      <c:valAx>
        <c:axId val="1410509506"/>
        <c:scaling>
          <c:orientation val="minMax"/>
          <c:min val="97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462059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FFFFFF"/>
                    </a:solidFill>
                    <a:latin typeface="Times New Roman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Sheet1!$C$5:$C$15</c:f>
              <c:numCache/>
            </c:numRef>
          </c:val>
        </c:ser>
        <c:axId val="1315593968"/>
        <c:axId val="362002798"/>
      </c:barChart>
      <c:catAx>
        <c:axId val="131559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Times New Roman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Times New Roman"/>
                  </a:rPr>
                  <a:t>Classifiers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dk1"/>
                </a:solidFill>
                <a:latin typeface="Times New Roman"/>
              </a:defRPr>
            </a:pPr>
          </a:p>
        </c:txPr>
        <c:crossAx val="362002798"/>
      </c:catAx>
      <c:valAx>
        <c:axId val="3620027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dk1"/>
                    </a:solidFill>
                    <a:latin typeface="Times New Roman"/>
                  </a:defRPr>
                </a:pPr>
                <a:r>
                  <a:rPr b="1" i="0" sz="900">
                    <a:solidFill>
                      <a:schemeClr val="dk1"/>
                    </a:solidFill>
                    <a:latin typeface="Times New Roman"/>
                  </a:rPr>
                  <a:t>Recognition Accuracy (in 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593968"/>
      </c:valAx>
    </c:plotArea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47625</xdr:colOff>
      <xdr:row>15</xdr:row>
      <xdr:rowOff>9525</xdr:rowOff>
    </xdr:from>
    <xdr:ext cx="5153025" cy="2724150"/>
    <xdr:graphicFrame>
      <xdr:nvGraphicFramePr>
        <xdr:cNvPr id="13383321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581025</xdr:colOff>
      <xdr:row>18</xdr:row>
      <xdr:rowOff>180975</xdr:rowOff>
    </xdr:from>
    <xdr:ext cx="5172075" cy="2705100"/>
    <xdr:graphicFrame>
      <xdr:nvGraphicFramePr>
        <xdr:cNvPr id="161150296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0"/>
    <col customWidth="1" min="2" max="2" width="16.0"/>
    <col customWidth="1" min="3" max="7" width="5.89"/>
    <col customWidth="1" min="8" max="8" width="7.44"/>
    <col customWidth="1" min="9" max="31" width="11.0"/>
  </cols>
  <sheetData>
    <row r="1" ht="15.75" customHeight="1"/>
    <row r="2" ht="15.75" customHeight="1"/>
    <row r="3" ht="15.75" customHeight="1"/>
    <row r="4" ht="15.75" customHeight="1">
      <c r="B4" s="1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ht="15.75" customHeight="1">
      <c r="B5" s="1" t="s">
        <v>7</v>
      </c>
      <c r="C5" s="1">
        <v>98.3</v>
      </c>
      <c r="D5" s="1">
        <v>98.78</v>
      </c>
      <c r="E5" s="1">
        <v>99.07</v>
      </c>
      <c r="F5" s="1">
        <v>98.5</v>
      </c>
      <c r="G5" s="1">
        <v>99.07</v>
      </c>
      <c r="H5" s="3">
        <f t="shared" ref="H5:H15" si="1">ROUND(AVERAGE(C5:G5), 2)</f>
        <v>98.74</v>
      </c>
    </row>
    <row r="6" ht="15.75" customHeight="1">
      <c r="B6" s="1" t="s">
        <v>8</v>
      </c>
      <c r="C6" s="1">
        <v>98.78</v>
      </c>
      <c r="D6" s="1">
        <v>99.07</v>
      </c>
      <c r="E6" s="1">
        <v>98.86</v>
      </c>
      <c r="F6" s="1">
        <v>99.07</v>
      </c>
      <c r="G6" s="1">
        <v>98.64</v>
      </c>
      <c r="H6" s="3">
        <f t="shared" si="1"/>
        <v>98.88</v>
      </c>
    </row>
    <row r="7" ht="15.75" customHeight="1">
      <c r="B7" s="1" t="s">
        <v>9</v>
      </c>
      <c r="C7" s="1">
        <v>98.64</v>
      </c>
      <c r="D7" s="1">
        <v>98.93</v>
      </c>
      <c r="E7" s="1">
        <v>98.85</v>
      </c>
      <c r="F7" s="1">
        <v>98.78</v>
      </c>
      <c r="G7" s="1">
        <v>98.71</v>
      </c>
      <c r="H7" s="3">
        <f t="shared" si="1"/>
        <v>98.78</v>
      </c>
      <c r="J7" s="4" t="s">
        <v>0</v>
      </c>
      <c r="K7" s="4" t="s">
        <v>10</v>
      </c>
    </row>
    <row r="8" ht="15.75" customHeight="1">
      <c r="B8" s="1" t="s">
        <v>11</v>
      </c>
      <c r="C8" s="1">
        <v>98.78</v>
      </c>
      <c r="D8" s="1">
        <v>98.93</v>
      </c>
      <c r="E8" s="1">
        <v>99.07</v>
      </c>
      <c r="F8" s="1">
        <v>98.93</v>
      </c>
      <c r="G8" s="1">
        <v>98.78</v>
      </c>
      <c r="H8" s="3">
        <f t="shared" si="1"/>
        <v>98.9</v>
      </c>
      <c r="J8" s="4" t="s">
        <v>12</v>
      </c>
      <c r="K8" s="4">
        <v>95.95</v>
      </c>
    </row>
    <row r="9" ht="15.75" customHeight="1">
      <c r="B9" s="1" t="s">
        <v>13</v>
      </c>
      <c r="C9" s="1">
        <v>98.93</v>
      </c>
      <c r="D9" s="1">
        <v>98.93</v>
      </c>
      <c r="E9" s="1">
        <v>99.14</v>
      </c>
      <c r="F9" s="1">
        <v>98.78</v>
      </c>
      <c r="G9" s="1">
        <v>98.93</v>
      </c>
      <c r="H9" s="3">
        <f t="shared" si="1"/>
        <v>98.94</v>
      </c>
      <c r="J9" s="4" t="s">
        <v>14</v>
      </c>
      <c r="K9" s="4">
        <v>96.88</v>
      </c>
    </row>
    <row r="10" ht="15.75" customHeight="1">
      <c r="B10" s="1" t="s">
        <v>15</v>
      </c>
      <c r="C10" s="1">
        <v>98.93</v>
      </c>
      <c r="D10" s="1">
        <v>99.07</v>
      </c>
      <c r="E10" s="1">
        <v>99.17</v>
      </c>
      <c r="F10" s="1">
        <v>98.93</v>
      </c>
      <c r="G10" s="1">
        <v>99.07</v>
      </c>
      <c r="H10" s="3">
        <f t="shared" si="1"/>
        <v>99.03</v>
      </c>
      <c r="J10" s="4" t="s">
        <v>16</v>
      </c>
      <c r="K10" s="4">
        <v>97.07</v>
      </c>
    </row>
    <row r="11" ht="15.75" customHeight="1">
      <c r="B11" s="1" t="s">
        <v>17</v>
      </c>
      <c r="C11" s="1">
        <v>99.66</v>
      </c>
      <c r="D11" s="1">
        <v>99.33</v>
      </c>
      <c r="E11" s="1">
        <v>99.23</v>
      </c>
      <c r="F11" s="1">
        <v>99.17</v>
      </c>
      <c r="G11" s="1">
        <v>99.43</v>
      </c>
      <c r="H11" s="3">
        <f t="shared" si="1"/>
        <v>99.36</v>
      </c>
      <c r="J11" s="4" t="s">
        <v>17</v>
      </c>
      <c r="K11" s="4">
        <v>99.36</v>
      </c>
    </row>
    <row r="12" ht="15.75" customHeight="1">
      <c r="B12" s="1" t="s">
        <v>18</v>
      </c>
      <c r="C12" s="1">
        <v>99.64</v>
      </c>
      <c r="D12" s="1">
        <v>99.64</v>
      </c>
      <c r="E12" s="1">
        <v>99.33</v>
      </c>
      <c r="F12" s="1">
        <v>99.65</v>
      </c>
      <c r="G12" s="1">
        <v>99.37</v>
      </c>
      <c r="H12" s="3">
        <f t="shared" si="1"/>
        <v>99.53</v>
      </c>
      <c r="J12" s="4" t="s">
        <v>18</v>
      </c>
      <c r="K12" s="4">
        <v>99.53</v>
      </c>
    </row>
    <row r="13" ht="15.75" customHeight="1">
      <c r="B13" s="1" t="s">
        <v>19</v>
      </c>
      <c r="C13" s="1">
        <v>99.75</v>
      </c>
      <c r="D13" s="1">
        <v>99.55</v>
      </c>
      <c r="E13" s="1">
        <v>99.48</v>
      </c>
      <c r="F13" s="1">
        <v>99.45</v>
      </c>
      <c r="G13" s="1">
        <v>99.53</v>
      </c>
      <c r="H13" s="3">
        <f t="shared" si="1"/>
        <v>99.55</v>
      </c>
      <c r="I13" s="4">
        <v>99.55</v>
      </c>
      <c r="J13" s="4" t="s">
        <v>19</v>
      </c>
      <c r="K13" s="4">
        <v>99.55</v>
      </c>
    </row>
    <row r="14" ht="15.75" customHeight="1">
      <c r="B14" s="1" t="s">
        <v>20</v>
      </c>
      <c r="C14" s="1">
        <v>99.54</v>
      </c>
      <c r="D14" s="1">
        <v>99.14</v>
      </c>
      <c r="E14" s="1">
        <v>99.41</v>
      </c>
      <c r="F14" s="1">
        <v>99.2</v>
      </c>
      <c r="G14" s="1">
        <v>99.28</v>
      </c>
      <c r="H14" s="3">
        <f t="shared" si="1"/>
        <v>99.31</v>
      </c>
      <c r="J14" s="4" t="s">
        <v>20</v>
      </c>
      <c r="K14" s="4">
        <v>99.31</v>
      </c>
    </row>
    <row r="15" ht="15.75" customHeight="1">
      <c r="B15" s="1" t="s">
        <v>21</v>
      </c>
      <c r="C15" s="1">
        <v>99.42</v>
      </c>
      <c r="D15" s="1">
        <v>99.6</v>
      </c>
      <c r="E15" s="1">
        <v>99.51</v>
      </c>
      <c r="F15" s="1">
        <v>99.35</v>
      </c>
      <c r="G15" s="1">
        <v>99.32</v>
      </c>
      <c r="H15" s="3">
        <f t="shared" si="1"/>
        <v>99.44</v>
      </c>
      <c r="J15" s="4" t="s">
        <v>21</v>
      </c>
      <c r="K15" s="4">
        <v>99.44</v>
      </c>
    </row>
    <row r="16" ht="15.75" customHeight="1"/>
    <row r="17" ht="15.75" customHeight="1">
      <c r="B17" s="3">
        <v>98.78</v>
      </c>
      <c r="C17" s="1">
        <v>98.93</v>
      </c>
      <c r="D17" s="1">
        <v>99.07</v>
      </c>
      <c r="E17" s="1">
        <v>99.2</v>
      </c>
      <c r="F17" s="1">
        <v>98.64</v>
      </c>
    </row>
    <row r="18" ht="15.75" customHeight="1">
      <c r="H18" s="3">
        <f>ROUND(AVERAGE(C7:G7), 2)</f>
        <v>98.78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2021-04-14T17:22:35Z</dcterms:created>
  <dc:creator>subhrajit dey</dc:creator>
</cp:coreProperties>
</file>