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"/>
    </mc:Choice>
  </mc:AlternateContent>
  <xr:revisionPtr revIDLastSave="0" documentId="13_ncr:1_{3E7C2821-5228-4B37-91EA-C11A59711FCB}" xr6:coauthVersionLast="47" xr6:coauthVersionMax="47" xr10:uidLastSave="{00000000-0000-0000-0000-000000000000}"/>
  <bookViews>
    <workbookView xWindow="-120" yWindow="-120" windowWidth="29040" windowHeight="15720" xr2:uid="{39928BD8-466F-4233-BDAD-895DCAF2F64B}"/>
  </bookViews>
  <sheets>
    <sheet name="Sheet1" sheetId="1" r:id="rId1"/>
  </sheets>
  <definedNames>
    <definedName name="_xlnm._FilterDatabase" localSheetId="0" hidden="1">Sheet1!$A$7:$M$64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AE64" i="1"/>
  <c r="AD64" i="1"/>
  <c r="AE63" i="1"/>
  <c r="AD63" i="1"/>
  <c r="AE62" i="1"/>
  <c r="AD62" i="1"/>
  <c r="AE61" i="1"/>
  <c r="AD61" i="1"/>
  <c r="AE60" i="1"/>
  <c r="AD60" i="1"/>
  <c r="AE59" i="1"/>
  <c r="AD59" i="1"/>
  <c r="AE58" i="1"/>
  <c r="AD58" i="1"/>
  <c r="AE57" i="1"/>
  <c r="AD57" i="1"/>
  <c r="AE56" i="1"/>
  <c r="AD56" i="1"/>
  <c r="AE55" i="1"/>
  <c r="AD55" i="1"/>
  <c r="AE54" i="1"/>
  <c r="AD54" i="1"/>
  <c r="AE53" i="1"/>
  <c r="AD53" i="1"/>
  <c r="AE52" i="1"/>
  <c r="AD52" i="1"/>
  <c r="AE51" i="1"/>
  <c r="AD51" i="1"/>
  <c r="AE50" i="1"/>
  <c r="AD50" i="1"/>
  <c r="AE49" i="1"/>
  <c r="AD49" i="1"/>
  <c r="AE48" i="1"/>
  <c r="AD48" i="1"/>
  <c r="AE47" i="1"/>
  <c r="AD47" i="1"/>
  <c r="AE46" i="1"/>
  <c r="AD46" i="1"/>
  <c r="AE45" i="1"/>
  <c r="AD45" i="1"/>
  <c r="AE44" i="1"/>
  <c r="AD44" i="1"/>
  <c r="AE43" i="1"/>
  <c r="AD43" i="1"/>
  <c r="AE42" i="1"/>
  <c r="AD42" i="1"/>
  <c r="AE41" i="1"/>
  <c r="AD41" i="1"/>
  <c r="AE40" i="1"/>
  <c r="AD40" i="1"/>
  <c r="AE39" i="1"/>
  <c r="AD39" i="1"/>
  <c r="AE38" i="1"/>
  <c r="AD38" i="1"/>
  <c r="AE37" i="1"/>
  <c r="AD37" i="1"/>
  <c r="AE36" i="1"/>
  <c r="AD36" i="1"/>
  <c r="AE35" i="1"/>
  <c r="AD35" i="1"/>
  <c r="AE34" i="1"/>
  <c r="AD34" i="1"/>
  <c r="AE33" i="1"/>
  <c r="AD33" i="1"/>
  <c r="AE32" i="1"/>
  <c r="AD32" i="1"/>
  <c r="AE31" i="1"/>
  <c r="AD31" i="1"/>
  <c r="AE30" i="1"/>
  <c r="AD30" i="1"/>
  <c r="AE29" i="1"/>
  <c r="AD29" i="1"/>
  <c r="AE28" i="1"/>
  <c r="AD28" i="1"/>
  <c r="AE27" i="1"/>
  <c r="AD27" i="1"/>
  <c r="AE26" i="1"/>
  <c r="AD26" i="1"/>
  <c r="AE25" i="1"/>
  <c r="AD25" i="1"/>
  <c r="AE24" i="1"/>
  <c r="AD24" i="1"/>
  <c r="AE23" i="1"/>
  <c r="AD23" i="1"/>
  <c r="AE22" i="1"/>
  <c r="AD22" i="1"/>
  <c r="AE21" i="1"/>
  <c r="AD21" i="1"/>
  <c r="AE20" i="1"/>
  <c r="AD20" i="1"/>
  <c r="AE19" i="1"/>
  <c r="AD19" i="1"/>
  <c r="AE18" i="1"/>
  <c r="AD18" i="1"/>
  <c r="AE17" i="1"/>
  <c r="AD17" i="1"/>
  <c r="AE16" i="1"/>
  <c r="AD16" i="1"/>
  <c r="AE15" i="1"/>
  <c r="AD15" i="1"/>
  <c r="AE14" i="1"/>
  <c r="AD14" i="1"/>
  <c r="AE13" i="1"/>
  <c r="AD13" i="1"/>
  <c r="AE12" i="1"/>
  <c r="AD12" i="1"/>
  <c r="AE11" i="1"/>
  <c r="AD11" i="1"/>
  <c r="AE10" i="1"/>
  <c r="AD10" i="1"/>
  <c r="AE9" i="1"/>
  <c r="AD9" i="1"/>
  <c r="AE8" i="1"/>
  <c r="AD8" i="1"/>
  <c r="AB5" i="1"/>
  <c r="AC5" i="1" s="1"/>
  <c r="AA39" i="1" s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8" i="1"/>
  <c r="O8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8" i="1"/>
  <c r="G8" i="1" s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8" i="1"/>
  <c r="L8" i="1"/>
  <c r="B38" i="1"/>
  <c r="D29" i="1"/>
  <c r="D30" i="1"/>
  <c r="D31" i="1"/>
  <c r="F31" i="1" s="1"/>
  <c r="D32" i="1"/>
  <c r="D33" i="1"/>
  <c r="D34" i="1"/>
  <c r="D35" i="1"/>
  <c r="F35" i="1" s="1"/>
  <c r="D36" i="1"/>
  <c r="D37" i="1"/>
  <c r="D38" i="1"/>
  <c r="F38" i="1" s="1"/>
  <c r="D39" i="1"/>
  <c r="F39" i="1" s="1"/>
  <c r="D40" i="1"/>
  <c r="F40" i="1" s="1"/>
  <c r="D41" i="1"/>
  <c r="D42" i="1"/>
  <c r="F42" i="1" s="1"/>
  <c r="D43" i="1"/>
  <c r="D44" i="1"/>
  <c r="F44" i="1" s="1"/>
  <c r="D45" i="1"/>
  <c r="D46" i="1"/>
  <c r="F46" i="1" s="1"/>
  <c r="D47" i="1"/>
  <c r="D48" i="1"/>
  <c r="F48" i="1" s="1"/>
  <c r="D49" i="1"/>
  <c r="D50" i="1"/>
  <c r="F50" i="1" s="1"/>
  <c r="D51" i="1"/>
  <c r="D52" i="1"/>
  <c r="D53" i="1"/>
  <c r="D54" i="1"/>
  <c r="F54" i="1" s="1"/>
  <c r="D55" i="1"/>
  <c r="D56" i="1"/>
  <c r="F56" i="1" s="1"/>
  <c r="D57" i="1"/>
  <c r="D58" i="1"/>
  <c r="F58" i="1" s="1"/>
  <c r="D59" i="1"/>
  <c r="D60" i="1"/>
  <c r="F60" i="1" s="1"/>
  <c r="D61" i="1"/>
  <c r="D62" i="1"/>
  <c r="F62" i="1" s="1"/>
  <c r="D63" i="1"/>
  <c r="F63" i="1" s="1"/>
  <c r="D64" i="1"/>
  <c r="F64" i="1" s="1"/>
  <c r="D8" i="1"/>
  <c r="D9" i="1"/>
  <c r="F9" i="1" s="1"/>
  <c r="D10" i="1"/>
  <c r="D11" i="1"/>
  <c r="F11" i="1" s="1"/>
  <c r="D12" i="1"/>
  <c r="D13" i="1"/>
  <c r="D14" i="1"/>
  <c r="D15" i="1"/>
  <c r="D16" i="1"/>
  <c r="F16" i="1" s="1"/>
  <c r="D17" i="1"/>
  <c r="D18" i="1"/>
  <c r="D19" i="1"/>
  <c r="D20" i="1"/>
  <c r="F20" i="1" s="1"/>
  <c r="D21" i="1"/>
  <c r="D22" i="1"/>
  <c r="D23" i="1"/>
  <c r="D24" i="1"/>
  <c r="D25" i="1"/>
  <c r="D26" i="1"/>
  <c r="D27" i="1"/>
  <c r="F27" i="1" s="1"/>
  <c r="D28" i="1"/>
  <c r="B14" i="1"/>
  <c r="L64" i="1"/>
  <c r="B64" i="1"/>
  <c r="L63" i="1"/>
  <c r="B63" i="1"/>
  <c r="L62" i="1"/>
  <c r="B62" i="1"/>
  <c r="L61" i="1"/>
  <c r="B61" i="1"/>
  <c r="L60" i="1"/>
  <c r="B60" i="1"/>
  <c r="L59" i="1"/>
  <c r="B59" i="1"/>
  <c r="L58" i="1"/>
  <c r="B58" i="1"/>
  <c r="L57" i="1"/>
  <c r="B57" i="1"/>
  <c r="L56" i="1"/>
  <c r="B56" i="1"/>
  <c r="L55" i="1"/>
  <c r="B55" i="1"/>
  <c r="L54" i="1"/>
  <c r="B54" i="1"/>
  <c r="L53" i="1"/>
  <c r="B53" i="1"/>
  <c r="L52" i="1"/>
  <c r="B52" i="1"/>
  <c r="L51" i="1"/>
  <c r="B51" i="1"/>
  <c r="L50" i="1"/>
  <c r="B50" i="1"/>
  <c r="L49" i="1"/>
  <c r="B49" i="1"/>
  <c r="L48" i="1"/>
  <c r="B48" i="1"/>
  <c r="L47" i="1"/>
  <c r="B47" i="1"/>
  <c r="L46" i="1"/>
  <c r="B46" i="1"/>
  <c r="L45" i="1"/>
  <c r="B45" i="1"/>
  <c r="L44" i="1"/>
  <c r="B44" i="1"/>
  <c r="L43" i="1"/>
  <c r="B43" i="1"/>
  <c r="L42" i="1"/>
  <c r="B42" i="1"/>
  <c r="L41" i="1"/>
  <c r="B41" i="1"/>
  <c r="L40" i="1"/>
  <c r="B40" i="1"/>
  <c r="L39" i="1"/>
  <c r="B39" i="1"/>
  <c r="L38" i="1"/>
  <c r="L37" i="1"/>
  <c r="B37" i="1"/>
  <c r="L36" i="1"/>
  <c r="B36" i="1"/>
  <c r="L35" i="1"/>
  <c r="B35" i="1"/>
  <c r="L34" i="1"/>
  <c r="B34" i="1"/>
  <c r="L33" i="1"/>
  <c r="B33" i="1"/>
  <c r="L32" i="1"/>
  <c r="B32" i="1"/>
  <c r="L31" i="1"/>
  <c r="B31" i="1"/>
  <c r="L30" i="1"/>
  <c r="B30" i="1"/>
  <c r="L29" i="1"/>
  <c r="B29" i="1"/>
  <c r="L28" i="1"/>
  <c r="B28" i="1"/>
  <c r="L27" i="1"/>
  <c r="B27" i="1"/>
  <c r="L26" i="1"/>
  <c r="B26" i="1"/>
  <c r="L25" i="1"/>
  <c r="B25" i="1"/>
  <c r="L24" i="1"/>
  <c r="B24" i="1"/>
  <c r="L23" i="1"/>
  <c r="B23" i="1"/>
  <c r="L22" i="1"/>
  <c r="B22" i="1"/>
  <c r="L21" i="1"/>
  <c r="B21" i="1"/>
  <c r="L20" i="1"/>
  <c r="B20" i="1"/>
  <c r="L19" i="1"/>
  <c r="B19" i="1"/>
  <c r="L18" i="1"/>
  <c r="B18" i="1"/>
  <c r="L17" i="1"/>
  <c r="B17" i="1"/>
  <c r="L16" i="1"/>
  <c r="B16" i="1"/>
  <c r="L15" i="1"/>
  <c r="B15" i="1"/>
  <c r="L14" i="1"/>
  <c r="L13" i="1"/>
  <c r="B13" i="1"/>
  <c r="L12" i="1"/>
  <c r="B12" i="1"/>
  <c r="L11" i="1"/>
  <c r="B11" i="1"/>
  <c r="L10" i="1"/>
  <c r="B10" i="1"/>
  <c r="L9" i="1"/>
  <c r="B9" i="1"/>
  <c r="B8" i="1"/>
  <c r="J5" i="1"/>
  <c r="L5" i="1" s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8" i="1"/>
  <c r="V5" i="1"/>
  <c r="X5" i="1" s="1"/>
  <c r="X9" i="1"/>
  <c r="R64" i="1"/>
  <c r="R36" i="1"/>
  <c r="R35" i="1"/>
  <c r="R34" i="1"/>
  <c r="R33" i="1"/>
  <c r="R32" i="1"/>
  <c r="R31" i="1"/>
  <c r="R30" i="1"/>
  <c r="R29" i="1"/>
  <c r="R28" i="1"/>
  <c r="R18" i="1"/>
  <c r="R17" i="1"/>
  <c r="R16" i="1"/>
  <c r="R15" i="1"/>
  <c r="R23" i="1"/>
  <c r="R22" i="1"/>
  <c r="R21" i="1"/>
  <c r="R20" i="1"/>
  <c r="R10" i="1"/>
  <c r="R9" i="1"/>
  <c r="R8" i="1"/>
  <c r="R11" i="1"/>
  <c r="R62" i="1"/>
  <c r="R61" i="1"/>
  <c r="R60" i="1"/>
  <c r="R59" i="1"/>
  <c r="R58" i="1"/>
  <c r="R57" i="1"/>
  <c r="R55" i="1"/>
  <c r="R54" i="1"/>
  <c r="R53" i="1"/>
  <c r="R52" i="1"/>
  <c r="R56" i="1"/>
  <c r="R51" i="1"/>
  <c r="R50" i="1"/>
  <c r="R40" i="1"/>
  <c r="R49" i="1"/>
  <c r="R48" i="1"/>
  <c r="R47" i="1"/>
  <c r="R45" i="1"/>
  <c r="R44" i="1"/>
  <c r="R43" i="1"/>
  <c r="R42" i="1"/>
  <c r="R39" i="1"/>
  <c r="R38" i="1"/>
  <c r="R37" i="1"/>
  <c r="R26" i="1"/>
  <c r="R27" i="1"/>
  <c r="R63" i="1"/>
  <c r="R46" i="1"/>
  <c r="R41" i="1"/>
  <c r="R25" i="1"/>
  <c r="R24" i="1"/>
  <c r="R19" i="1"/>
  <c r="R14" i="1"/>
  <c r="R13" i="1"/>
  <c r="R12" i="1"/>
  <c r="B2" i="1"/>
  <c r="P5" i="1"/>
  <c r="R5" i="1" s="1"/>
  <c r="AD5" i="1" l="1"/>
  <c r="AB39" i="1" s="1"/>
  <c r="AA9" i="1"/>
  <c r="AA13" i="1"/>
  <c r="AA17" i="1"/>
  <c r="AA21" i="1"/>
  <c r="AA25" i="1"/>
  <c r="AA29" i="1"/>
  <c r="AA33" i="1"/>
  <c r="AA37" i="1"/>
  <c r="AA41" i="1"/>
  <c r="AA45" i="1"/>
  <c r="AA49" i="1"/>
  <c r="AA53" i="1"/>
  <c r="AA57" i="1"/>
  <c r="AA61" i="1"/>
  <c r="AA51" i="1"/>
  <c r="AA10" i="1"/>
  <c r="AA14" i="1"/>
  <c r="AA18" i="1"/>
  <c r="AA22" i="1"/>
  <c r="AA30" i="1"/>
  <c r="AA34" i="1"/>
  <c r="AA38" i="1"/>
  <c r="AB38" i="1" s="1"/>
  <c r="AA42" i="1"/>
  <c r="AB42" i="1" s="1"/>
  <c r="AA46" i="1"/>
  <c r="AB46" i="1" s="1"/>
  <c r="AA50" i="1"/>
  <c r="AB50" i="1" s="1"/>
  <c r="AA54" i="1"/>
  <c r="AB54" i="1" s="1"/>
  <c r="AA58" i="1"/>
  <c r="AB58" i="1" s="1"/>
  <c r="AA62" i="1"/>
  <c r="AB62" i="1" s="1"/>
  <c r="AA26" i="1"/>
  <c r="AA11" i="1"/>
  <c r="AB11" i="1" s="1"/>
  <c r="AA23" i="1"/>
  <c r="AA31" i="1"/>
  <c r="AB31" i="1" s="1"/>
  <c r="AA59" i="1"/>
  <c r="AA19" i="1"/>
  <c r="AA27" i="1"/>
  <c r="AA35" i="1"/>
  <c r="AA63" i="1"/>
  <c r="AB63" i="1" s="1"/>
  <c r="AA15" i="1"/>
  <c r="AA55" i="1"/>
  <c r="AA8" i="1"/>
  <c r="AA12" i="1"/>
  <c r="AA16" i="1"/>
  <c r="AB16" i="1" s="1"/>
  <c r="AA20" i="1"/>
  <c r="AA24" i="1"/>
  <c r="AB24" i="1" s="1"/>
  <c r="AA28" i="1"/>
  <c r="AA32" i="1"/>
  <c r="AA36" i="1"/>
  <c r="AA40" i="1"/>
  <c r="AA44" i="1"/>
  <c r="AA48" i="1"/>
  <c r="AA52" i="1"/>
  <c r="AA56" i="1"/>
  <c r="AA60" i="1"/>
  <c r="AA64" i="1"/>
  <c r="AA47" i="1"/>
  <c r="AA43" i="1"/>
  <c r="I38" i="1"/>
  <c r="I22" i="1"/>
  <c r="I16" i="1"/>
  <c r="I29" i="1"/>
  <c r="I43" i="1"/>
  <c r="I27" i="1"/>
  <c r="I41" i="1"/>
  <c r="I25" i="1"/>
  <c r="K5" i="1"/>
  <c r="I63" i="1" s="1"/>
  <c r="Q5" i="1"/>
  <c r="O13" i="1" s="1"/>
  <c r="W5" i="1"/>
  <c r="F34" i="1"/>
  <c r="F26" i="1"/>
  <c r="F18" i="1"/>
  <c r="F10" i="1"/>
  <c r="G45" i="1"/>
  <c r="F55" i="1"/>
  <c r="F23" i="1"/>
  <c r="F22" i="1"/>
  <c r="F53" i="1"/>
  <c r="F37" i="1"/>
  <c r="F21" i="1"/>
  <c r="F24" i="1"/>
  <c r="F52" i="1"/>
  <c r="F36" i="1"/>
  <c r="F51" i="1"/>
  <c r="F19" i="1"/>
  <c r="F8" i="1"/>
  <c r="F49" i="1"/>
  <c r="F33" i="1"/>
  <c r="F17" i="1"/>
  <c r="F32" i="1"/>
  <c r="F47" i="1"/>
  <c r="F15" i="1"/>
  <c r="F30" i="1"/>
  <c r="F14" i="1"/>
  <c r="F61" i="1"/>
  <c r="F45" i="1"/>
  <c r="F29" i="1"/>
  <c r="F13" i="1"/>
  <c r="F28" i="1"/>
  <c r="F12" i="1"/>
  <c r="F59" i="1"/>
  <c r="F43" i="1"/>
  <c r="F57" i="1"/>
  <c r="F41" i="1"/>
  <c r="F25" i="1"/>
  <c r="AB26" i="1" l="1"/>
  <c r="AB32" i="1"/>
  <c r="AB61" i="1"/>
  <c r="AB49" i="1"/>
  <c r="AB41" i="1"/>
  <c r="AB43" i="1"/>
  <c r="AB8" i="1"/>
  <c r="AB37" i="1"/>
  <c r="AB57" i="1"/>
  <c r="AB47" i="1"/>
  <c r="AB55" i="1"/>
  <c r="AB33" i="1"/>
  <c r="AB53" i="1"/>
  <c r="AB29" i="1"/>
  <c r="AB45" i="1"/>
  <c r="AB25" i="1"/>
  <c r="AB12" i="1"/>
  <c r="AB56" i="1"/>
  <c r="AB35" i="1"/>
  <c r="AB30" i="1"/>
  <c r="AB21" i="1"/>
  <c r="AB28" i="1"/>
  <c r="AB20" i="1"/>
  <c r="AB15" i="1"/>
  <c r="AB60" i="1"/>
  <c r="AB52" i="1"/>
  <c r="AB27" i="1"/>
  <c r="AB22" i="1"/>
  <c r="AB17" i="1"/>
  <c r="AB64" i="1"/>
  <c r="AB34" i="1"/>
  <c r="AB48" i="1"/>
  <c r="AB19" i="1"/>
  <c r="AB18" i="1"/>
  <c r="AB13" i="1"/>
  <c r="AB44" i="1"/>
  <c r="AB59" i="1"/>
  <c r="AB14" i="1"/>
  <c r="AB9" i="1"/>
  <c r="AB40" i="1"/>
  <c r="AB10" i="1"/>
  <c r="AB36" i="1"/>
  <c r="AB23" i="1"/>
  <c r="AB51" i="1"/>
  <c r="O48" i="1"/>
  <c r="I13" i="1"/>
  <c r="O39" i="1"/>
  <c r="O26" i="1"/>
  <c r="O42" i="1"/>
  <c r="I37" i="1"/>
  <c r="I21" i="1"/>
  <c r="I53" i="1"/>
  <c r="I18" i="1"/>
  <c r="I34" i="1"/>
  <c r="I24" i="1"/>
  <c r="I40" i="1"/>
  <c r="I56" i="1"/>
  <c r="I9" i="1"/>
  <c r="I11" i="1"/>
  <c r="I61" i="1"/>
  <c r="O37" i="1"/>
  <c r="I50" i="1"/>
  <c r="O58" i="1"/>
  <c r="O64" i="1"/>
  <c r="I57" i="1"/>
  <c r="I59" i="1"/>
  <c r="O51" i="1"/>
  <c r="I32" i="1"/>
  <c r="I19" i="1"/>
  <c r="I54" i="1"/>
  <c r="O56" i="1"/>
  <c r="O15" i="1"/>
  <c r="O31" i="1"/>
  <c r="O33" i="1"/>
  <c r="I30" i="1"/>
  <c r="I64" i="1"/>
  <c r="I51" i="1"/>
  <c r="O60" i="1"/>
  <c r="O44" i="1"/>
  <c r="O47" i="1"/>
  <c r="O49" i="1"/>
  <c r="I46" i="1"/>
  <c r="O22" i="1"/>
  <c r="O9" i="1"/>
  <c r="I23" i="1"/>
  <c r="O19" i="1"/>
  <c r="O35" i="1"/>
  <c r="I14" i="1"/>
  <c r="O63" i="1"/>
  <c r="I12" i="1"/>
  <c r="I62" i="1"/>
  <c r="O38" i="1"/>
  <c r="O25" i="1"/>
  <c r="I39" i="1"/>
  <c r="O55" i="1"/>
  <c r="I35" i="1"/>
  <c r="I10" i="1"/>
  <c r="I28" i="1"/>
  <c r="O20" i="1"/>
  <c r="O54" i="1"/>
  <c r="O41" i="1"/>
  <c r="I55" i="1"/>
  <c r="I48" i="1"/>
  <c r="I26" i="1"/>
  <c r="I44" i="1"/>
  <c r="O36" i="1"/>
  <c r="I17" i="1"/>
  <c r="O57" i="1"/>
  <c r="O43" i="1"/>
  <c r="O27" i="1"/>
  <c r="O24" i="1"/>
  <c r="O40" i="1"/>
  <c r="O11" i="1"/>
  <c r="O59" i="1"/>
  <c r="O12" i="1"/>
  <c r="O28" i="1"/>
  <c r="O14" i="1"/>
  <c r="O30" i="1"/>
  <c r="O46" i="1"/>
  <c r="O62" i="1"/>
  <c r="O17" i="1"/>
  <c r="I42" i="1"/>
  <c r="I60" i="1"/>
  <c r="O52" i="1"/>
  <c r="I33" i="1"/>
  <c r="I20" i="1"/>
  <c r="O29" i="1"/>
  <c r="O18" i="1"/>
  <c r="O45" i="1"/>
  <c r="O16" i="1"/>
  <c r="O34" i="1"/>
  <c r="I31" i="1"/>
  <c r="I8" i="1"/>
  <c r="I52" i="1"/>
  <c r="O61" i="1"/>
  <c r="O21" i="1"/>
  <c r="O53" i="1"/>
  <c r="I58" i="1"/>
  <c r="I15" i="1"/>
  <c r="I49" i="1"/>
  <c r="I36" i="1"/>
  <c r="O32" i="1"/>
  <c r="O50" i="1"/>
  <c r="I47" i="1"/>
  <c r="O23" i="1"/>
  <c r="O10" i="1"/>
  <c r="I45" i="1"/>
</calcChain>
</file>

<file path=xl/sharedStrings.xml><?xml version="1.0" encoding="utf-8"?>
<sst xmlns="http://schemas.openxmlformats.org/spreadsheetml/2006/main" count="38" uniqueCount="12">
  <si>
    <t>canvas_width</t>
  </si>
  <si>
    <t>angle</t>
  </si>
  <si>
    <t>tan_angle</t>
  </si>
  <si>
    <t>multiplier</t>
  </si>
  <si>
    <t>denom_is_even</t>
  </si>
  <si>
    <t>multiplier_calc</t>
  </si>
  <si>
    <t>/canvas_width</t>
  </si>
  <si>
    <t>denom</t>
  </si>
  <si>
    <t>numer</t>
  </si>
  <si>
    <t>numer_is_even</t>
  </si>
  <si>
    <t>seems like multipliers are equal to canvas_width numerator when denominator is not divisible by fraction</t>
  </si>
  <si>
    <t>denom_is_multiple_of_angle_numerator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</si>
</sst>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/??"/>
    <numFmt numFmtId="165" formatCode="??/???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5" fontId="0" fillId="2" borderId="0" xfId="0" applyNumberFormat="1" applyFill="1"/>
    <xf numFmtId="0" fontId="0" fillId="3" borderId="0" xfId="0" applyFill="1"/>
    <xf numFmtId="1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A1C8-BFF5-493E-A0A4-A30C82623DEA}">
  <dimension ref="A1:AE64"/>
  <sheetViews>
    <sheetView tabSelected="1" workbookViewId="0">
      <pane xSplit="1" ySplit="7" topLeftCell="B8" activePane="bottomRight" state="frozen"/>
      <selection pane="topRight" activeCell="F1" sqref="F1"/>
      <selection pane="bottomLeft" activeCell="A6" sqref="A6"/>
      <selection pane="bottomRight" activeCell="AC9" sqref="AC9"/>
    </sheetView>
  </sheetViews>
  <sheetFormatPr defaultRowHeight="15" x14ac:dyDescent="0.25"/>
  <cols>
    <col min="1" max="1" width="13.140625" bestFit="1" customWidth="1"/>
    <col min="2" max="2" width="7.85546875" bestFit="1" customWidth="1"/>
    <col min="3" max="3" width="5.7109375" customWidth="1"/>
    <col min="4" max="4" width="6.42578125" customWidth="1"/>
    <col min="5" max="5" width="5.7109375" customWidth="1"/>
    <col min="6" max="6" width="6.42578125" customWidth="1"/>
    <col min="7" max="8" width="5.85546875" customWidth="1"/>
    <col min="10" max="10" width="7.5703125" customWidth="1"/>
    <col min="12" max="12" width="7.85546875" bestFit="1" customWidth="1"/>
  </cols>
  <sheetData>
    <row r="1" spans="1:31" x14ac:dyDescent="0.25">
      <c r="A1">
        <v>1</v>
      </c>
      <c r="B1">
        <v>4</v>
      </c>
      <c r="K1" t="s">
        <v>10</v>
      </c>
    </row>
    <row r="2" spans="1:31" x14ac:dyDescent="0.25">
      <c r="A2">
        <v>0.25</v>
      </c>
      <c r="B2">
        <f>SQRT((B1*A2)^2+(A1*A2)^2)</f>
        <v>1.0307764064044151</v>
      </c>
      <c r="D2">
        <v>0.41231056300000002</v>
      </c>
    </row>
    <row r="3" spans="1:31" x14ac:dyDescent="0.25">
      <c r="B3">
        <f>D2+D3</f>
        <v>1.0307764070000001</v>
      </c>
      <c r="D3">
        <v>0.61846584400000004</v>
      </c>
    </row>
    <row r="4" spans="1:31" ht="30" x14ac:dyDescent="0.25">
      <c r="I4" s="2" t="s">
        <v>1</v>
      </c>
      <c r="J4" s="2" t="s">
        <v>2</v>
      </c>
      <c r="K4" s="2" t="s">
        <v>8</v>
      </c>
      <c r="L4" s="2" t="s">
        <v>7</v>
      </c>
      <c r="M4" s="2"/>
      <c r="O4" s="2" t="s">
        <v>1</v>
      </c>
      <c r="P4" s="2" t="s">
        <v>2</v>
      </c>
      <c r="Q4" s="2" t="s">
        <v>8</v>
      </c>
      <c r="R4" s="2" t="s">
        <v>7</v>
      </c>
      <c r="U4" s="2" t="s">
        <v>1</v>
      </c>
      <c r="V4" s="2" t="s">
        <v>2</v>
      </c>
      <c r="W4" s="2" t="s">
        <v>8</v>
      </c>
      <c r="X4" s="2" t="s">
        <v>7</v>
      </c>
      <c r="AA4" s="2" t="s">
        <v>1</v>
      </c>
      <c r="AB4" s="2" t="s">
        <v>2</v>
      </c>
      <c r="AC4" s="2" t="s">
        <v>8</v>
      </c>
      <c r="AD4" s="2" t="s">
        <v>7</v>
      </c>
    </row>
    <row r="5" spans="1:31" x14ac:dyDescent="0.25">
      <c r="I5">
        <v>63.434948820000002</v>
      </c>
      <c r="J5">
        <f>TAN(RADIANS(I5))</f>
        <v>1.9999999997450069</v>
      </c>
      <c r="K5" s="8">
        <f>0+LEFT(TEXT(J5,"000/000"),3)</f>
        <v>2</v>
      </c>
      <c r="L5" s="8">
        <f>0+RIGHT(TEXT(J5,"000/000"),3)</f>
        <v>1</v>
      </c>
      <c r="M5" s="7"/>
      <c r="O5">
        <v>248.19859051399999</v>
      </c>
      <c r="P5">
        <f>TAN(RADIANS(O5))</f>
        <v>2.5000000000445133</v>
      </c>
      <c r="Q5" s="8">
        <f>0+LEFT(TEXT(P5,"000/000"),3)</f>
        <v>5</v>
      </c>
      <c r="R5" s="8">
        <f>0+RIGHT(TEXT(P5,"000/000"),3)</f>
        <v>2</v>
      </c>
      <c r="U5">
        <v>71.565051177000001</v>
      </c>
      <c r="V5">
        <f>TAN(RADIANS(U5))</f>
        <v>2.9999999999863887</v>
      </c>
      <c r="W5" s="8">
        <f>0+LEFT(TEXT(V5,"000/000"),3)</f>
        <v>3</v>
      </c>
      <c r="X5" s="8">
        <f>0+RIGHT(TEXT(V5,"000/000"),3)</f>
        <v>1</v>
      </c>
      <c r="AA5">
        <v>75.963756532000005</v>
      </c>
      <c r="AB5">
        <f>TAN(RADIANS(AA5))</f>
        <v>3.9999999999781872</v>
      </c>
      <c r="AC5" s="8">
        <f>0+LEFT(TEXT(AB5,"000/000"),3)</f>
        <v>4</v>
      </c>
      <c r="AD5" s="8">
        <f>0+RIGHT(TEXT(AB5,"000/000"),3)</f>
        <v>1</v>
      </c>
    </row>
    <row r="7" spans="1:31" ht="75" x14ac:dyDescent="0.25">
      <c r="A7" s="2" t="s">
        <v>0</v>
      </c>
      <c r="B7" s="2"/>
      <c r="C7" s="2"/>
      <c r="D7" s="2" t="s">
        <v>8</v>
      </c>
      <c r="E7" s="2" t="s">
        <v>7</v>
      </c>
      <c r="F7" s="2" t="s">
        <v>9</v>
      </c>
      <c r="G7" s="2" t="s">
        <v>4</v>
      </c>
      <c r="H7" s="2"/>
      <c r="I7" s="2" t="s">
        <v>11</v>
      </c>
      <c r="J7" s="2" t="s">
        <v>5</v>
      </c>
      <c r="K7" s="2" t="s">
        <v>3</v>
      </c>
      <c r="L7" s="2"/>
      <c r="M7" s="2" t="s">
        <v>6</v>
      </c>
      <c r="N7" s="2"/>
      <c r="O7" s="2" t="s">
        <v>11</v>
      </c>
      <c r="P7" s="2" t="s">
        <v>5</v>
      </c>
      <c r="Q7" s="2" t="s">
        <v>3</v>
      </c>
      <c r="R7" s="2"/>
      <c r="S7" s="2" t="s">
        <v>6</v>
      </c>
      <c r="T7" s="2"/>
      <c r="U7" s="2" t="s">
        <v>11</v>
      </c>
      <c r="V7" s="2" t="s">
        <v>5</v>
      </c>
      <c r="W7" s="2" t="s">
        <v>3</v>
      </c>
      <c r="X7" s="2"/>
      <c r="Y7" s="2" t="s">
        <v>6</v>
      </c>
      <c r="AA7" s="2" t="s">
        <v>11</v>
      </c>
      <c r="AB7" s="2" t="s">
        <v>5</v>
      </c>
      <c r="AC7" s="2" t="s">
        <v>3</v>
      </c>
      <c r="AD7" s="2"/>
      <c r="AE7" s="2" t="s">
        <v>6</v>
      </c>
    </row>
    <row r="8" spans="1:31" x14ac:dyDescent="0.25">
      <c r="A8">
        <v>0.125</v>
      </c>
      <c r="B8" s="3">
        <f t="shared" ref="B8:B64" si="0">A8</f>
        <v>0.125</v>
      </c>
      <c r="C8" s="1"/>
      <c r="D8" s="5">
        <f t="shared" ref="D8:D39" si="1">0+LEFT(TEXT(A8,"000/000"),3)</f>
        <v>1</v>
      </c>
      <c r="E8" s="5">
        <f t="shared" ref="E8:E39" si="2">0+RIGHT(TEXT(A8,"000/000"),3)</f>
        <v>8</v>
      </c>
      <c r="F8" s="1" t="b">
        <f>ISEVEN(D8)</f>
        <v>0</v>
      </c>
      <c r="G8" s="1" t="b">
        <f>ISEVEN(E8)</f>
        <v>1</v>
      </c>
      <c r="H8" s="1"/>
      <c r="I8" t="b">
        <f>MOD($E8, K$5) =0</f>
        <v>1</v>
      </c>
      <c r="J8" s="9">
        <f>$A8*$E8/IF(I8, K$5, 1)*IF($F8,1,L$5)</f>
        <v>0.5</v>
      </c>
      <c r="K8">
        <v>0.5</v>
      </c>
      <c r="L8" s="3">
        <f>K8</f>
        <v>0.5</v>
      </c>
      <c r="M8">
        <f>K8/$A8</f>
        <v>4</v>
      </c>
      <c r="O8" t="b">
        <f>MOD($E8, Q$5) =0</f>
        <v>0</v>
      </c>
      <c r="P8" s="9">
        <f>$A8*$E8/IF(O8, Q$5, 1)*IF($F8,1,R$5)</f>
        <v>2</v>
      </c>
      <c r="Q8">
        <v>2</v>
      </c>
      <c r="R8" s="3">
        <f t="shared" ref="R8:R10" si="3">Q8</f>
        <v>2</v>
      </c>
      <c r="S8">
        <f>Q8/$A8</f>
        <v>16</v>
      </c>
      <c r="U8" t="b">
        <f>MOD($E8, W$5) =0</f>
        <v>0</v>
      </c>
      <c r="V8" s="9">
        <f>$A8*$E8/IF(U8, W$5, 1)*IF($F8,1,X$5)</f>
        <v>1</v>
      </c>
      <c r="W8">
        <v>1</v>
      </c>
      <c r="X8" s="3">
        <f t="shared" ref="X8" si="4">W8</f>
        <v>1</v>
      </c>
      <c r="Y8">
        <f>W8/$A8</f>
        <v>8</v>
      </c>
      <c r="AA8" t="b">
        <f>MOD($E8, AC$5) =0</f>
        <v>1</v>
      </c>
      <c r="AB8" s="9">
        <f>$A8*$E8/IF(AA8, AC$5, 1)*IF($F8,1,AD$5)</f>
        <v>0.25</v>
      </c>
      <c r="AC8">
        <v>0.25</v>
      </c>
      <c r="AD8" s="3">
        <f t="shared" ref="AD8:AD64" si="5">AC8</f>
        <v>0.25</v>
      </c>
      <c r="AE8">
        <f>AC8/$A8</f>
        <v>2</v>
      </c>
    </row>
    <row r="9" spans="1:31" x14ac:dyDescent="0.25">
      <c r="A9">
        <v>0.2</v>
      </c>
      <c r="B9" s="3">
        <f t="shared" si="0"/>
        <v>0.2</v>
      </c>
      <c r="C9" s="1"/>
      <c r="D9" s="5">
        <f t="shared" si="1"/>
        <v>1</v>
      </c>
      <c r="E9" s="5">
        <f t="shared" si="2"/>
        <v>5</v>
      </c>
      <c r="F9" s="1" t="b">
        <f t="shared" ref="F9:F64" si="6">ISEVEN(D9)</f>
        <v>0</v>
      </c>
      <c r="G9" s="1" t="b">
        <f t="shared" ref="G9:G40" si="7">ISEVEN(E9)</f>
        <v>0</v>
      </c>
      <c r="H9" s="1"/>
      <c r="I9" t="b">
        <f t="shared" ref="I9:I64" si="8">MOD($E9, K$5) =0</f>
        <v>0</v>
      </c>
      <c r="J9" s="9">
        <f t="shared" ref="J9:J64" si="9">$A9*$E9/IF(I9, K$5, 1)*IF($F9,1,L$5)</f>
        <v>1</v>
      </c>
      <c r="K9" s="6">
        <v>1</v>
      </c>
      <c r="L9" s="3">
        <f t="shared" ref="L9:L64" si="10">K9</f>
        <v>1</v>
      </c>
      <c r="M9">
        <f t="shared" ref="M9:M64" si="11">K9/$A9</f>
        <v>5</v>
      </c>
      <c r="O9" t="b">
        <f t="shared" ref="O9:O64" si="12">MOD($E9, Q$5) =0</f>
        <v>1</v>
      </c>
      <c r="P9" s="9">
        <f t="shared" ref="P9:P64" si="13">$A9*$E9/IF(O9, Q$5, 1)*IF($F9,1,R$5)</f>
        <v>0.4</v>
      </c>
      <c r="Q9">
        <v>0.4</v>
      </c>
      <c r="R9" s="3">
        <f t="shared" si="3"/>
        <v>0.4</v>
      </c>
      <c r="S9">
        <f t="shared" ref="S9:S64" si="14">Q9/$A9</f>
        <v>2</v>
      </c>
      <c r="U9" t="b">
        <f t="shared" ref="U9:U64" si="15">MOD($E9, W$5) =0</f>
        <v>0</v>
      </c>
      <c r="V9" s="9">
        <f t="shared" ref="V9:V64" si="16">$A9*$E9/IF(U9, W$5, 1)*IF($F9,1,X$5)</f>
        <v>1</v>
      </c>
      <c r="W9">
        <v>1</v>
      </c>
      <c r="X9" s="3">
        <f t="shared" ref="X9" si="17">W9</f>
        <v>1</v>
      </c>
      <c r="Y9">
        <f t="shared" ref="Y9:Y64" si="18">W9/$A9</f>
        <v>5</v>
      </c>
      <c r="AA9" t="b">
        <f t="shared" ref="AA9:AA64" si="19">MOD($E9, AC$5) =0</f>
        <v>0</v>
      </c>
      <c r="AB9" s="9">
        <f t="shared" ref="AB9:AB64" si="20">$A9*$E9/IF(AA9, AC$5, 1)*IF($F9,1,AD$5)</f>
        <v>1</v>
      </c>
      <c r="AD9" s="3">
        <f t="shared" si="5"/>
        <v>0</v>
      </c>
      <c r="AE9">
        <f t="shared" ref="AE9:AE64" si="21">AC9/$A9</f>
        <v>0</v>
      </c>
    </row>
    <row r="10" spans="1:31" x14ac:dyDescent="0.25">
      <c r="A10">
        <v>0.3</v>
      </c>
      <c r="B10" s="3">
        <f t="shared" si="0"/>
        <v>0.3</v>
      </c>
      <c r="C10" s="1"/>
      <c r="D10" s="5">
        <f t="shared" si="1"/>
        <v>3</v>
      </c>
      <c r="E10" s="5">
        <f t="shared" si="2"/>
        <v>10</v>
      </c>
      <c r="F10" s="1" t="b">
        <f t="shared" si="6"/>
        <v>0</v>
      </c>
      <c r="G10" s="1" t="b">
        <f t="shared" si="7"/>
        <v>1</v>
      </c>
      <c r="H10" s="1"/>
      <c r="I10" t="b">
        <f t="shared" si="8"/>
        <v>1</v>
      </c>
      <c r="J10" s="9">
        <f t="shared" si="9"/>
        <v>1.5</v>
      </c>
      <c r="K10" s="6">
        <v>1.5</v>
      </c>
      <c r="L10" s="3">
        <f t="shared" si="10"/>
        <v>1.5</v>
      </c>
      <c r="M10">
        <f t="shared" si="11"/>
        <v>5</v>
      </c>
      <c r="O10" t="b">
        <f t="shared" si="12"/>
        <v>1</v>
      </c>
      <c r="P10" s="9">
        <f t="shared" si="13"/>
        <v>1.2</v>
      </c>
      <c r="Q10">
        <v>1.2</v>
      </c>
      <c r="R10" s="3">
        <f t="shared" si="3"/>
        <v>1.2</v>
      </c>
      <c r="S10">
        <f t="shared" si="14"/>
        <v>4</v>
      </c>
      <c r="U10" t="b">
        <f t="shared" si="15"/>
        <v>0</v>
      </c>
      <c r="V10" s="9">
        <f t="shared" si="16"/>
        <v>3</v>
      </c>
      <c r="W10">
        <v>3</v>
      </c>
      <c r="X10" s="3">
        <f t="shared" ref="X10:X14" si="22">W10</f>
        <v>3</v>
      </c>
      <c r="Y10">
        <f t="shared" si="18"/>
        <v>10</v>
      </c>
      <c r="AA10" t="b">
        <f t="shared" si="19"/>
        <v>0</v>
      </c>
      <c r="AB10" s="9">
        <f t="shared" si="20"/>
        <v>3</v>
      </c>
      <c r="AD10" s="3">
        <f t="shared" si="5"/>
        <v>0</v>
      </c>
      <c r="AE10">
        <f t="shared" si="21"/>
        <v>0</v>
      </c>
    </row>
    <row r="11" spans="1:31" x14ac:dyDescent="0.25">
      <c r="A11">
        <v>0.4</v>
      </c>
      <c r="B11" s="3">
        <f t="shared" si="0"/>
        <v>0.4</v>
      </c>
      <c r="C11" s="1"/>
      <c r="D11" s="5">
        <f t="shared" si="1"/>
        <v>2</v>
      </c>
      <c r="E11" s="5">
        <f t="shared" si="2"/>
        <v>5</v>
      </c>
      <c r="F11" s="1" t="b">
        <f t="shared" si="6"/>
        <v>1</v>
      </c>
      <c r="G11" s="1" t="b">
        <f t="shared" si="7"/>
        <v>0</v>
      </c>
      <c r="H11" s="1"/>
      <c r="I11" t="b">
        <f t="shared" si="8"/>
        <v>0</v>
      </c>
      <c r="J11" s="9">
        <f t="shared" si="9"/>
        <v>2</v>
      </c>
      <c r="K11" s="6">
        <v>2</v>
      </c>
      <c r="L11" s="3">
        <f t="shared" si="10"/>
        <v>2</v>
      </c>
      <c r="M11">
        <f t="shared" si="11"/>
        <v>5</v>
      </c>
      <c r="O11" t="b">
        <f t="shared" si="12"/>
        <v>1</v>
      </c>
      <c r="P11" s="9">
        <f t="shared" si="13"/>
        <v>0.4</v>
      </c>
      <c r="Q11">
        <v>0.4</v>
      </c>
      <c r="R11" s="3">
        <f t="shared" ref="R11:R18" si="23">Q11</f>
        <v>0.4</v>
      </c>
      <c r="S11">
        <f t="shared" si="14"/>
        <v>1</v>
      </c>
      <c r="U11" t="b">
        <f t="shared" si="15"/>
        <v>0</v>
      </c>
      <c r="V11" s="9">
        <f t="shared" si="16"/>
        <v>2</v>
      </c>
      <c r="W11">
        <v>2</v>
      </c>
      <c r="X11" s="3">
        <f t="shared" si="22"/>
        <v>2</v>
      </c>
      <c r="Y11">
        <f t="shared" si="18"/>
        <v>5</v>
      </c>
      <c r="AA11" t="b">
        <f t="shared" si="19"/>
        <v>0</v>
      </c>
      <c r="AB11" s="9">
        <f t="shared" si="20"/>
        <v>2</v>
      </c>
      <c r="AD11" s="3">
        <f t="shared" si="5"/>
        <v>0</v>
      </c>
      <c r="AE11">
        <f t="shared" si="21"/>
        <v>0</v>
      </c>
    </row>
    <row r="12" spans="1:31" x14ac:dyDescent="0.25">
      <c r="A12">
        <v>0.5</v>
      </c>
      <c r="B12" s="3">
        <f t="shared" si="0"/>
        <v>0.5</v>
      </c>
      <c r="C12" s="1"/>
      <c r="D12" s="5">
        <f t="shared" si="1"/>
        <v>1</v>
      </c>
      <c r="E12" s="5">
        <f t="shared" si="2"/>
        <v>2</v>
      </c>
      <c r="F12" s="1" t="b">
        <f t="shared" si="6"/>
        <v>0</v>
      </c>
      <c r="G12" s="1" t="b">
        <f t="shared" si="7"/>
        <v>1</v>
      </c>
      <c r="H12" s="1"/>
      <c r="I12" t="b">
        <f t="shared" si="8"/>
        <v>1</v>
      </c>
      <c r="J12" s="9">
        <f t="shared" si="9"/>
        <v>0.5</v>
      </c>
      <c r="K12" s="6">
        <v>0.5</v>
      </c>
      <c r="L12" s="3">
        <f t="shared" si="10"/>
        <v>0.5</v>
      </c>
      <c r="M12">
        <f t="shared" si="11"/>
        <v>1</v>
      </c>
      <c r="O12" t="b">
        <f t="shared" si="12"/>
        <v>0</v>
      </c>
      <c r="P12" s="9">
        <f t="shared" si="13"/>
        <v>2</v>
      </c>
      <c r="Q12">
        <v>2</v>
      </c>
      <c r="R12" s="3">
        <f t="shared" si="23"/>
        <v>2</v>
      </c>
      <c r="S12">
        <f t="shared" si="14"/>
        <v>4</v>
      </c>
      <c r="U12" t="b">
        <f t="shared" si="15"/>
        <v>0</v>
      </c>
      <c r="V12" s="9">
        <f t="shared" si="16"/>
        <v>1</v>
      </c>
      <c r="W12">
        <v>1</v>
      </c>
      <c r="X12" s="3">
        <f t="shared" si="22"/>
        <v>1</v>
      </c>
      <c r="Y12">
        <f t="shared" si="18"/>
        <v>2</v>
      </c>
      <c r="AA12" t="b">
        <f t="shared" si="19"/>
        <v>0</v>
      </c>
      <c r="AB12" s="9">
        <f t="shared" si="20"/>
        <v>1</v>
      </c>
      <c r="AD12" s="3">
        <f t="shared" si="5"/>
        <v>0</v>
      </c>
      <c r="AE12">
        <f t="shared" si="21"/>
        <v>0</v>
      </c>
    </row>
    <row r="13" spans="1:31" x14ac:dyDescent="0.25">
      <c r="A13">
        <v>0.6</v>
      </c>
      <c r="B13" s="3">
        <f t="shared" si="0"/>
        <v>0.6</v>
      </c>
      <c r="C13" s="1"/>
      <c r="D13" s="5">
        <f t="shared" si="1"/>
        <v>3</v>
      </c>
      <c r="E13" s="5">
        <f t="shared" si="2"/>
        <v>5</v>
      </c>
      <c r="F13" s="1" t="b">
        <f t="shared" si="6"/>
        <v>0</v>
      </c>
      <c r="G13" s="1" t="b">
        <f t="shared" si="7"/>
        <v>0</v>
      </c>
      <c r="H13" s="1"/>
      <c r="I13" t="b">
        <f t="shared" si="8"/>
        <v>0</v>
      </c>
      <c r="J13" s="9">
        <f t="shared" si="9"/>
        <v>3</v>
      </c>
      <c r="K13" s="6">
        <v>3</v>
      </c>
      <c r="L13" s="3">
        <f t="shared" si="10"/>
        <v>3</v>
      </c>
      <c r="M13">
        <f t="shared" si="11"/>
        <v>5</v>
      </c>
      <c r="O13" t="b">
        <f t="shared" si="12"/>
        <v>1</v>
      </c>
      <c r="P13" s="9">
        <f t="shared" si="13"/>
        <v>1.2</v>
      </c>
      <c r="Q13">
        <v>1.2</v>
      </c>
      <c r="R13" s="3">
        <f t="shared" si="23"/>
        <v>1.2</v>
      </c>
      <c r="S13">
        <f t="shared" si="14"/>
        <v>2</v>
      </c>
      <c r="U13" t="b">
        <f t="shared" si="15"/>
        <v>0</v>
      </c>
      <c r="V13" s="9">
        <f t="shared" si="16"/>
        <v>3</v>
      </c>
      <c r="W13">
        <v>3</v>
      </c>
      <c r="X13" s="3">
        <f t="shared" si="22"/>
        <v>3</v>
      </c>
      <c r="Y13">
        <f t="shared" si="18"/>
        <v>5</v>
      </c>
      <c r="AA13" t="b">
        <f t="shared" si="19"/>
        <v>0</v>
      </c>
      <c r="AB13" s="9">
        <f t="shared" si="20"/>
        <v>3</v>
      </c>
      <c r="AD13" s="3">
        <f t="shared" si="5"/>
        <v>0</v>
      </c>
      <c r="AE13">
        <f t="shared" si="21"/>
        <v>0</v>
      </c>
    </row>
    <row r="14" spans="1:31" x14ac:dyDescent="0.25">
      <c r="A14">
        <v>0.7</v>
      </c>
      <c r="B14" s="3">
        <f t="shared" si="0"/>
        <v>0.7</v>
      </c>
      <c r="C14" s="1"/>
      <c r="D14" s="5">
        <f t="shared" si="1"/>
        <v>7</v>
      </c>
      <c r="E14" s="5">
        <f t="shared" si="2"/>
        <v>10</v>
      </c>
      <c r="F14" s="1" t="b">
        <f t="shared" si="6"/>
        <v>0</v>
      </c>
      <c r="G14" s="1" t="b">
        <f t="shared" si="7"/>
        <v>1</v>
      </c>
      <c r="H14" s="1"/>
      <c r="I14" t="b">
        <f t="shared" si="8"/>
        <v>1</v>
      </c>
      <c r="J14" s="9">
        <f t="shared" si="9"/>
        <v>3.5</v>
      </c>
      <c r="K14" s="6">
        <v>3.5</v>
      </c>
      <c r="L14" s="3">
        <f t="shared" si="10"/>
        <v>3.5</v>
      </c>
      <c r="M14">
        <f t="shared" si="11"/>
        <v>5</v>
      </c>
      <c r="O14" t="b">
        <f t="shared" si="12"/>
        <v>1</v>
      </c>
      <c r="P14" s="9">
        <f t="shared" si="13"/>
        <v>2.8</v>
      </c>
      <c r="Q14">
        <v>2.8</v>
      </c>
      <c r="R14" s="3">
        <f t="shared" si="23"/>
        <v>2.8</v>
      </c>
      <c r="S14">
        <f t="shared" si="14"/>
        <v>4</v>
      </c>
      <c r="U14" t="b">
        <f t="shared" si="15"/>
        <v>0</v>
      </c>
      <c r="V14" s="9">
        <f t="shared" si="16"/>
        <v>7</v>
      </c>
      <c r="W14">
        <v>7</v>
      </c>
      <c r="X14" s="3">
        <f t="shared" si="22"/>
        <v>7</v>
      </c>
      <c r="Y14">
        <f t="shared" si="18"/>
        <v>10</v>
      </c>
      <c r="AA14" t="b">
        <f t="shared" si="19"/>
        <v>0</v>
      </c>
      <c r="AB14" s="9">
        <f t="shared" si="20"/>
        <v>7</v>
      </c>
      <c r="AD14" s="3">
        <f t="shared" si="5"/>
        <v>0</v>
      </c>
      <c r="AE14">
        <f t="shared" si="21"/>
        <v>0</v>
      </c>
    </row>
    <row r="15" spans="1:31" x14ac:dyDescent="0.25">
      <c r="A15">
        <v>0.71</v>
      </c>
      <c r="B15" s="3">
        <f t="shared" si="0"/>
        <v>0.71</v>
      </c>
      <c r="C15" s="1"/>
      <c r="D15" s="5">
        <f t="shared" si="1"/>
        <v>71</v>
      </c>
      <c r="E15" s="5">
        <f t="shared" si="2"/>
        <v>100</v>
      </c>
      <c r="F15" s="1" t="b">
        <f t="shared" si="6"/>
        <v>0</v>
      </c>
      <c r="G15" s="1" t="b">
        <f t="shared" si="7"/>
        <v>1</v>
      </c>
      <c r="H15" s="1"/>
      <c r="I15" t="b">
        <f t="shared" si="8"/>
        <v>1</v>
      </c>
      <c r="J15" s="9">
        <f t="shared" si="9"/>
        <v>35.5</v>
      </c>
      <c r="K15" s="6">
        <v>35.5</v>
      </c>
      <c r="L15" s="3">
        <f t="shared" si="10"/>
        <v>35.5</v>
      </c>
      <c r="M15">
        <f t="shared" si="11"/>
        <v>50</v>
      </c>
      <c r="O15" t="b">
        <f t="shared" si="12"/>
        <v>1</v>
      </c>
      <c r="P15" s="9">
        <f t="shared" si="13"/>
        <v>28.4</v>
      </c>
      <c r="Q15">
        <v>28.4</v>
      </c>
      <c r="R15" s="3">
        <f t="shared" si="23"/>
        <v>28.4</v>
      </c>
      <c r="S15">
        <f t="shared" si="14"/>
        <v>40</v>
      </c>
      <c r="U15" t="b">
        <f t="shared" si="15"/>
        <v>0</v>
      </c>
      <c r="V15" s="9">
        <f t="shared" si="16"/>
        <v>71</v>
      </c>
      <c r="W15">
        <v>71</v>
      </c>
      <c r="X15" s="3">
        <f t="shared" ref="X15:X64" si="24">W15</f>
        <v>71</v>
      </c>
      <c r="Y15">
        <f t="shared" si="18"/>
        <v>100</v>
      </c>
      <c r="AA15" t="b">
        <f t="shared" si="19"/>
        <v>1</v>
      </c>
      <c r="AB15" s="9">
        <f t="shared" si="20"/>
        <v>17.75</v>
      </c>
      <c r="AD15" s="3">
        <f t="shared" si="5"/>
        <v>0</v>
      </c>
      <c r="AE15">
        <f t="shared" si="21"/>
        <v>0</v>
      </c>
    </row>
    <row r="16" spans="1:31" x14ac:dyDescent="0.25">
      <c r="A16">
        <v>0.72</v>
      </c>
      <c r="B16" s="3">
        <f t="shared" si="0"/>
        <v>0.72</v>
      </c>
      <c r="C16" s="1"/>
      <c r="D16" s="5">
        <f t="shared" si="1"/>
        <v>18</v>
      </c>
      <c r="E16" s="5">
        <f t="shared" si="2"/>
        <v>25</v>
      </c>
      <c r="F16" s="1" t="b">
        <f t="shared" si="6"/>
        <v>1</v>
      </c>
      <c r="G16" s="1" t="b">
        <f t="shared" si="7"/>
        <v>0</v>
      </c>
      <c r="H16" s="1"/>
      <c r="I16" t="b">
        <f t="shared" si="8"/>
        <v>0</v>
      </c>
      <c r="J16" s="9">
        <f t="shared" si="9"/>
        <v>18</v>
      </c>
      <c r="K16" s="6">
        <v>18</v>
      </c>
      <c r="L16" s="3">
        <f t="shared" si="10"/>
        <v>18</v>
      </c>
      <c r="M16">
        <f t="shared" si="11"/>
        <v>25</v>
      </c>
      <c r="O16" t="b">
        <f t="shared" si="12"/>
        <v>1</v>
      </c>
      <c r="P16" s="9">
        <f t="shared" si="13"/>
        <v>3.6</v>
      </c>
      <c r="Q16">
        <v>3.6</v>
      </c>
      <c r="R16" s="3">
        <f t="shared" si="23"/>
        <v>3.6</v>
      </c>
      <c r="S16">
        <f t="shared" si="14"/>
        <v>5</v>
      </c>
      <c r="U16" t="b">
        <f t="shared" si="15"/>
        <v>0</v>
      </c>
      <c r="V16" s="9">
        <f t="shared" si="16"/>
        <v>18</v>
      </c>
      <c r="W16">
        <v>18</v>
      </c>
      <c r="X16" s="3">
        <f t="shared" si="24"/>
        <v>18</v>
      </c>
      <c r="Y16">
        <f t="shared" si="18"/>
        <v>25</v>
      </c>
      <c r="AA16" t="b">
        <f t="shared" si="19"/>
        <v>0</v>
      </c>
      <c r="AB16" s="9">
        <f t="shared" si="20"/>
        <v>18</v>
      </c>
      <c r="AD16" s="3">
        <f t="shared" si="5"/>
        <v>0</v>
      </c>
      <c r="AE16">
        <f t="shared" si="21"/>
        <v>0</v>
      </c>
    </row>
    <row r="17" spans="1:31" x14ac:dyDescent="0.25">
      <c r="A17">
        <v>0.73</v>
      </c>
      <c r="B17" s="3">
        <f t="shared" si="0"/>
        <v>0.73</v>
      </c>
      <c r="C17" s="1"/>
      <c r="D17" s="5">
        <f t="shared" si="1"/>
        <v>73</v>
      </c>
      <c r="E17" s="5">
        <f t="shared" si="2"/>
        <v>100</v>
      </c>
      <c r="F17" s="1" t="b">
        <f t="shared" si="6"/>
        <v>0</v>
      </c>
      <c r="G17" s="1" t="b">
        <f t="shared" si="7"/>
        <v>1</v>
      </c>
      <c r="H17" s="1"/>
      <c r="I17" t="b">
        <f t="shared" si="8"/>
        <v>1</v>
      </c>
      <c r="J17" s="9">
        <f t="shared" si="9"/>
        <v>36.5</v>
      </c>
      <c r="K17" s="6">
        <v>36.5</v>
      </c>
      <c r="L17" s="3">
        <f t="shared" si="10"/>
        <v>36.5</v>
      </c>
      <c r="M17">
        <f t="shared" si="11"/>
        <v>50</v>
      </c>
      <c r="O17" t="b">
        <f t="shared" si="12"/>
        <v>1</v>
      </c>
      <c r="P17" s="9">
        <f t="shared" si="13"/>
        <v>29.2</v>
      </c>
      <c r="Q17">
        <v>29.2</v>
      </c>
      <c r="R17" s="3">
        <f t="shared" si="23"/>
        <v>29.2</v>
      </c>
      <c r="S17">
        <f t="shared" si="14"/>
        <v>40</v>
      </c>
      <c r="U17" t="b">
        <f t="shared" si="15"/>
        <v>0</v>
      </c>
      <c r="V17" s="9">
        <f t="shared" si="16"/>
        <v>73</v>
      </c>
      <c r="W17">
        <v>73</v>
      </c>
      <c r="X17" s="3">
        <f t="shared" si="24"/>
        <v>73</v>
      </c>
      <c r="Y17">
        <f t="shared" si="18"/>
        <v>100</v>
      </c>
      <c r="AA17" t="b">
        <f t="shared" si="19"/>
        <v>1</v>
      </c>
      <c r="AB17" s="9">
        <f t="shared" si="20"/>
        <v>18.25</v>
      </c>
      <c r="AD17" s="3">
        <f t="shared" si="5"/>
        <v>0</v>
      </c>
      <c r="AE17">
        <f t="shared" si="21"/>
        <v>0</v>
      </c>
    </row>
    <row r="18" spans="1:31" x14ac:dyDescent="0.25">
      <c r="A18">
        <v>0.74</v>
      </c>
      <c r="B18" s="3">
        <f t="shared" si="0"/>
        <v>0.74</v>
      </c>
      <c r="C18" s="1"/>
      <c r="D18" s="5">
        <f t="shared" si="1"/>
        <v>37</v>
      </c>
      <c r="E18" s="5">
        <f t="shared" si="2"/>
        <v>50</v>
      </c>
      <c r="F18" s="1" t="b">
        <f t="shared" si="6"/>
        <v>0</v>
      </c>
      <c r="G18" s="1" t="b">
        <f t="shared" si="7"/>
        <v>1</v>
      </c>
      <c r="H18" s="1"/>
      <c r="I18" t="b">
        <f t="shared" si="8"/>
        <v>1</v>
      </c>
      <c r="J18" s="9">
        <f t="shared" si="9"/>
        <v>18.5</v>
      </c>
      <c r="K18" s="6">
        <v>18.5</v>
      </c>
      <c r="L18" s="3">
        <f t="shared" si="10"/>
        <v>18.5</v>
      </c>
      <c r="M18">
        <f t="shared" si="11"/>
        <v>25</v>
      </c>
      <c r="O18" t="b">
        <f t="shared" si="12"/>
        <v>1</v>
      </c>
      <c r="P18" s="9">
        <f t="shared" si="13"/>
        <v>14.8</v>
      </c>
      <c r="Q18">
        <v>14.8</v>
      </c>
      <c r="R18" s="3">
        <f t="shared" si="23"/>
        <v>14.8</v>
      </c>
      <c r="S18">
        <f t="shared" si="14"/>
        <v>20</v>
      </c>
      <c r="U18" t="b">
        <f t="shared" si="15"/>
        <v>0</v>
      </c>
      <c r="V18" s="9">
        <f t="shared" si="16"/>
        <v>37</v>
      </c>
      <c r="W18">
        <v>37</v>
      </c>
      <c r="X18" s="3">
        <f t="shared" si="24"/>
        <v>37</v>
      </c>
      <c r="Y18">
        <f t="shared" si="18"/>
        <v>50</v>
      </c>
      <c r="AA18" t="b">
        <f t="shared" si="19"/>
        <v>0</v>
      </c>
      <c r="AB18" s="9">
        <f t="shared" si="20"/>
        <v>37</v>
      </c>
      <c r="AD18" s="3">
        <f t="shared" si="5"/>
        <v>0</v>
      </c>
      <c r="AE18">
        <f t="shared" si="21"/>
        <v>0</v>
      </c>
    </row>
    <row r="19" spans="1:31" x14ac:dyDescent="0.25">
      <c r="A19">
        <v>0.75</v>
      </c>
      <c r="B19" s="3">
        <f t="shared" si="0"/>
        <v>0.75</v>
      </c>
      <c r="C19" s="1"/>
      <c r="D19" s="5">
        <f t="shared" si="1"/>
        <v>3</v>
      </c>
      <c r="E19" s="5">
        <f t="shared" si="2"/>
        <v>4</v>
      </c>
      <c r="F19" s="1" t="b">
        <f t="shared" si="6"/>
        <v>0</v>
      </c>
      <c r="G19" s="1" t="b">
        <f t="shared" si="7"/>
        <v>1</v>
      </c>
      <c r="H19" s="1"/>
      <c r="I19" t="b">
        <f t="shared" si="8"/>
        <v>1</v>
      </c>
      <c r="J19" s="9">
        <f t="shared" si="9"/>
        <v>1.5</v>
      </c>
      <c r="K19" s="6">
        <v>1.5</v>
      </c>
      <c r="L19" s="3">
        <f t="shared" si="10"/>
        <v>1.5</v>
      </c>
      <c r="M19">
        <f t="shared" si="11"/>
        <v>2</v>
      </c>
      <c r="O19" t="b">
        <f t="shared" si="12"/>
        <v>0</v>
      </c>
      <c r="P19" s="9">
        <f t="shared" si="13"/>
        <v>6</v>
      </c>
      <c r="Q19">
        <v>6</v>
      </c>
      <c r="R19" s="3">
        <f t="shared" ref="R19:R63" si="25">Q19</f>
        <v>6</v>
      </c>
      <c r="S19">
        <f t="shared" si="14"/>
        <v>8</v>
      </c>
      <c r="U19" t="b">
        <f t="shared" si="15"/>
        <v>0</v>
      </c>
      <c r="V19" s="9">
        <f t="shared" si="16"/>
        <v>3</v>
      </c>
      <c r="W19">
        <v>3</v>
      </c>
      <c r="X19" s="3">
        <f t="shared" si="24"/>
        <v>3</v>
      </c>
      <c r="Y19">
        <f t="shared" si="18"/>
        <v>4</v>
      </c>
      <c r="AA19" t="b">
        <f t="shared" si="19"/>
        <v>1</v>
      </c>
      <c r="AB19" s="9">
        <f t="shared" si="20"/>
        <v>0.75</v>
      </c>
      <c r="AD19" s="3">
        <f t="shared" si="5"/>
        <v>0</v>
      </c>
      <c r="AE19">
        <f t="shared" si="21"/>
        <v>0</v>
      </c>
    </row>
    <row r="20" spans="1:31" x14ac:dyDescent="0.25">
      <c r="A20">
        <v>0.76</v>
      </c>
      <c r="B20" s="3">
        <f t="shared" si="0"/>
        <v>0.76</v>
      </c>
      <c r="C20" s="1"/>
      <c r="D20" s="5">
        <f t="shared" si="1"/>
        <v>19</v>
      </c>
      <c r="E20" s="5">
        <f t="shared" si="2"/>
        <v>25</v>
      </c>
      <c r="F20" s="1" t="b">
        <f t="shared" si="6"/>
        <v>0</v>
      </c>
      <c r="G20" s="1" t="b">
        <f t="shared" si="7"/>
        <v>0</v>
      </c>
      <c r="H20" s="1"/>
      <c r="I20" t="b">
        <f t="shared" si="8"/>
        <v>0</v>
      </c>
      <c r="J20" s="9">
        <f t="shared" si="9"/>
        <v>19</v>
      </c>
      <c r="K20" s="6">
        <v>19</v>
      </c>
      <c r="L20" s="3">
        <f t="shared" si="10"/>
        <v>19</v>
      </c>
      <c r="M20">
        <f t="shared" si="11"/>
        <v>25</v>
      </c>
      <c r="O20" t="b">
        <f t="shared" si="12"/>
        <v>1</v>
      </c>
      <c r="P20" s="9">
        <f t="shared" si="13"/>
        <v>7.6</v>
      </c>
      <c r="Q20">
        <v>7.6</v>
      </c>
      <c r="R20" s="3">
        <f t="shared" si="25"/>
        <v>7.6</v>
      </c>
      <c r="S20">
        <f t="shared" si="14"/>
        <v>10</v>
      </c>
      <c r="U20" t="b">
        <f t="shared" si="15"/>
        <v>0</v>
      </c>
      <c r="V20" s="9">
        <f t="shared" si="16"/>
        <v>19</v>
      </c>
      <c r="W20">
        <v>19</v>
      </c>
      <c r="X20" s="3">
        <f t="shared" si="24"/>
        <v>19</v>
      </c>
      <c r="Y20">
        <f t="shared" si="18"/>
        <v>25</v>
      </c>
      <c r="AA20" t="b">
        <f t="shared" si="19"/>
        <v>0</v>
      </c>
      <c r="AB20" s="9">
        <f t="shared" si="20"/>
        <v>19</v>
      </c>
      <c r="AD20" s="3">
        <f t="shared" si="5"/>
        <v>0</v>
      </c>
      <c r="AE20">
        <f t="shared" si="21"/>
        <v>0</v>
      </c>
    </row>
    <row r="21" spans="1:31" x14ac:dyDescent="0.25">
      <c r="A21">
        <v>0.77</v>
      </c>
      <c r="B21" s="3">
        <f t="shared" si="0"/>
        <v>0.77</v>
      </c>
      <c r="C21" s="1"/>
      <c r="D21" s="5">
        <f t="shared" si="1"/>
        <v>77</v>
      </c>
      <c r="E21" s="5">
        <f t="shared" si="2"/>
        <v>100</v>
      </c>
      <c r="F21" s="1" t="b">
        <f t="shared" si="6"/>
        <v>0</v>
      </c>
      <c r="G21" s="1" t="b">
        <f t="shared" si="7"/>
        <v>1</v>
      </c>
      <c r="H21" s="1"/>
      <c r="I21" t="b">
        <f t="shared" si="8"/>
        <v>1</v>
      </c>
      <c r="J21" s="9">
        <f t="shared" si="9"/>
        <v>38.5</v>
      </c>
      <c r="K21" s="6">
        <v>38.5</v>
      </c>
      <c r="L21" s="3">
        <f t="shared" si="10"/>
        <v>38.5</v>
      </c>
      <c r="M21">
        <f t="shared" si="11"/>
        <v>50</v>
      </c>
      <c r="O21" t="b">
        <f t="shared" si="12"/>
        <v>1</v>
      </c>
      <c r="P21" s="9">
        <f t="shared" si="13"/>
        <v>30.8</v>
      </c>
      <c r="Q21">
        <v>30.8</v>
      </c>
      <c r="R21" s="3">
        <f t="shared" si="25"/>
        <v>30.8</v>
      </c>
      <c r="S21">
        <f t="shared" si="14"/>
        <v>40</v>
      </c>
      <c r="U21" t="b">
        <f t="shared" si="15"/>
        <v>0</v>
      </c>
      <c r="V21" s="9">
        <f t="shared" si="16"/>
        <v>77</v>
      </c>
      <c r="W21">
        <v>77</v>
      </c>
      <c r="X21" s="3">
        <f t="shared" si="24"/>
        <v>77</v>
      </c>
      <c r="Y21">
        <f t="shared" si="18"/>
        <v>100</v>
      </c>
      <c r="AA21" t="b">
        <f t="shared" si="19"/>
        <v>1</v>
      </c>
      <c r="AB21" s="9">
        <f t="shared" si="20"/>
        <v>19.25</v>
      </c>
      <c r="AD21" s="3">
        <f t="shared" si="5"/>
        <v>0</v>
      </c>
      <c r="AE21">
        <f t="shared" si="21"/>
        <v>0</v>
      </c>
    </row>
    <row r="22" spans="1:31" x14ac:dyDescent="0.25">
      <c r="A22">
        <v>0.78</v>
      </c>
      <c r="B22" s="3">
        <f t="shared" si="0"/>
        <v>0.78</v>
      </c>
      <c r="C22" s="1"/>
      <c r="D22" s="5">
        <f t="shared" si="1"/>
        <v>39</v>
      </c>
      <c r="E22" s="5">
        <f t="shared" si="2"/>
        <v>50</v>
      </c>
      <c r="F22" s="1" t="b">
        <f t="shared" si="6"/>
        <v>0</v>
      </c>
      <c r="G22" s="1" t="b">
        <f t="shared" si="7"/>
        <v>1</v>
      </c>
      <c r="H22" s="1"/>
      <c r="I22" t="b">
        <f t="shared" si="8"/>
        <v>1</v>
      </c>
      <c r="J22" s="9">
        <f t="shared" si="9"/>
        <v>19.5</v>
      </c>
      <c r="K22" s="6">
        <v>19.5</v>
      </c>
      <c r="L22" s="3">
        <f t="shared" si="10"/>
        <v>19.5</v>
      </c>
      <c r="M22">
        <f t="shared" si="11"/>
        <v>25</v>
      </c>
      <c r="O22" t="b">
        <f t="shared" si="12"/>
        <v>1</v>
      </c>
      <c r="P22" s="9">
        <f t="shared" si="13"/>
        <v>15.6</v>
      </c>
      <c r="Q22">
        <v>15.6</v>
      </c>
      <c r="R22" s="3">
        <f t="shared" si="25"/>
        <v>15.6</v>
      </c>
      <c r="S22">
        <f t="shared" si="14"/>
        <v>20</v>
      </c>
      <c r="U22" t="b">
        <f t="shared" si="15"/>
        <v>0</v>
      </c>
      <c r="V22" s="9">
        <f t="shared" si="16"/>
        <v>39</v>
      </c>
      <c r="W22">
        <v>39</v>
      </c>
      <c r="X22" s="3">
        <f t="shared" si="24"/>
        <v>39</v>
      </c>
      <c r="Y22">
        <f t="shared" si="18"/>
        <v>50</v>
      </c>
      <c r="AA22" t="b">
        <f t="shared" si="19"/>
        <v>0</v>
      </c>
      <c r="AB22" s="9">
        <f t="shared" si="20"/>
        <v>39</v>
      </c>
      <c r="AD22" s="3">
        <f t="shared" si="5"/>
        <v>0</v>
      </c>
      <c r="AE22">
        <f t="shared" si="21"/>
        <v>0</v>
      </c>
    </row>
    <row r="23" spans="1:31" x14ac:dyDescent="0.25">
      <c r="A23">
        <v>0.79</v>
      </c>
      <c r="B23" s="3">
        <f t="shared" si="0"/>
        <v>0.79</v>
      </c>
      <c r="C23" s="1"/>
      <c r="D23" s="5">
        <f t="shared" si="1"/>
        <v>79</v>
      </c>
      <c r="E23" s="5">
        <f t="shared" si="2"/>
        <v>100</v>
      </c>
      <c r="F23" s="1" t="b">
        <f t="shared" si="6"/>
        <v>0</v>
      </c>
      <c r="G23" s="1" t="b">
        <f t="shared" si="7"/>
        <v>1</v>
      </c>
      <c r="H23" s="1"/>
      <c r="I23" t="b">
        <f t="shared" si="8"/>
        <v>1</v>
      </c>
      <c r="J23" s="9">
        <f t="shared" si="9"/>
        <v>39.5</v>
      </c>
      <c r="K23" s="6">
        <v>39.5</v>
      </c>
      <c r="L23" s="3">
        <f t="shared" si="10"/>
        <v>39.5</v>
      </c>
      <c r="M23">
        <f t="shared" si="11"/>
        <v>50</v>
      </c>
      <c r="O23" t="b">
        <f t="shared" si="12"/>
        <v>1</v>
      </c>
      <c r="P23" s="9">
        <f t="shared" si="13"/>
        <v>31.6</v>
      </c>
      <c r="Q23">
        <v>31.6</v>
      </c>
      <c r="R23" s="3">
        <f t="shared" si="25"/>
        <v>31.6</v>
      </c>
      <c r="S23">
        <f t="shared" si="14"/>
        <v>40</v>
      </c>
      <c r="U23" t="b">
        <f t="shared" si="15"/>
        <v>0</v>
      </c>
      <c r="V23" s="9">
        <f t="shared" si="16"/>
        <v>79</v>
      </c>
      <c r="W23">
        <v>79</v>
      </c>
      <c r="X23" s="3">
        <f t="shared" si="24"/>
        <v>79</v>
      </c>
      <c r="Y23">
        <f t="shared" si="18"/>
        <v>100</v>
      </c>
      <c r="AA23" t="b">
        <f t="shared" si="19"/>
        <v>1</v>
      </c>
      <c r="AB23" s="9">
        <f t="shared" si="20"/>
        <v>19.75</v>
      </c>
      <c r="AD23" s="3">
        <f t="shared" si="5"/>
        <v>0</v>
      </c>
      <c r="AE23">
        <f t="shared" si="21"/>
        <v>0</v>
      </c>
    </row>
    <row r="24" spans="1:31" x14ac:dyDescent="0.25">
      <c r="A24">
        <v>0.8</v>
      </c>
      <c r="B24" s="3">
        <f t="shared" si="0"/>
        <v>0.8</v>
      </c>
      <c r="C24" s="1"/>
      <c r="D24" s="5">
        <f t="shared" si="1"/>
        <v>4</v>
      </c>
      <c r="E24" s="5">
        <f t="shared" si="2"/>
        <v>5</v>
      </c>
      <c r="F24" s="1" t="b">
        <f t="shared" si="6"/>
        <v>1</v>
      </c>
      <c r="G24" s="1" t="b">
        <f t="shared" si="7"/>
        <v>0</v>
      </c>
      <c r="H24" s="1"/>
      <c r="I24" t="b">
        <f t="shared" si="8"/>
        <v>0</v>
      </c>
      <c r="J24" s="9">
        <f t="shared" si="9"/>
        <v>4</v>
      </c>
      <c r="K24" s="6">
        <v>4</v>
      </c>
      <c r="L24" s="3">
        <f t="shared" si="10"/>
        <v>4</v>
      </c>
      <c r="M24">
        <f t="shared" si="11"/>
        <v>5</v>
      </c>
      <c r="O24" t="b">
        <f t="shared" si="12"/>
        <v>1</v>
      </c>
      <c r="P24" s="9">
        <f t="shared" si="13"/>
        <v>0.8</v>
      </c>
      <c r="Q24">
        <v>0.8</v>
      </c>
      <c r="R24" s="3">
        <f t="shared" si="25"/>
        <v>0.8</v>
      </c>
      <c r="S24">
        <f t="shared" si="14"/>
        <v>1</v>
      </c>
      <c r="U24" t="b">
        <f t="shared" si="15"/>
        <v>0</v>
      </c>
      <c r="V24" s="9">
        <f t="shared" si="16"/>
        <v>4</v>
      </c>
      <c r="W24">
        <v>4</v>
      </c>
      <c r="X24" s="3">
        <f t="shared" si="24"/>
        <v>4</v>
      </c>
      <c r="Y24">
        <f t="shared" si="18"/>
        <v>5</v>
      </c>
      <c r="AA24" t="b">
        <f t="shared" si="19"/>
        <v>0</v>
      </c>
      <c r="AB24" s="9">
        <f t="shared" si="20"/>
        <v>4</v>
      </c>
      <c r="AD24" s="3">
        <f t="shared" si="5"/>
        <v>0</v>
      </c>
      <c r="AE24">
        <f t="shared" si="21"/>
        <v>0</v>
      </c>
    </row>
    <row r="25" spans="1:31" x14ac:dyDescent="0.25">
      <c r="A25">
        <v>0.85</v>
      </c>
      <c r="B25" s="3">
        <f t="shared" si="0"/>
        <v>0.85</v>
      </c>
      <c r="C25" s="1"/>
      <c r="D25" s="5">
        <f t="shared" si="1"/>
        <v>17</v>
      </c>
      <c r="E25" s="5">
        <f t="shared" si="2"/>
        <v>20</v>
      </c>
      <c r="F25" s="1" t="b">
        <f t="shared" si="6"/>
        <v>0</v>
      </c>
      <c r="G25" s="1" t="b">
        <f t="shared" si="7"/>
        <v>1</v>
      </c>
      <c r="H25" s="1"/>
      <c r="I25" t="b">
        <f t="shared" si="8"/>
        <v>1</v>
      </c>
      <c r="J25" s="9">
        <f t="shared" si="9"/>
        <v>8.5</v>
      </c>
      <c r="K25" s="6">
        <v>8.5</v>
      </c>
      <c r="L25" s="3">
        <f t="shared" si="10"/>
        <v>8.5</v>
      </c>
      <c r="M25">
        <f t="shared" si="11"/>
        <v>10</v>
      </c>
      <c r="O25" t="b">
        <f t="shared" si="12"/>
        <v>1</v>
      </c>
      <c r="P25" s="9">
        <f t="shared" si="13"/>
        <v>6.8</v>
      </c>
      <c r="Q25">
        <v>6.8</v>
      </c>
      <c r="R25" s="3">
        <f t="shared" si="25"/>
        <v>6.8</v>
      </c>
      <c r="S25">
        <f t="shared" si="14"/>
        <v>8</v>
      </c>
      <c r="U25" t="b">
        <f t="shared" si="15"/>
        <v>0</v>
      </c>
      <c r="V25" s="9">
        <f t="shared" si="16"/>
        <v>17</v>
      </c>
      <c r="W25">
        <v>17</v>
      </c>
      <c r="X25" s="3">
        <f t="shared" si="24"/>
        <v>17</v>
      </c>
      <c r="Y25">
        <f t="shared" si="18"/>
        <v>20</v>
      </c>
      <c r="AA25" t="b">
        <f t="shared" si="19"/>
        <v>1</v>
      </c>
      <c r="AB25" s="9">
        <f t="shared" si="20"/>
        <v>4.25</v>
      </c>
      <c r="AD25" s="3">
        <f t="shared" si="5"/>
        <v>0</v>
      </c>
      <c r="AE25">
        <f t="shared" si="21"/>
        <v>0</v>
      </c>
    </row>
    <row r="26" spans="1:31" x14ac:dyDescent="0.25">
      <c r="A26">
        <v>0.9</v>
      </c>
      <c r="B26" s="3">
        <f t="shared" si="0"/>
        <v>0.9</v>
      </c>
      <c r="C26" s="1"/>
      <c r="D26" s="5">
        <f t="shared" si="1"/>
        <v>9</v>
      </c>
      <c r="E26" s="5">
        <f t="shared" si="2"/>
        <v>10</v>
      </c>
      <c r="F26" s="1" t="b">
        <f t="shared" si="6"/>
        <v>0</v>
      </c>
      <c r="G26" s="1" t="b">
        <f t="shared" si="7"/>
        <v>1</v>
      </c>
      <c r="H26" s="1"/>
      <c r="I26" t="b">
        <f t="shared" si="8"/>
        <v>1</v>
      </c>
      <c r="J26" s="9">
        <f t="shared" si="9"/>
        <v>4.5</v>
      </c>
      <c r="K26" s="6">
        <v>4.5</v>
      </c>
      <c r="L26" s="3">
        <f t="shared" si="10"/>
        <v>4.5</v>
      </c>
      <c r="M26">
        <f t="shared" si="11"/>
        <v>5</v>
      </c>
      <c r="O26" t="b">
        <f t="shared" si="12"/>
        <v>1</v>
      </c>
      <c r="P26" s="9">
        <f t="shared" si="13"/>
        <v>3.6</v>
      </c>
      <c r="Q26">
        <v>3.6</v>
      </c>
      <c r="R26" s="3">
        <f t="shared" ref="R26" si="26">Q26</f>
        <v>3.6</v>
      </c>
      <c r="S26">
        <f t="shared" si="14"/>
        <v>4</v>
      </c>
      <c r="U26" t="b">
        <f t="shared" si="15"/>
        <v>0</v>
      </c>
      <c r="V26" s="9">
        <f t="shared" si="16"/>
        <v>9</v>
      </c>
      <c r="W26">
        <v>9</v>
      </c>
      <c r="X26" s="3">
        <f t="shared" si="24"/>
        <v>9</v>
      </c>
      <c r="Y26">
        <f t="shared" si="18"/>
        <v>10</v>
      </c>
      <c r="AA26" t="b">
        <f t="shared" si="19"/>
        <v>0</v>
      </c>
      <c r="AB26" s="9">
        <f t="shared" si="20"/>
        <v>9</v>
      </c>
      <c r="AD26" s="3">
        <f t="shared" si="5"/>
        <v>0</v>
      </c>
      <c r="AE26">
        <f t="shared" si="21"/>
        <v>0</v>
      </c>
    </row>
    <row r="27" spans="1:31" x14ac:dyDescent="0.25">
      <c r="A27">
        <v>1</v>
      </c>
      <c r="B27" s="3">
        <f t="shared" si="0"/>
        <v>1</v>
      </c>
      <c r="C27" s="1"/>
      <c r="D27" s="5">
        <f t="shared" si="1"/>
        <v>1</v>
      </c>
      <c r="E27" s="5">
        <f t="shared" si="2"/>
        <v>1</v>
      </c>
      <c r="F27" s="1" t="b">
        <f t="shared" si="6"/>
        <v>0</v>
      </c>
      <c r="G27" s="1" t="b">
        <f t="shared" si="7"/>
        <v>0</v>
      </c>
      <c r="H27" s="1"/>
      <c r="I27" t="b">
        <f t="shared" si="8"/>
        <v>0</v>
      </c>
      <c r="J27" s="9">
        <f t="shared" si="9"/>
        <v>1</v>
      </c>
      <c r="K27" s="6">
        <v>1</v>
      </c>
      <c r="L27" s="3">
        <f t="shared" si="10"/>
        <v>1</v>
      </c>
      <c r="M27">
        <f t="shared" si="11"/>
        <v>1</v>
      </c>
      <c r="O27" t="b">
        <f t="shared" si="12"/>
        <v>0</v>
      </c>
      <c r="P27" s="9">
        <f t="shared" si="13"/>
        <v>2</v>
      </c>
      <c r="Q27">
        <v>2</v>
      </c>
      <c r="R27" s="3">
        <f t="shared" ref="R27:R40" si="27">Q27</f>
        <v>2</v>
      </c>
      <c r="S27">
        <f t="shared" si="14"/>
        <v>2</v>
      </c>
      <c r="U27" t="b">
        <f t="shared" si="15"/>
        <v>0</v>
      </c>
      <c r="V27" s="9">
        <f t="shared" si="16"/>
        <v>1</v>
      </c>
      <c r="W27">
        <v>1</v>
      </c>
      <c r="X27" s="3">
        <f t="shared" si="24"/>
        <v>1</v>
      </c>
      <c r="Y27">
        <f t="shared" si="18"/>
        <v>1</v>
      </c>
      <c r="AA27" t="b">
        <f t="shared" si="19"/>
        <v>0</v>
      </c>
      <c r="AB27" s="9">
        <f t="shared" si="20"/>
        <v>1</v>
      </c>
      <c r="AD27" s="3">
        <f t="shared" si="5"/>
        <v>0</v>
      </c>
      <c r="AE27">
        <f t="shared" si="21"/>
        <v>0</v>
      </c>
    </row>
    <row r="28" spans="1:31" x14ac:dyDescent="0.25">
      <c r="A28">
        <v>1.01</v>
      </c>
      <c r="B28" s="3">
        <f t="shared" si="0"/>
        <v>1.01</v>
      </c>
      <c r="C28" s="1"/>
      <c r="D28" s="5">
        <f t="shared" si="1"/>
        <v>101</v>
      </c>
      <c r="E28" s="5">
        <f t="shared" si="2"/>
        <v>100</v>
      </c>
      <c r="F28" s="1" t="b">
        <f t="shared" si="6"/>
        <v>0</v>
      </c>
      <c r="G28" s="1" t="b">
        <f t="shared" si="7"/>
        <v>1</v>
      </c>
      <c r="H28" s="1"/>
      <c r="I28" t="b">
        <f t="shared" si="8"/>
        <v>1</v>
      </c>
      <c r="J28" s="9">
        <f t="shared" si="9"/>
        <v>50.5</v>
      </c>
      <c r="K28" s="6">
        <v>50.5</v>
      </c>
      <c r="L28" s="3">
        <f t="shared" si="10"/>
        <v>50.5</v>
      </c>
      <c r="M28">
        <f t="shared" si="11"/>
        <v>50</v>
      </c>
      <c r="O28" t="b">
        <f t="shared" si="12"/>
        <v>1</v>
      </c>
      <c r="P28" s="9">
        <f t="shared" si="13"/>
        <v>40.4</v>
      </c>
      <c r="Q28">
        <v>40.4</v>
      </c>
      <c r="R28" s="3">
        <f t="shared" si="27"/>
        <v>40.4</v>
      </c>
      <c r="S28">
        <f t="shared" si="14"/>
        <v>40</v>
      </c>
      <c r="U28" t="b">
        <f t="shared" si="15"/>
        <v>0</v>
      </c>
      <c r="V28" s="9">
        <f t="shared" si="16"/>
        <v>101</v>
      </c>
      <c r="W28">
        <v>101</v>
      </c>
      <c r="X28" s="3">
        <f t="shared" si="24"/>
        <v>101</v>
      </c>
      <c r="Y28">
        <f t="shared" si="18"/>
        <v>100</v>
      </c>
      <c r="AA28" t="b">
        <f t="shared" si="19"/>
        <v>1</v>
      </c>
      <c r="AB28" s="9">
        <f t="shared" si="20"/>
        <v>25.25</v>
      </c>
      <c r="AD28" s="3">
        <f t="shared" si="5"/>
        <v>0</v>
      </c>
      <c r="AE28">
        <f t="shared" si="21"/>
        <v>0</v>
      </c>
    </row>
    <row r="29" spans="1:31" x14ac:dyDescent="0.25">
      <c r="A29">
        <v>1.02</v>
      </c>
      <c r="B29" s="3">
        <f t="shared" si="0"/>
        <v>1.02</v>
      </c>
      <c r="C29" s="1"/>
      <c r="D29" s="5">
        <f t="shared" si="1"/>
        <v>51</v>
      </c>
      <c r="E29" s="5">
        <f t="shared" si="2"/>
        <v>50</v>
      </c>
      <c r="F29" s="1" t="b">
        <f t="shared" si="6"/>
        <v>0</v>
      </c>
      <c r="G29" s="1" t="b">
        <f t="shared" si="7"/>
        <v>1</v>
      </c>
      <c r="H29" s="1"/>
      <c r="I29" t="b">
        <f t="shared" si="8"/>
        <v>1</v>
      </c>
      <c r="J29" s="9">
        <f t="shared" si="9"/>
        <v>25.5</v>
      </c>
      <c r="K29" s="6">
        <v>25.5</v>
      </c>
      <c r="L29" s="3">
        <f t="shared" si="10"/>
        <v>25.5</v>
      </c>
      <c r="M29">
        <f t="shared" si="11"/>
        <v>25</v>
      </c>
      <c r="O29" t="b">
        <f t="shared" si="12"/>
        <v>1</v>
      </c>
      <c r="P29" s="9">
        <f t="shared" si="13"/>
        <v>20.399999999999999</v>
      </c>
      <c r="Q29">
        <v>20.399999999999999</v>
      </c>
      <c r="R29" s="3">
        <f t="shared" si="27"/>
        <v>20.399999999999999</v>
      </c>
      <c r="S29">
        <f t="shared" si="14"/>
        <v>20</v>
      </c>
      <c r="U29" t="b">
        <f t="shared" si="15"/>
        <v>0</v>
      </c>
      <c r="V29" s="9">
        <f t="shared" si="16"/>
        <v>51</v>
      </c>
      <c r="W29">
        <v>51</v>
      </c>
      <c r="X29" s="3">
        <f t="shared" si="24"/>
        <v>51</v>
      </c>
      <c r="Y29">
        <f t="shared" si="18"/>
        <v>50</v>
      </c>
      <c r="AA29" t="b">
        <f t="shared" si="19"/>
        <v>0</v>
      </c>
      <c r="AB29" s="9">
        <f t="shared" si="20"/>
        <v>51</v>
      </c>
      <c r="AD29" s="3">
        <f t="shared" si="5"/>
        <v>0</v>
      </c>
      <c r="AE29">
        <f t="shared" si="21"/>
        <v>0</v>
      </c>
    </row>
    <row r="30" spans="1:31" x14ac:dyDescent="0.25">
      <c r="A30">
        <v>1.03</v>
      </c>
      <c r="B30" s="3">
        <f t="shared" si="0"/>
        <v>1.03</v>
      </c>
      <c r="C30" s="1"/>
      <c r="D30" s="5">
        <f t="shared" si="1"/>
        <v>103</v>
      </c>
      <c r="E30" s="5">
        <f t="shared" si="2"/>
        <v>100</v>
      </c>
      <c r="F30" s="1" t="b">
        <f t="shared" si="6"/>
        <v>0</v>
      </c>
      <c r="G30" s="1" t="b">
        <f t="shared" si="7"/>
        <v>1</v>
      </c>
      <c r="H30" s="1"/>
      <c r="I30" t="b">
        <f t="shared" si="8"/>
        <v>1</v>
      </c>
      <c r="J30" s="9">
        <f t="shared" si="9"/>
        <v>51.5</v>
      </c>
      <c r="K30" s="6">
        <v>51.5</v>
      </c>
      <c r="L30" s="3">
        <f t="shared" si="10"/>
        <v>51.5</v>
      </c>
      <c r="M30">
        <f t="shared" si="11"/>
        <v>50</v>
      </c>
      <c r="O30" t="b">
        <f t="shared" si="12"/>
        <v>1</v>
      </c>
      <c r="P30" s="9">
        <f t="shared" si="13"/>
        <v>41.2</v>
      </c>
      <c r="Q30">
        <v>41.2</v>
      </c>
      <c r="R30" s="3">
        <f t="shared" si="27"/>
        <v>41.2</v>
      </c>
      <c r="S30">
        <f t="shared" si="14"/>
        <v>40</v>
      </c>
      <c r="U30" t="b">
        <f t="shared" si="15"/>
        <v>0</v>
      </c>
      <c r="V30" s="9">
        <f t="shared" si="16"/>
        <v>103</v>
      </c>
      <c r="W30">
        <v>103</v>
      </c>
      <c r="X30" s="3">
        <f t="shared" si="24"/>
        <v>103</v>
      </c>
      <c r="Y30">
        <f t="shared" si="18"/>
        <v>100</v>
      </c>
      <c r="AA30" t="b">
        <f t="shared" si="19"/>
        <v>1</v>
      </c>
      <c r="AB30" s="9">
        <f t="shared" si="20"/>
        <v>25.75</v>
      </c>
      <c r="AD30" s="3">
        <f t="shared" si="5"/>
        <v>0</v>
      </c>
      <c r="AE30">
        <f t="shared" si="21"/>
        <v>0</v>
      </c>
    </row>
    <row r="31" spans="1:31" x14ac:dyDescent="0.25">
      <c r="A31">
        <v>1.04</v>
      </c>
      <c r="B31" s="3">
        <f t="shared" si="0"/>
        <v>1.04</v>
      </c>
      <c r="C31" s="1"/>
      <c r="D31" s="5">
        <f t="shared" si="1"/>
        <v>26</v>
      </c>
      <c r="E31" s="5">
        <f t="shared" si="2"/>
        <v>25</v>
      </c>
      <c r="F31" s="1" t="b">
        <f t="shared" si="6"/>
        <v>1</v>
      </c>
      <c r="G31" s="1" t="b">
        <f t="shared" si="7"/>
        <v>0</v>
      </c>
      <c r="H31" s="1"/>
      <c r="I31" t="b">
        <f t="shared" si="8"/>
        <v>0</v>
      </c>
      <c r="J31" s="9">
        <f t="shared" si="9"/>
        <v>26</v>
      </c>
      <c r="K31" s="6">
        <v>26</v>
      </c>
      <c r="L31" s="3">
        <f t="shared" si="10"/>
        <v>26</v>
      </c>
      <c r="M31">
        <f t="shared" si="11"/>
        <v>25</v>
      </c>
      <c r="O31" t="b">
        <f t="shared" si="12"/>
        <v>1</v>
      </c>
      <c r="P31" s="9">
        <f t="shared" si="13"/>
        <v>5.2</v>
      </c>
      <c r="Q31">
        <v>5.2</v>
      </c>
      <c r="R31" s="3">
        <f t="shared" si="27"/>
        <v>5.2</v>
      </c>
      <c r="S31">
        <f t="shared" si="14"/>
        <v>5</v>
      </c>
      <c r="U31" t="b">
        <f t="shared" si="15"/>
        <v>0</v>
      </c>
      <c r="V31" s="9">
        <f t="shared" si="16"/>
        <v>26</v>
      </c>
      <c r="W31">
        <v>26</v>
      </c>
      <c r="X31" s="3">
        <f t="shared" si="24"/>
        <v>26</v>
      </c>
      <c r="Y31">
        <f t="shared" si="18"/>
        <v>25</v>
      </c>
      <c r="AA31" t="b">
        <f t="shared" si="19"/>
        <v>0</v>
      </c>
      <c r="AB31" s="9">
        <f t="shared" si="20"/>
        <v>26</v>
      </c>
      <c r="AD31" s="3">
        <f t="shared" si="5"/>
        <v>0</v>
      </c>
      <c r="AE31">
        <f t="shared" si="21"/>
        <v>0</v>
      </c>
    </row>
    <row r="32" spans="1:31" x14ac:dyDescent="0.25">
      <c r="A32">
        <v>1.05</v>
      </c>
      <c r="B32" s="3">
        <f t="shared" si="0"/>
        <v>1.05</v>
      </c>
      <c r="C32" s="1"/>
      <c r="D32" s="5">
        <f t="shared" si="1"/>
        <v>21</v>
      </c>
      <c r="E32" s="5">
        <f t="shared" si="2"/>
        <v>20</v>
      </c>
      <c r="F32" s="1" t="b">
        <f t="shared" si="6"/>
        <v>0</v>
      </c>
      <c r="G32" s="1" t="b">
        <f t="shared" si="7"/>
        <v>1</v>
      </c>
      <c r="H32" s="1"/>
      <c r="I32" t="b">
        <f t="shared" si="8"/>
        <v>1</v>
      </c>
      <c r="J32" s="9">
        <f t="shared" si="9"/>
        <v>10.5</v>
      </c>
      <c r="K32" s="6">
        <v>10.5</v>
      </c>
      <c r="L32" s="3">
        <f t="shared" si="10"/>
        <v>10.5</v>
      </c>
      <c r="M32">
        <f t="shared" si="11"/>
        <v>10</v>
      </c>
      <c r="O32" t="b">
        <f t="shared" si="12"/>
        <v>1</v>
      </c>
      <c r="P32" s="9">
        <f t="shared" si="13"/>
        <v>8.4</v>
      </c>
      <c r="Q32">
        <v>8.4</v>
      </c>
      <c r="R32" s="3">
        <f t="shared" si="27"/>
        <v>8.4</v>
      </c>
      <c r="S32">
        <f t="shared" si="14"/>
        <v>8</v>
      </c>
      <c r="U32" t="b">
        <f t="shared" si="15"/>
        <v>0</v>
      </c>
      <c r="V32" s="9">
        <f t="shared" si="16"/>
        <v>21</v>
      </c>
      <c r="W32">
        <v>21</v>
      </c>
      <c r="X32" s="3">
        <f t="shared" si="24"/>
        <v>21</v>
      </c>
      <c r="Y32">
        <f t="shared" si="18"/>
        <v>20</v>
      </c>
      <c r="AA32" t="b">
        <f t="shared" si="19"/>
        <v>1</v>
      </c>
      <c r="AB32" s="9">
        <f t="shared" si="20"/>
        <v>5.25</v>
      </c>
      <c r="AD32" s="3">
        <f t="shared" si="5"/>
        <v>0</v>
      </c>
      <c r="AE32">
        <f t="shared" si="21"/>
        <v>0</v>
      </c>
    </row>
    <row r="33" spans="1:31" x14ac:dyDescent="0.25">
      <c r="A33">
        <v>1.06</v>
      </c>
      <c r="B33" s="3">
        <f t="shared" si="0"/>
        <v>1.06</v>
      </c>
      <c r="C33" s="1"/>
      <c r="D33" s="5">
        <f t="shared" si="1"/>
        <v>53</v>
      </c>
      <c r="E33" s="5">
        <f t="shared" si="2"/>
        <v>50</v>
      </c>
      <c r="F33" s="1" t="b">
        <f t="shared" si="6"/>
        <v>0</v>
      </c>
      <c r="G33" s="1" t="b">
        <f t="shared" si="7"/>
        <v>1</v>
      </c>
      <c r="H33" s="1"/>
      <c r="I33" t="b">
        <f t="shared" si="8"/>
        <v>1</v>
      </c>
      <c r="J33" s="9">
        <f t="shared" si="9"/>
        <v>26.5</v>
      </c>
      <c r="K33" s="6">
        <v>26.5</v>
      </c>
      <c r="L33" s="3">
        <f t="shared" si="10"/>
        <v>26.5</v>
      </c>
      <c r="M33">
        <f t="shared" si="11"/>
        <v>25</v>
      </c>
      <c r="O33" t="b">
        <f t="shared" si="12"/>
        <v>1</v>
      </c>
      <c r="P33" s="9">
        <f t="shared" si="13"/>
        <v>21.2</v>
      </c>
      <c r="Q33">
        <v>21.2</v>
      </c>
      <c r="R33" s="3">
        <f t="shared" si="27"/>
        <v>21.2</v>
      </c>
      <c r="S33">
        <f t="shared" si="14"/>
        <v>20</v>
      </c>
      <c r="U33" t="b">
        <f t="shared" si="15"/>
        <v>0</v>
      </c>
      <c r="V33" s="9">
        <f t="shared" si="16"/>
        <v>53</v>
      </c>
      <c r="W33">
        <v>53</v>
      </c>
      <c r="X33" s="3">
        <f t="shared" si="24"/>
        <v>53</v>
      </c>
      <c r="Y33">
        <f t="shared" si="18"/>
        <v>50</v>
      </c>
      <c r="AA33" t="b">
        <f t="shared" si="19"/>
        <v>0</v>
      </c>
      <c r="AB33" s="9">
        <f t="shared" si="20"/>
        <v>53</v>
      </c>
      <c r="AD33" s="3">
        <f t="shared" si="5"/>
        <v>0</v>
      </c>
      <c r="AE33">
        <f t="shared" si="21"/>
        <v>0</v>
      </c>
    </row>
    <row r="34" spans="1:31" x14ac:dyDescent="0.25">
      <c r="A34">
        <v>1.07</v>
      </c>
      <c r="B34" s="3">
        <f t="shared" si="0"/>
        <v>1.07</v>
      </c>
      <c r="C34" s="1"/>
      <c r="D34" s="5">
        <f t="shared" si="1"/>
        <v>107</v>
      </c>
      <c r="E34" s="5">
        <f t="shared" si="2"/>
        <v>100</v>
      </c>
      <c r="F34" s="1" t="b">
        <f t="shared" si="6"/>
        <v>0</v>
      </c>
      <c r="G34" s="1" t="b">
        <f t="shared" si="7"/>
        <v>1</v>
      </c>
      <c r="H34" s="1"/>
      <c r="I34" t="b">
        <f t="shared" si="8"/>
        <v>1</v>
      </c>
      <c r="J34" s="9">
        <f t="shared" si="9"/>
        <v>53.5</v>
      </c>
      <c r="K34" s="6">
        <v>53.5</v>
      </c>
      <c r="L34" s="3">
        <f t="shared" si="10"/>
        <v>53.5</v>
      </c>
      <c r="M34">
        <f t="shared" si="11"/>
        <v>50</v>
      </c>
      <c r="O34" t="b">
        <f t="shared" si="12"/>
        <v>1</v>
      </c>
      <c r="P34" s="9">
        <f t="shared" si="13"/>
        <v>42.8</v>
      </c>
      <c r="Q34">
        <v>42.8</v>
      </c>
      <c r="R34" s="3">
        <f t="shared" si="27"/>
        <v>42.8</v>
      </c>
      <c r="S34">
        <f t="shared" si="14"/>
        <v>39.999999999999993</v>
      </c>
      <c r="U34" t="b">
        <f t="shared" si="15"/>
        <v>0</v>
      </c>
      <c r="V34" s="9">
        <f t="shared" si="16"/>
        <v>107</v>
      </c>
      <c r="W34">
        <v>107</v>
      </c>
      <c r="X34" s="3">
        <f t="shared" si="24"/>
        <v>107</v>
      </c>
      <c r="Y34">
        <f t="shared" si="18"/>
        <v>100</v>
      </c>
      <c r="AA34" t="b">
        <f t="shared" si="19"/>
        <v>1</v>
      </c>
      <c r="AB34" s="9">
        <f t="shared" si="20"/>
        <v>26.75</v>
      </c>
      <c r="AD34" s="3">
        <f t="shared" si="5"/>
        <v>0</v>
      </c>
      <c r="AE34">
        <f t="shared" si="21"/>
        <v>0</v>
      </c>
    </row>
    <row r="35" spans="1:31" x14ac:dyDescent="0.25">
      <c r="A35">
        <v>1.08</v>
      </c>
      <c r="B35" s="3">
        <f t="shared" si="0"/>
        <v>1.08</v>
      </c>
      <c r="C35" s="1"/>
      <c r="D35" s="5">
        <f t="shared" si="1"/>
        <v>27</v>
      </c>
      <c r="E35" s="5">
        <f t="shared" si="2"/>
        <v>25</v>
      </c>
      <c r="F35" s="1" t="b">
        <f t="shared" si="6"/>
        <v>0</v>
      </c>
      <c r="G35" s="1" t="b">
        <f t="shared" si="7"/>
        <v>0</v>
      </c>
      <c r="H35" s="1"/>
      <c r="I35" t="b">
        <f t="shared" si="8"/>
        <v>0</v>
      </c>
      <c r="J35" s="9">
        <f t="shared" si="9"/>
        <v>27</v>
      </c>
      <c r="K35" s="6">
        <v>27</v>
      </c>
      <c r="L35" s="3">
        <f t="shared" si="10"/>
        <v>27</v>
      </c>
      <c r="M35">
        <f t="shared" si="11"/>
        <v>25</v>
      </c>
      <c r="O35" t="b">
        <f t="shared" si="12"/>
        <v>1</v>
      </c>
      <c r="P35" s="9">
        <f t="shared" si="13"/>
        <v>10.8</v>
      </c>
      <c r="Q35">
        <v>10.8</v>
      </c>
      <c r="R35" s="3">
        <f t="shared" si="27"/>
        <v>10.8</v>
      </c>
      <c r="S35">
        <f t="shared" si="14"/>
        <v>10</v>
      </c>
      <c r="U35" t="b">
        <f t="shared" si="15"/>
        <v>0</v>
      </c>
      <c r="V35" s="9">
        <f t="shared" si="16"/>
        <v>27</v>
      </c>
      <c r="W35">
        <v>27</v>
      </c>
      <c r="X35" s="3">
        <f t="shared" si="24"/>
        <v>27</v>
      </c>
      <c r="Y35">
        <f t="shared" si="18"/>
        <v>25</v>
      </c>
      <c r="AA35" t="b">
        <f t="shared" si="19"/>
        <v>0</v>
      </c>
      <c r="AB35" s="9">
        <f t="shared" si="20"/>
        <v>27</v>
      </c>
      <c r="AD35" s="3">
        <f t="shared" si="5"/>
        <v>0</v>
      </c>
      <c r="AE35">
        <f t="shared" si="21"/>
        <v>0</v>
      </c>
    </row>
    <row r="36" spans="1:31" x14ac:dyDescent="0.25">
      <c r="A36">
        <v>1.0900000000000001</v>
      </c>
      <c r="B36" s="3">
        <f t="shared" si="0"/>
        <v>1.0900000000000001</v>
      </c>
      <c r="C36" s="1"/>
      <c r="D36" s="5">
        <f t="shared" si="1"/>
        <v>109</v>
      </c>
      <c r="E36" s="5">
        <f t="shared" si="2"/>
        <v>100</v>
      </c>
      <c r="F36" s="1" t="b">
        <f t="shared" si="6"/>
        <v>0</v>
      </c>
      <c r="G36" s="1" t="b">
        <f t="shared" si="7"/>
        <v>1</v>
      </c>
      <c r="H36" s="1"/>
      <c r="I36" t="b">
        <f t="shared" si="8"/>
        <v>1</v>
      </c>
      <c r="J36" s="9">
        <f t="shared" si="9"/>
        <v>54.500000000000007</v>
      </c>
      <c r="K36" s="4"/>
      <c r="L36" s="3">
        <f t="shared" si="10"/>
        <v>0</v>
      </c>
      <c r="M36">
        <f t="shared" si="11"/>
        <v>0</v>
      </c>
      <c r="O36" t="b">
        <f t="shared" si="12"/>
        <v>1</v>
      </c>
      <c r="P36" s="9">
        <f t="shared" si="13"/>
        <v>43.600000000000009</v>
      </c>
      <c r="Q36">
        <v>43.6</v>
      </c>
      <c r="R36" s="3">
        <f t="shared" si="27"/>
        <v>43.6</v>
      </c>
      <c r="S36">
        <f t="shared" si="14"/>
        <v>40</v>
      </c>
      <c r="U36" t="b">
        <f t="shared" si="15"/>
        <v>0</v>
      </c>
      <c r="V36" s="9">
        <f t="shared" si="16"/>
        <v>109.00000000000001</v>
      </c>
      <c r="W36" s="4"/>
      <c r="X36" s="3">
        <f t="shared" si="24"/>
        <v>0</v>
      </c>
      <c r="Y36">
        <f t="shared" si="18"/>
        <v>0</v>
      </c>
      <c r="AA36" t="b">
        <f t="shared" si="19"/>
        <v>1</v>
      </c>
      <c r="AB36" s="9">
        <f t="shared" si="20"/>
        <v>27.250000000000004</v>
      </c>
      <c r="AC36" s="4"/>
      <c r="AD36" s="3">
        <f t="shared" si="5"/>
        <v>0</v>
      </c>
      <c r="AE36">
        <f t="shared" si="21"/>
        <v>0</v>
      </c>
    </row>
    <row r="37" spans="1:31" x14ac:dyDescent="0.25">
      <c r="A37">
        <v>1.1000000000000001</v>
      </c>
      <c r="B37" s="3">
        <f t="shared" si="0"/>
        <v>1.1000000000000001</v>
      </c>
      <c r="C37" s="1"/>
      <c r="D37" s="5">
        <f t="shared" si="1"/>
        <v>11</v>
      </c>
      <c r="E37" s="5">
        <f t="shared" si="2"/>
        <v>10</v>
      </c>
      <c r="F37" s="1" t="b">
        <f t="shared" si="6"/>
        <v>0</v>
      </c>
      <c r="G37" s="1" t="b">
        <f t="shared" si="7"/>
        <v>1</v>
      </c>
      <c r="H37" s="1"/>
      <c r="I37" t="b">
        <f t="shared" si="8"/>
        <v>1</v>
      </c>
      <c r="J37" s="9">
        <f t="shared" si="9"/>
        <v>5.5</v>
      </c>
      <c r="K37" s="6">
        <v>5.5</v>
      </c>
      <c r="L37" s="3">
        <f t="shared" si="10"/>
        <v>5.5</v>
      </c>
      <c r="M37">
        <f t="shared" si="11"/>
        <v>5</v>
      </c>
      <c r="O37" t="b">
        <f t="shared" si="12"/>
        <v>1</v>
      </c>
      <c r="P37" s="9">
        <f t="shared" si="13"/>
        <v>4.4000000000000004</v>
      </c>
      <c r="Q37">
        <v>4.4000000000000004</v>
      </c>
      <c r="R37" s="3">
        <f t="shared" si="27"/>
        <v>4.4000000000000004</v>
      </c>
      <c r="S37">
        <f t="shared" si="14"/>
        <v>4</v>
      </c>
      <c r="U37" t="b">
        <f t="shared" si="15"/>
        <v>0</v>
      </c>
      <c r="V37" s="9">
        <f t="shared" si="16"/>
        <v>11</v>
      </c>
      <c r="W37">
        <v>11</v>
      </c>
      <c r="X37" s="3">
        <f t="shared" si="24"/>
        <v>11</v>
      </c>
      <c r="Y37">
        <f t="shared" si="18"/>
        <v>10</v>
      </c>
      <c r="AA37" t="b">
        <f t="shared" si="19"/>
        <v>0</v>
      </c>
      <c r="AB37" s="9">
        <f t="shared" si="20"/>
        <v>11</v>
      </c>
      <c r="AD37" s="3">
        <f t="shared" si="5"/>
        <v>0</v>
      </c>
      <c r="AE37">
        <f t="shared" si="21"/>
        <v>0</v>
      </c>
    </row>
    <row r="38" spans="1:31" x14ac:dyDescent="0.25">
      <c r="A38">
        <v>1.2</v>
      </c>
      <c r="B38" s="3">
        <f>A38</f>
        <v>1.2</v>
      </c>
      <c r="C38" s="1"/>
      <c r="D38" s="5">
        <f t="shared" si="1"/>
        <v>6</v>
      </c>
      <c r="E38" s="5">
        <f t="shared" si="2"/>
        <v>5</v>
      </c>
      <c r="F38" s="1" t="b">
        <f t="shared" si="6"/>
        <v>1</v>
      </c>
      <c r="G38" s="1" t="b">
        <f t="shared" si="7"/>
        <v>0</v>
      </c>
      <c r="H38" s="1"/>
      <c r="I38" t="b">
        <f t="shared" si="8"/>
        <v>0</v>
      </c>
      <c r="J38" s="9">
        <f t="shared" si="9"/>
        <v>6</v>
      </c>
      <c r="K38" s="6">
        <v>6</v>
      </c>
      <c r="L38" s="3">
        <f t="shared" si="10"/>
        <v>6</v>
      </c>
      <c r="M38">
        <f t="shared" si="11"/>
        <v>5</v>
      </c>
      <c r="O38" t="b">
        <f t="shared" si="12"/>
        <v>1</v>
      </c>
      <c r="P38" s="9">
        <f t="shared" si="13"/>
        <v>1.2</v>
      </c>
      <c r="Q38">
        <v>1.2</v>
      </c>
      <c r="R38" s="3">
        <f t="shared" si="27"/>
        <v>1.2</v>
      </c>
      <c r="S38">
        <f t="shared" si="14"/>
        <v>1</v>
      </c>
      <c r="U38" t="b">
        <f t="shared" si="15"/>
        <v>0</v>
      </c>
      <c r="V38" s="9">
        <f t="shared" si="16"/>
        <v>6</v>
      </c>
      <c r="W38">
        <v>6</v>
      </c>
      <c r="X38" s="3">
        <f t="shared" si="24"/>
        <v>6</v>
      </c>
      <c r="Y38">
        <f t="shared" si="18"/>
        <v>5</v>
      </c>
      <c r="AA38" t="b">
        <f t="shared" si="19"/>
        <v>0</v>
      </c>
      <c r="AB38" s="9">
        <f t="shared" si="20"/>
        <v>6</v>
      </c>
      <c r="AD38" s="3">
        <f t="shared" si="5"/>
        <v>0</v>
      </c>
      <c r="AE38">
        <f t="shared" si="21"/>
        <v>0</v>
      </c>
    </row>
    <row r="39" spans="1:31" x14ac:dyDescent="0.25">
      <c r="A39">
        <v>1.3</v>
      </c>
      <c r="B39" s="3">
        <f t="shared" si="0"/>
        <v>1.3</v>
      </c>
      <c r="C39" s="1"/>
      <c r="D39" s="5">
        <f t="shared" si="1"/>
        <v>13</v>
      </c>
      <c r="E39" s="5">
        <f t="shared" si="2"/>
        <v>10</v>
      </c>
      <c r="F39" s="1" t="b">
        <f t="shared" si="6"/>
        <v>0</v>
      </c>
      <c r="G39" s="1" t="b">
        <f t="shared" si="7"/>
        <v>1</v>
      </c>
      <c r="H39" s="1"/>
      <c r="I39" t="b">
        <f t="shared" si="8"/>
        <v>1</v>
      </c>
      <c r="J39" s="9">
        <f t="shared" si="9"/>
        <v>6.5</v>
      </c>
      <c r="K39" s="6">
        <v>6.5</v>
      </c>
      <c r="L39" s="3">
        <f t="shared" si="10"/>
        <v>6.5</v>
      </c>
      <c r="M39">
        <f t="shared" si="11"/>
        <v>5</v>
      </c>
      <c r="O39" t="b">
        <f t="shared" si="12"/>
        <v>1</v>
      </c>
      <c r="P39" s="9">
        <f t="shared" si="13"/>
        <v>5.2</v>
      </c>
      <c r="Q39">
        <v>5.2</v>
      </c>
      <c r="R39" s="3">
        <f t="shared" si="27"/>
        <v>5.2</v>
      </c>
      <c r="S39">
        <f t="shared" si="14"/>
        <v>4</v>
      </c>
      <c r="U39" t="b">
        <f t="shared" si="15"/>
        <v>0</v>
      </c>
      <c r="V39" s="9">
        <f t="shared" si="16"/>
        <v>13</v>
      </c>
      <c r="W39">
        <v>13</v>
      </c>
      <c r="X39" s="3">
        <f t="shared" si="24"/>
        <v>13</v>
      </c>
      <c r="Y39">
        <f t="shared" si="18"/>
        <v>10</v>
      </c>
      <c r="AA39" t="b">
        <f t="shared" si="19"/>
        <v>0</v>
      </c>
      <c r="AB39" s="9">
        <f t="shared" si="20"/>
        <v>13</v>
      </c>
      <c r="AD39" s="3">
        <f t="shared" si="5"/>
        <v>0</v>
      </c>
      <c r="AE39">
        <f t="shared" si="21"/>
        <v>0</v>
      </c>
    </row>
    <row r="40" spans="1:31" x14ac:dyDescent="0.25">
      <c r="A40">
        <v>1.4</v>
      </c>
      <c r="B40" s="3">
        <f t="shared" si="0"/>
        <v>1.4</v>
      </c>
      <c r="C40" s="1"/>
      <c r="D40" s="5">
        <f t="shared" ref="D40:D64" si="28">0+LEFT(TEXT(A40,"000/000"),3)</f>
        <v>7</v>
      </c>
      <c r="E40" s="5">
        <f t="shared" ref="E40:E64" si="29">0+RIGHT(TEXT(A40,"000/000"),3)</f>
        <v>5</v>
      </c>
      <c r="F40" s="1" t="b">
        <f t="shared" si="6"/>
        <v>0</v>
      </c>
      <c r="G40" s="1" t="b">
        <f t="shared" si="7"/>
        <v>0</v>
      </c>
      <c r="H40" s="1"/>
      <c r="I40" t="b">
        <f t="shared" si="8"/>
        <v>0</v>
      </c>
      <c r="J40" s="9">
        <f t="shared" si="9"/>
        <v>7</v>
      </c>
      <c r="K40" s="6">
        <v>7</v>
      </c>
      <c r="L40" s="3">
        <f t="shared" si="10"/>
        <v>7</v>
      </c>
      <c r="M40">
        <f t="shared" si="11"/>
        <v>5</v>
      </c>
      <c r="O40" t="b">
        <f t="shared" si="12"/>
        <v>1</v>
      </c>
      <c r="P40" s="9">
        <f t="shared" si="13"/>
        <v>2.8</v>
      </c>
      <c r="Q40">
        <v>2.8</v>
      </c>
      <c r="R40" s="3">
        <f t="shared" si="27"/>
        <v>2.8</v>
      </c>
      <c r="S40">
        <f t="shared" si="14"/>
        <v>2</v>
      </c>
      <c r="U40" t="b">
        <f t="shared" si="15"/>
        <v>0</v>
      </c>
      <c r="V40" s="9">
        <f t="shared" si="16"/>
        <v>7</v>
      </c>
      <c r="W40">
        <v>7</v>
      </c>
      <c r="X40" s="3">
        <f t="shared" si="24"/>
        <v>7</v>
      </c>
      <c r="Y40">
        <f t="shared" si="18"/>
        <v>5</v>
      </c>
      <c r="AA40" t="b">
        <f t="shared" si="19"/>
        <v>0</v>
      </c>
      <c r="AB40" s="9">
        <f t="shared" si="20"/>
        <v>7</v>
      </c>
      <c r="AD40" s="3">
        <f t="shared" si="5"/>
        <v>0</v>
      </c>
      <c r="AE40">
        <f t="shared" si="21"/>
        <v>0</v>
      </c>
    </row>
    <row r="41" spans="1:31" x14ac:dyDescent="0.25">
      <c r="A41">
        <v>1.5</v>
      </c>
      <c r="B41" s="3">
        <f t="shared" si="0"/>
        <v>1.5</v>
      </c>
      <c r="C41" s="1"/>
      <c r="D41" s="5">
        <f t="shared" si="28"/>
        <v>3</v>
      </c>
      <c r="E41" s="5">
        <f t="shared" si="29"/>
        <v>2</v>
      </c>
      <c r="F41" s="1" t="b">
        <f t="shared" si="6"/>
        <v>0</v>
      </c>
      <c r="G41" s="1" t="b">
        <f t="shared" ref="G41:G64" si="30">ISEVEN(E41)</f>
        <v>1</v>
      </c>
      <c r="H41" s="1"/>
      <c r="I41" t="b">
        <f t="shared" si="8"/>
        <v>1</v>
      </c>
      <c r="J41" s="9">
        <f t="shared" si="9"/>
        <v>1.5</v>
      </c>
      <c r="K41" s="6">
        <v>1.5</v>
      </c>
      <c r="L41" s="3">
        <f t="shared" si="10"/>
        <v>1.5</v>
      </c>
      <c r="M41">
        <f t="shared" si="11"/>
        <v>1</v>
      </c>
      <c r="O41" t="b">
        <f t="shared" si="12"/>
        <v>0</v>
      </c>
      <c r="P41" s="9">
        <f t="shared" si="13"/>
        <v>6</v>
      </c>
      <c r="Q41">
        <v>6</v>
      </c>
      <c r="R41" s="3">
        <f t="shared" si="25"/>
        <v>6</v>
      </c>
      <c r="S41">
        <f t="shared" si="14"/>
        <v>4</v>
      </c>
      <c r="U41" t="b">
        <f t="shared" si="15"/>
        <v>0</v>
      </c>
      <c r="V41" s="9">
        <f t="shared" si="16"/>
        <v>3</v>
      </c>
      <c r="W41">
        <v>3</v>
      </c>
      <c r="X41" s="3">
        <f t="shared" si="24"/>
        <v>3</v>
      </c>
      <c r="Y41">
        <f t="shared" si="18"/>
        <v>2</v>
      </c>
      <c r="AA41" t="b">
        <f t="shared" si="19"/>
        <v>0</v>
      </c>
      <c r="AB41" s="9">
        <f t="shared" si="20"/>
        <v>3</v>
      </c>
      <c r="AD41" s="3">
        <f t="shared" si="5"/>
        <v>0</v>
      </c>
      <c r="AE41">
        <f t="shared" si="21"/>
        <v>0</v>
      </c>
    </row>
    <row r="42" spans="1:31" x14ac:dyDescent="0.25">
      <c r="A42">
        <v>1.6</v>
      </c>
      <c r="B42" s="3">
        <f t="shared" si="0"/>
        <v>1.6</v>
      </c>
      <c r="C42" s="1"/>
      <c r="D42" s="5">
        <f t="shared" si="28"/>
        <v>8</v>
      </c>
      <c r="E42" s="5">
        <f t="shared" si="29"/>
        <v>5</v>
      </c>
      <c r="F42" s="1" t="b">
        <f t="shared" si="6"/>
        <v>1</v>
      </c>
      <c r="G42" s="1" t="b">
        <f t="shared" si="30"/>
        <v>0</v>
      </c>
      <c r="H42" s="1"/>
      <c r="I42" t="b">
        <f t="shared" si="8"/>
        <v>0</v>
      </c>
      <c r="J42" s="9">
        <f t="shared" si="9"/>
        <v>8</v>
      </c>
      <c r="K42" s="6">
        <v>8</v>
      </c>
      <c r="L42" s="3">
        <f t="shared" si="10"/>
        <v>8</v>
      </c>
      <c r="M42">
        <f t="shared" si="11"/>
        <v>5</v>
      </c>
      <c r="O42" t="b">
        <f t="shared" si="12"/>
        <v>1</v>
      </c>
      <c r="P42" s="9">
        <f t="shared" si="13"/>
        <v>1.6</v>
      </c>
      <c r="Q42">
        <v>1.6</v>
      </c>
      <c r="R42" s="3">
        <f t="shared" si="25"/>
        <v>1.6</v>
      </c>
      <c r="S42">
        <f t="shared" si="14"/>
        <v>1</v>
      </c>
      <c r="U42" t="b">
        <f t="shared" si="15"/>
        <v>0</v>
      </c>
      <c r="V42" s="9">
        <f t="shared" si="16"/>
        <v>8</v>
      </c>
      <c r="W42">
        <v>8</v>
      </c>
      <c r="X42" s="3">
        <f t="shared" si="24"/>
        <v>8</v>
      </c>
      <c r="Y42">
        <f t="shared" si="18"/>
        <v>5</v>
      </c>
      <c r="AA42" t="b">
        <f t="shared" si="19"/>
        <v>0</v>
      </c>
      <c r="AB42" s="9">
        <f t="shared" si="20"/>
        <v>8</v>
      </c>
      <c r="AD42" s="3">
        <f t="shared" si="5"/>
        <v>0</v>
      </c>
      <c r="AE42">
        <f t="shared" si="21"/>
        <v>0</v>
      </c>
    </row>
    <row r="43" spans="1:31" x14ac:dyDescent="0.25">
      <c r="A43">
        <v>1.7</v>
      </c>
      <c r="B43" s="3">
        <f t="shared" si="0"/>
        <v>1.7</v>
      </c>
      <c r="C43" s="1"/>
      <c r="D43" s="5">
        <f t="shared" si="28"/>
        <v>17</v>
      </c>
      <c r="E43" s="5">
        <f t="shared" si="29"/>
        <v>10</v>
      </c>
      <c r="F43" s="1" t="b">
        <f t="shared" si="6"/>
        <v>0</v>
      </c>
      <c r="G43" s="1" t="b">
        <f t="shared" si="30"/>
        <v>1</v>
      </c>
      <c r="H43" s="1"/>
      <c r="I43" t="b">
        <f t="shared" si="8"/>
        <v>1</v>
      </c>
      <c r="J43" s="9">
        <f t="shared" si="9"/>
        <v>8.5</v>
      </c>
      <c r="K43" s="6">
        <v>8.5</v>
      </c>
      <c r="L43" s="3">
        <f t="shared" si="10"/>
        <v>8.5</v>
      </c>
      <c r="M43">
        <f t="shared" si="11"/>
        <v>5</v>
      </c>
      <c r="O43" t="b">
        <f t="shared" si="12"/>
        <v>1</v>
      </c>
      <c r="P43" s="9">
        <f t="shared" si="13"/>
        <v>6.8</v>
      </c>
      <c r="Q43">
        <v>6.8</v>
      </c>
      <c r="R43" s="3">
        <f t="shared" si="25"/>
        <v>6.8</v>
      </c>
      <c r="S43">
        <f t="shared" si="14"/>
        <v>4</v>
      </c>
      <c r="U43" t="b">
        <f t="shared" si="15"/>
        <v>0</v>
      </c>
      <c r="V43" s="9">
        <f t="shared" si="16"/>
        <v>17</v>
      </c>
      <c r="W43">
        <v>17</v>
      </c>
      <c r="X43" s="3">
        <f t="shared" si="24"/>
        <v>17</v>
      </c>
      <c r="Y43">
        <f t="shared" si="18"/>
        <v>10</v>
      </c>
      <c r="AA43" t="b">
        <f t="shared" si="19"/>
        <v>0</v>
      </c>
      <c r="AB43" s="9">
        <f t="shared" si="20"/>
        <v>17</v>
      </c>
      <c r="AD43" s="3">
        <f t="shared" si="5"/>
        <v>0</v>
      </c>
      <c r="AE43">
        <f t="shared" si="21"/>
        <v>0</v>
      </c>
    </row>
    <row r="44" spans="1:31" x14ac:dyDescent="0.25">
      <c r="A44">
        <v>1.8</v>
      </c>
      <c r="B44" s="3">
        <f t="shared" si="0"/>
        <v>1.8</v>
      </c>
      <c r="C44" s="1"/>
      <c r="D44" s="5">
        <f t="shared" si="28"/>
        <v>9</v>
      </c>
      <c r="E44" s="5">
        <f t="shared" si="29"/>
        <v>5</v>
      </c>
      <c r="F44" s="1" t="b">
        <f t="shared" si="6"/>
        <v>0</v>
      </c>
      <c r="G44" s="1" t="b">
        <f t="shared" si="30"/>
        <v>0</v>
      </c>
      <c r="H44" s="1"/>
      <c r="I44" t="b">
        <f t="shared" si="8"/>
        <v>0</v>
      </c>
      <c r="J44" s="9">
        <f t="shared" si="9"/>
        <v>9</v>
      </c>
      <c r="K44" s="6">
        <v>9</v>
      </c>
      <c r="L44" s="3">
        <f t="shared" si="10"/>
        <v>9</v>
      </c>
      <c r="M44">
        <f t="shared" si="11"/>
        <v>5</v>
      </c>
      <c r="O44" t="b">
        <f t="shared" si="12"/>
        <v>1</v>
      </c>
      <c r="P44" s="9">
        <f t="shared" si="13"/>
        <v>3.6</v>
      </c>
      <c r="Q44">
        <v>3.6</v>
      </c>
      <c r="R44" s="3">
        <f t="shared" si="25"/>
        <v>3.6</v>
      </c>
      <c r="S44">
        <f t="shared" si="14"/>
        <v>2</v>
      </c>
      <c r="U44" t="b">
        <f t="shared" si="15"/>
        <v>0</v>
      </c>
      <c r="V44" s="9">
        <f t="shared" si="16"/>
        <v>9</v>
      </c>
      <c r="W44">
        <v>9</v>
      </c>
      <c r="X44" s="3">
        <f t="shared" si="24"/>
        <v>9</v>
      </c>
      <c r="Y44">
        <f t="shared" si="18"/>
        <v>5</v>
      </c>
      <c r="AA44" t="b">
        <f t="shared" si="19"/>
        <v>0</v>
      </c>
      <c r="AB44" s="9">
        <f t="shared" si="20"/>
        <v>9</v>
      </c>
      <c r="AD44" s="3">
        <f t="shared" si="5"/>
        <v>0</v>
      </c>
      <c r="AE44">
        <f t="shared" si="21"/>
        <v>0</v>
      </c>
    </row>
    <row r="45" spans="1:31" x14ac:dyDescent="0.25">
      <c r="A45">
        <v>1.9</v>
      </c>
      <c r="B45" s="3">
        <f t="shared" si="0"/>
        <v>1.9</v>
      </c>
      <c r="C45" s="1"/>
      <c r="D45" s="5">
        <f t="shared" si="28"/>
        <v>19</v>
      </c>
      <c r="E45" s="5">
        <f t="shared" si="29"/>
        <v>10</v>
      </c>
      <c r="F45" s="1" t="b">
        <f t="shared" si="6"/>
        <v>0</v>
      </c>
      <c r="G45" s="1" t="b">
        <f t="shared" si="30"/>
        <v>1</v>
      </c>
      <c r="H45" s="1"/>
      <c r="I45" t="b">
        <f t="shared" si="8"/>
        <v>1</v>
      </c>
      <c r="J45" s="9">
        <f t="shared" si="9"/>
        <v>9.5</v>
      </c>
      <c r="K45" s="6">
        <v>9.5</v>
      </c>
      <c r="L45" s="3">
        <f t="shared" si="10"/>
        <v>9.5</v>
      </c>
      <c r="M45">
        <f t="shared" si="11"/>
        <v>5</v>
      </c>
      <c r="O45" t="b">
        <f t="shared" si="12"/>
        <v>1</v>
      </c>
      <c r="P45" s="9">
        <f t="shared" si="13"/>
        <v>7.6</v>
      </c>
      <c r="Q45">
        <v>7.6</v>
      </c>
      <c r="R45" s="3">
        <f t="shared" si="25"/>
        <v>7.6</v>
      </c>
      <c r="S45">
        <f t="shared" si="14"/>
        <v>4</v>
      </c>
      <c r="U45" t="b">
        <f t="shared" si="15"/>
        <v>0</v>
      </c>
      <c r="V45" s="9">
        <f t="shared" si="16"/>
        <v>19</v>
      </c>
      <c r="W45">
        <v>19</v>
      </c>
      <c r="X45" s="3">
        <f t="shared" si="24"/>
        <v>19</v>
      </c>
      <c r="Y45">
        <f t="shared" si="18"/>
        <v>10</v>
      </c>
      <c r="AA45" t="b">
        <f t="shared" si="19"/>
        <v>0</v>
      </c>
      <c r="AB45" s="9">
        <f t="shared" si="20"/>
        <v>19</v>
      </c>
      <c r="AD45" s="3">
        <f t="shared" si="5"/>
        <v>0</v>
      </c>
      <c r="AE45">
        <f t="shared" si="21"/>
        <v>0</v>
      </c>
    </row>
    <row r="46" spans="1:31" x14ac:dyDescent="0.25">
      <c r="A46">
        <v>2</v>
      </c>
      <c r="B46" s="3">
        <f t="shared" si="0"/>
        <v>2</v>
      </c>
      <c r="C46" s="1"/>
      <c r="D46" s="5">
        <f t="shared" si="28"/>
        <v>2</v>
      </c>
      <c r="E46" s="5">
        <f t="shared" si="29"/>
        <v>1</v>
      </c>
      <c r="F46" s="1" t="b">
        <f t="shared" si="6"/>
        <v>1</v>
      </c>
      <c r="G46" s="1" t="b">
        <f t="shared" si="30"/>
        <v>0</v>
      </c>
      <c r="H46" s="1"/>
      <c r="I46" t="b">
        <f t="shared" si="8"/>
        <v>0</v>
      </c>
      <c r="J46" s="9">
        <f t="shared" si="9"/>
        <v>2</v>
      </c>
      <c r="K46" s="6">
        <v>2</v>
      </c>
      <c r="L46" s="3">
        <f t="shared" si="10"/>
        <v>2</v>
      </c>
      <c r="M46">
        <f t="shared" si="11"/>
        <v>1</v>
      </c>
      <c r="O46" t="b">
        <f t="shared" si="12"/>
        <v>0</v>
      </c>
      <c r="P46" s="9">
        <f t="shared" si="13"/>
        <v>2</v>
      </c>
      <c r="Q46">
        <v>2</v>
      </c>
      <c r="R46" s="3">
        <f t="shared" si="25"/>
        <v>2</v>
      </c>
      <c r="S46">
        <f t="shared" si="14"/>
        <v>1</v>
      </c>
      <c r="U46" t="b">
        <f t="shared" si="15"/>
        <v>0</v>
      </c>
      <c r="V46" s="9">
        <f t="shared" si="16"/>
        <v>2</v>
      </c>
      <c r="W46">
        <v>2</v>
      </c>
      <c r="X46" s="3">
        <f t="shared" si="24"/>
        <v>2</v>
      </c>
      <c r="Y46">
        <f t="shared" si="18"/>
        <v>1</v>
      </c>
      <c r="AA46" t="b">
        <f t="shared" si="19"/>
        <v>0</v>
      </c>
      <c r="AB46" s="9">
        <f t="shared" si="20"/>
        <v>2</v>
      </c>
      <c r="AD46" s="3">
        <f t="shared" si="5"/>
        <v>0</v>
      </c>
      <c r="AE46">
        <f t="shared" si="21"/>
        <v>0</v>
      </c>
    </row>
    <row r="47" spans="1:31" x14ac:dyDescent="0.25">
      <c r="A47">
        <v>2.1</v>
      </c>
      <c r="B47" s="3">
        <f t="shared" si="0"/>
        <v>2.1</v>
      </c>
      <c r="C47" s="1"/>
      <c r="D47" s="5">
        <f t="shared" si="28"/>
        <v>21</v>
      </c>
      <c r="E47" s="5">
        <f t="shared" si="29"/>
        <v>10</v>
      </c>
      <c r="F47" s="1" t="b">
        <f t="shared" si="6"/>
        <v>0</v>
      </c>
      <c r="G47" s="1" t="b">
        <f t="shared" si="30"/>
        <v>1</v>
      </c>
      <c r="H47" s="1"/>
      <c r="I47" t="b">
        <f t="shared" si="8"/>
        <v>1</v>
      </c>
      <c r="J47" s="9">
        <f t="shared" si="9"/>
        <v>10.5</v>
      </c>
      <c r="K47" s="6">
        <v>10.5</v>
      </c>
      <c r="L47" s="3">
        <f t="shared" si="10"/>
        <v>10.5</v>
      </c>
      <c r="M47">
        <f t="shared" si="11"/>
        <v>5</v>
      </c>
      <c r="O47" t="b">
        <f t="shared" si="12"/>
        <v>1</v>
      </c>
      <c r="P47" s="9">
        <f t="shared" si="13"/>
        <v>8.4</v>
      </c>
      <c r="Q47">
        <v>8.4</v>
      </c>
      <c r="R47" s="3">
        <f t="shared" si="25"/>
        <v>8.4</v>
      </c>
      <c r="S47">
        <f t="shared" si="14"/>
        <v>4</v>
      </c>
      <c r="U47" t="b">
        <f t="shared" si="15"/>
        <v>0</v>
      </c>
      <c r="V47" s="9">
        <f t="shared" si="16"/>
        <v>21</v>
      </c>
      <c r="W47">
        <v>21</v>
      </c>
      <c r="X47" s="3">
        <f t="shared" si="24"/>
        <v>21</v>
      </c>
      <c r="Y47">
        <f t="shared" si="18"/>
        <v>10</v>
      </c>
      <c r="AA47" t="b">
        <f t="shared" si="19"/>
        <v>0</v>
      </c>
      <c r="AB47" s="9">
        <f t="shared" si="20"/>
        <v>21</v>
      </c>
      <c r="AD47" s="3">
        <f t="shared" si="5"/>
        <v>0</v>
      </c>
      <c r="AE47">
        <f t="shared" si="21"/>
        <v>0</v>
      </c>
    </row>
    <row r="48" spans="1:31" x14ac:dyDescent="0.25">
      <c r="A48">
        <v>2.2000000000000002</v>
      </c>
      <c r="B48" s="3">
        <f t="shared" si="0"/>
        <v>2.2000000000000002</v>
      </c>
      <c r="C48" s="1"/>
      <c r="D48" s="5">
        <f t="shared" si="28"/>
        <v>11</v>
      </c>
      <c r="E48" s="5">
        <f t="shared" si="29"/>
        <v>5</v>
      </c>
      <c r="F48" s="1" t="b">
        <f t="shared" si="6"/>
        <v>0</v>
      </c>
      <c r="G48" s="1" t="b">
        <f t="shared" si="30"/>
        <v>0</v>
      </c>
      <c r="H48" s="1"/>
      <c r="I48" t="b">
        <f t="shared" si="8"/>
        <v>0</v>
      </c>
      <c r="J48" s="9">
        <f t="shared" si="9"/>
        <v>11</v>
      </c>
      <c r="K48" s="6">
        <v>11</v>
      </c>
      <c r="L48" s="3">
        <f t="shared" si="10"/>
        <v>11</v>
      </c>
      <c r="M48">
        <f t="shared" si="11"/>
        <v>5</v>
      </c>
      <c r="O48" t="b">
        <f t="shared" si="12"/>
        <v>1</v>
      </c>
      <c r="P48" s="9">
        <f t="shared" si="13"/>
        <v>4.4000000000000004</v>
      </c>
      <c r="Q48">
        <v>4.4000000000000004</v>
      </c>
      <c r="R48" s="3">
        <f t="shared" si="25"/>
        <v>4.4000000000000004</v>
      </c>
      <c r="S48">
        <f t="shared" si="14"/>
        <v>2</v>
      </c>
      <c r="U48" t="b">
        <f t="shared" si="15"/>
        <v>0</v>
      </c>
      <c r="V48" s="9">
        <f t="shared" si="16"/>
        <v>11</v>
      </c>
      <c r="W48">
        <v>11</v>
      </c>
      <c r="X48" s="3">
        <f t="shared" si="24"/>
        <v>11</v>
      </c>
      <c r="Y48">
        <f t="shared" si="18"/>
        <v>5</v>
      </c>
      <c r="AA48" t="b">
        <f t="shared" si="19"/>
        <v>0</v>
      </c>
      <c r="AB48" s="9">
        <f t="shared" si="20"/>
        <v>11</v>
      </c>
      <c r="AD48" s="3">
        <f t="shared" si="5"/>
        <v>0</v>
      </c>
      <c r="AE48">
        <f t="shared" si="21"/>
        <v>0</v>
      </c>
    </row>
    <row r="49" spans="1:31" x14ac:dyDescent="0.25">
      <c r="A49">
        <v>2.2999999999999998</v>
      </c>
      <c r="B49" s="3">
        <f t="shared" si="0"/>
        <v>2.2999999999999998</v>
      </c>
      <c r="C49" s="1"/>
      <c r="D49" s="5">
        <f t="shared" si="28"/>
        <v>23</v>
      </c>
      <c r="E49" s="5">
        <f t="shared" si="29"/>
        <v>10</v>
      </c>
      <c r="F49" s="1" t="b">
        <f t="shared" si="6"/>
        <v>0</v>
      </c>
      <c r="G49" s="1" t="b">
        <f t="shared" si="30"/>
        <v>1</v>
      </c>
      <c r="H49" s="1"/>
      <c r="I49" t="b">
        <f t="shared" si="8"/>
        <v>1</v>
      </c>
      <c r="J49" s="9">
        <f t="shared" si="9"/>
        <v>11.5</v>
      </c>
      <c r="K49" s="6">
        <v>11.5</v>
      </c>
      <c r="L49" s="3">
        <f t="shared" si="10"/>
        <v>11.5</v>
      </c>
      <c r="M49">
        <f t="shared" si="11"/>
        <v>5</v>
      </c>
      <c r="O49" t="b">
        <f t="shared" si="12"/>
        <v>1</v>
      </c>
      <c r="P49" s="9">
        <f t="shared" si="13"/>
        <v>9.1999999999999993</v>
      </c>
      <c r="Q49">
        <v>9.1999999999999993</v>
      </c>
      <c r="R49" s="3">
        <f t="shared" si="25"/>
        <v>9.1999999999999993</v>
      </c>
      <c r="S49">
        <f t="shared" si="14"/>
        <v>4</v>
      </c>
      <c r="U49" t="b">
        <f t="shared" si="15"/>
        <v>0</v>
      </c>
      <c r="V49" s="9">
        <f t="shared" si="16"/>
        <v>23</v>
      </c>
      <c r="W49">
        <v>23</v>
      </c>
      <c r="X49" s="3">
        <f t="shared" si="24"/>
        <v>23</v>
      </c>
      <c r="Y49">
        <f t="shared" si="18"/>
        <v>10</v>
      </c>
      <c r="AA49" t="b">
        <f t="shared" si="19"/>
        <v>0</v>
      </c>
      <c r="AB49" s="9">
        <f t="shared" si="20"/>
        <v>23</v>
      </c>
      <c r="AD49" s="3">
        <f t="shared" si="5"/>
        <v>0</v>
      </c>
      <c r="AE49">
        <f t="shared" si="21"/>
        <v>0</v>
      </c>
    </row>
    <row r="50" spans="1:31" x14ac:dyDescent="0.25">
      <c r="A50">
        <v>2.4</v>
      </c>
      <c r="B50" s="3">
        <f t="shared" si="0"/>
        <v>2.4</v>
      </c>
      <c r="C50" s="1"/>
      <c r="D50" s="5">
        <f t="shared" si="28"/>
        <v>12</v>
      </c>
      <c r="E50" s="5">
        <f t="shared" si="29"/>
        <v>5</v>
      </c>
      <c r="F50" s="1" t="b">
        <f t="shared" si="6"/>
        <v>1</v>
      </c>
      <c r="G50" s="1" t="b">
        <f t="shared" si="30"/>
        <v>0</v>
      </c>
      <c r="H50" s="1"/>
      <c r="I50" t="b">
        <f t="shared" si="8"/>
        <v>0</v>
      </c>
      <c r="J50" s="9">
        <f t="shared" si="9"/>
        <v>12</v>
      </c>
      <c r="K50" s="6">
        <v>12</v>
      </c>
      <c r="L50" s="3">
        <f t="shared" si="10"/>
        <v>12</v>
      </c>
      <c r="M50">
        <f t="shared" si="11"/>
        <v>5</v>
      </c>
      <c r="O50" t="b">
        <f t="shared" si="12"/>
        <v>1</v>
      </c>
      <c r="P50" s="9">
        <f t="shared" si="13"/>
        <v>2.4</v>
      </c>
      <c r="Q50">
        <v>2.4</v>
      </c>
      <c r="R50" s="3">
        <f t="shared" si="25"/>
        <v>2.4</v>
      </c>
      <c r="S50">
        <f t="shared" si="14"/>
        <v>1</v>
      </c>
      <c r="U50" t="b">
        <f t="shared" si="15"/>
        <v>0</v>
      </c>
      <c r="V50" s="9">
        <f t="shared" si="16"/>
        <v>12</v>
      </c>
      <c r="W50">
        <v>12</v>
      </c>
      <c r="X50" s="3">
        <f t="shared" si="24"/>
        <v>12</v>
      </c>
      <c r="Y50">
        <f t="shared" si="18"/>
        <v>5</v>
      </c>
      <c r="AA50" t="b">
        <f t="shared" si="19"/>
        <v>0</v>
      </c>
      <c r="AB50" s="9">
        <f t="shared" si="20"/>
        <v>12</v>
      </c>
      <c r="AD50" s="3">
        <f t="shared" si="5"/>
        <v>0</v>
      </c>
      <c r="AE50">
        <f t="shared" si="21"/>
        <v>0</v>
      </c>
    </row>
    <row r="51" spans="1:31" x14ac:dyDescent="0.25">
      <c r="A51">
        <v>2.5</v>
      </c>
      <c r="B51" s="3">
        <f t="shared" si="0"/>
        <v>2.5</v>
      </c>
      <c r="C51" s="1"/>
      <c r="D51" s="5">
        <f t="shared" si="28"/>
        <v>5</v>
      </c>
      <c r="E51" s="5">
        <f t="shared" si="29"/>
        <v>2</v>
      </c>
      <c r="F51" s="1" t="b">
        <f t="shared" si="6"/>
        <v>0</v>
      </c>
      <c r="G51" s="1" t="b">
        <f t="shared" si="30"/>
        <v>1</v>
      </c>
      <c r="H51" s="1"/>
      <c r="I51" t="b">
        <f t="shared" si="8"/>
        <v>1</v>
      </c>
      <c r="J51" s="9">
        <f t="shared" si="9"/>
        <v>2.5</v>
      </c>
      <c r="K51" s="6">
        <v>2.5</v>
      </c>
      <c r="L51" s="3">
        <f t="shared" si="10"/>
        <v>2.5</v>
      </c>
      <c r="M51">
        <f t="shared" si="11"/>
        <v>1</v>
      </c>
      <c r="O51" t="b">
        <f t="shared" si="12"/>
        <v>0</v>
      </c>
      <c r="P51" s="9">
        <f t="shared" si="13"/>
        <v>10</v>
      </c>
      <c r="Q51">
        <v>10</v>
      </c>
      <c r="R51" s="3">
        <f t="shared" si="25"/>
        <v>10</v>
      </c>
      <c r="S51">
        <f t="shared" si="14"/>
        <v>4</v>
      </c>
      <c r="U51" t="b">
        <f t="shared" si="15"/>
        <v>0</v>
      </c>
      <c r="V51" s="9">
        <f t="shared" si="16"/>
        <v>5</v>
      </c>
      <c r="W51">
        <v>5</v>
      </c>
      <c r="X51" s="3">
        <f t="shared" si="24"/>
        <v>5</v>
      </c>
      <c r="Y51">
        <f t="shared" si="18"/>
        <v>2</v>
      </c>
      <c r="AA51" t="b">
        <f t="shared" si="19"/>
        <v>0</v>
      </c>
      <c r="AB51" s="9">
        <f t="shared" si="20"/>
        <v>5</v>
      </c>
      <c r="AD51" s="3">
        <f t="shared" si="5"/>
        <v>0</v>
      </c>
      <c r="AE51">
        <f t="shared" si="21"/>
        <v>0</v>
      </c>
    </row>
    <row r="52" spans="1:31" x14ac:dyDescent="0.25">
      <c r="A52">
        <v>2.6</v>
      </c>
      <c r="B52" s="3">
        <f t="shared" si="0"/>
        <v>2.6</v>
      </c>
      <c r="C52" s="1"/>
      <c r="D52" s="5">
        <f t="shared" si="28"/>
        <v>13</v>
      </c>
      <c r="E52" s="5">
        <f t="shared" si="29"/>
        <v>5</v>
      </c>
      <c r="F52" s="1" t="b">
        <f t="shared" si="6"/>
        <v>0</v>
      </c>
      <c r="G52" s="1" t="b">
        <f t="shared" si="30"/>
        <v>0</v>
      </c>
      <c r="H52" s="1"/>
      <c r="I52" t="b">
        <f t="shared" si="8"/>
        <v>0</v>
      </c>
      <c r="J52" s="9">
        <f t="shared" si="9"/>
        <v>13</v>
      </c>
      <c r="K52" s="6">
        <v>13</v>
      </c>
      <c r="L52" s="3">
        <f t="shared" si="10"/>
        <v>13</v>
      </c>
      <c r="M52">
        <f t="shared" si="11"/>
        <v>5</v>
      </c>
      <c r="O52" t="b">
        <f t="shared" si="12"/>
        <v>1</v>
      </c>
      <c r="P52" s="9">
        <f t="shared" si="13"/>
        <v>5.2</v>
      </c>
      <c r="Q52">
        <v>5.2</v>
      </c>
      <c r="R52" s="3">
        <f t="shared" si="25"/>
        <v>5.2</v>
      </c>
      <c r="S52">
        <f t="shared" si="14"/>
        <v>2</v>
      </c>
      <c r="U52" t="b">
        <f t="shared" si="15"/>
        <v>0</v>
      </c>
      <c r="V52" s="9">
        <f t="shared" si="16"/>
        <v>13</v>
      </c>
      <c r="W52">
        <v>13</v>
      </c>
      <c r="X52" s="3">
        <f t="shared" si="24"/>
        <v>13</v>
      </c>
      <c r="Y52">
        <f t="shared" si="18"/>
        <v>5</v>
      </c>
      <c r="AA52" t="b">
        <f t="shared" si="19"/>
        <v>0</v>
      </c>
      <c r="AB52" s="9">
        <f t="shared" si="20"/>
        <v>13</v>
      </c>
      <c r="AD52" s="3">
        <f t="shared" si="5"/>
        <v>0</v>
      </c>
      <c r="AE52">
        <f t="shared" si="21"/>
        <v>0</v>
      </c>
    </row>
    <row r="53" spans="1:31" x14ac:dyDescent="0.25">
      <c r="A53">
        <v>2.7</v>
      </c>
      <c r="B53" s="3">
        <f t="shared" si="0"/>
        <v>2.7</v>
      </c>
      <c r="C53" s="1"/>
      <c r="D53" s="5">
        <f t="shared" si="28"/>
        <v>27</v>
      </c>
      <c r="E53" s="5">
        <f t="shared" si="29"/>
        <v>10</v>
      </c>
      <c r="F53" s="1" t="b">
        <f t="shared" si="6"/>
        <v>0</v>
      </c>
      <c r="G53" s="1" t="b">
        <f t="shared" si="30"/>
        <v>1</v>
      </c>
      <c r="H53" s="1"/>
      <c r="I53" t="b">
        <f t="shared" si="8"/>
        <v>1</v>
      </c>
      <c r="J53" s="9">
        <f t="shared" si="9"/>
        <v>13.5</v>
      </c>
      <c r="K53" s="6">
        <v>13.5</v>
      </c>
      <c r="L53" s="3">
        <f t="shared" si="10"/>
        <v>13.5</v>
      </c>
      <c r="M53">
        <f t="shared" si="11"/>
        <v>5</v>
      </c>
      <c r="O53" t="b">
        <f t="shared" si="12"/>
        <v>1</v>
      </c>
      <c r="P53" s="9">
        <f t="shared" si="13"/>
        <v>10.8</v>
      </c>
      <c r="Q53">
        <v>10.8</v>
      </c>
      <c r="R53" s="3">
        <f t="shared" si="25"/>
        <v>10.8</v>
      </c>
      <c r="S53">
        <f t="shared" si="14"/>
        <v>4</v>
      </c>
      <c r="U53" t="b">
        <f t="shared" si="15"/>
        <v>0</v>
      </c>
      <c r="V53" s="9">
        <f t="shared" si="16"/>
        <v>27</v>
      </c>
      <c r="W53">
        <v>27</v>
      </c>
      <c r="X53" s="3">
        <f t="shared" si="24"/>
        <v>27</v>
      </c>
      <c r="Y53">
        <f t="shared" si="18"/>
        <v>10</v>
      </c>
      <c r="AA53" t="b">
        <f t="shared" si="19"/>
        <v>0</v>
      </c>
      <c r="AB53" s="9">
        <f t="shared" si="20"/>
        <v>27</v>
      </c>
      <c r="AD53" s="3">
        <f t="shared" si="5"/>
        <v>0</v>
      </c>
      <c r="AE53">
        <f t="shared" si="21"/>
        <v>0</v>
      </c>
    </row>
    <row r="54" spans="1:31" x14ac:dyDescent="0.25">
      <c r="A54">
        <v>2.8</v>
      </c>
      <c r="B54" s="3">
        <f t="shared" si="0"/>
        <v>2.8</v>
      </c>
      <c r="C54" s="1"/>
      <c r="D54" s="5">
        <f t="shared" si="28"/>
        <v>14</v>
      </c>
      <c r="E54" s="5">
        <f t="shared" si="29"/>
        <v>5</v>
      </c>
      <c r="F54" s="1" t="b">
        <f t="shared" si="6"/>
        <v>1</v>
      </c>
      <c r="G54" s="1" t="b">
        <f t="shared" si="30"/>
        <v>0</v>
      </c>
      <c r="H54" s="1"/>
      <c r="I54" t="b">
        <f t="shared" si="8"/>
        <v>0</v>
      </c>
      <c r="J54" s="9">
        <f t="shared" si="9"/>
        <v>14</v>
      </c>
      <c r="K54" s="6">
        <v>14</v>
      </c>
      <c r="L54" s="3">
        <f t="shared" si="10"/>
        <v>14</v>
      </c>
      <c r="M54">
        <f t="shared" si="11"/>
        <v>5</v>
      </c>
      <c r="O54" t="b">
        <f t="shared" si="12"/>
        <v>1</v>
      </c>
      <c r="P54" s="9">
        <f t="shared" si="13"/>
        <v>2.8</v>
      </c>
      <c r="Q54">
        <v>2.8</v>
      </c>
      <c r="R54" s="3">
        <f t="shared" si="25"/>
        <v>2.8</v>
      </c>
      <c r="S54">
        <f t="shared" si="14"/>
        <v>1</v>
      </c>
      <c r="U54" t="b">
        <f t="shared" si="15"/>
        <v>0</v>
      </c>
      <c r="V54" s="9">
        <f t="shared" si="16"/>
        <v>14</v>
      </c>
      <c r="W54">
        <v>14</v>
      </c>
      <c r="X54" s="3">
        <f t="shared" si="24"/>
        <v>14</v>
      </c>
      <c r="Y54">
        <f t="shared" si="18"/>
        <v>5</v>
      </c>
      <c r="AA54" t="b">
        <f t="shared" si="19"/>
        <v>0</v>
      </c>
      <c r="AB54" s="9">
        <f t="shared" si="20"/>
        <v>14</v>
      </c>
      <c r="AD54" s="3">
        <f t="shared" si="5"/>
        <v>0</v>
      </c>
      <c r="AE54">
        <f t="shared" si="21"/>
        <v>0</v>
      </c>
    </row>
    <row r="55" spans="1:31" x14ac:dyDescent="0.25">
      <c r="A55">
        <v>2.9</v>
      </c>
      <c r="B55" s="3">
        <f t="shared" si="0"/>
        <v>2.9</v>
      </c>
      <c r="C55" s="1"/>
      <c r="D55" s="5">
        <f t="shared" si="28"/>
        <v>29</v>
      </c>
      <c r="E55" s="5">
        <f t="shared" si="29"/>
        <v>10</v>
      </c>
      <c r="F55" s="1" t="b">
        <f t="shared" si="6"/>
        <v>0</v>
      </c>
      <c r="G55" s="1" t="b">
        <f t="shared" si="30"/>
        <v>1</v>
      </c>
      <c r="H55" s="1"/>
      <c r="I55" t="b">
        <f t="shared" si="8"/>
        <v>1</v>
      </c>
      <c r="J55" s="9">
        <f t="shared" si="9"/>
        <v>14.5</v>
      </c>
      <c r="K55" s="6">
        <v>14.5</v>
      </c>
      <c r="L55" s="3">
        <f t="shared" si="10"/>
        <v>14.5</v>
      </c>
      <c r="M55">
        <f t="shared" si="11"/>
        <v>5</v>
      </c>
      <c r="O55" t="b">
        <f t="shared" si="12"/>
        <v>1</v>
      </c>
      <c r="P55" s="9">
        <f t="shared" si="13"/>
        <v>11.6</v>
      </c>
      <c r="Q55">
        <v>11.6</v>
      </c>
      <c r="R55" s="3">
        <f t="shared" si="25"/>
        <v>11.6</v>
      </c>
      <c r="S55">
        <f t="shared" si="14"/>
        <v>4</v>
      </c>
      <c r="U55" t="b">
        <f t="shared" si="15"/>
        <v>0</v>
      </c>
      <c r="V55" s="9">
        <f t="shared" si="16"/>
        <v>29</v>
      </c>
      <c r="W55">
        <v>29</v>
      </c>
      <c r="X55" s="3">
        <f t="shared" si="24"/>
        <v>29</v>
      </c>
      <c r="Y55">
        <f t="shared" si="18"/>
        <v>10</v>
      </c>
      <c r="AA55" t="b">
        <f t="shared" si="19"/>
        <v>0</v>
      </c>
      <c r="AB55" s="9">
        <f t="shared" si="20"/>
        <v>29</v>
      </c>
      <c r="AD55" s="3">
        <f t="shared" si="5"/>
        <v>0</v>
      </c>
      <c r="AE55">
        <f t="shared" si="21"/>
        <v>0</v>
      </c>
    </row>
    <row r="56" spans="1:31" x14ac:dyDescent="0.25">
      <c r="A56">
        <v>3</v>
      </c>
      <c r="B56" s="3">
        <f t="shared" si="0"/>
        <v>3</v>
      </c>
      <c r="C56" s="1"/>
      <c r="D56" s="5">
        <f t="shared" si="28"/>
        <v>3</v>
      </c>
      <c r="E56" s="5">
        <f t="shared" si="29"/>
        <v>1</v>
      </c>
      <c r="F56" s="1" t="b">
        <f t="shared" si="6"/>
        <v>0</v>
      </c>
      <c r="G56" s="1" t="b">
        <f t="shared" si="30"/>
        <v>0</v>
      </c>
      <c r="H56" s="1"/>
      <c r="I56" t="b">
        <f t="shared" si="8"/>
        <v>0</v>
      </c>
      <c r="J56" s="9">
        <f t="shared" si="9"/>
        <v>3</v>
      </c>
      <c r="K56" s="6">
        <v>3</v>
      </c>
      <c r="L56" s="3">
        <f t="shared" si="10"/>
        <v>3</v>
      </c>
      <c r="M56">
        <f t="shared" si="11"/>
        <v>1</v>
      </c>
      <c r="O56" t="b">
        <f t="shared" si="12"/>
        <v>0</v>
      </c>
      <c r="P56" s="9">
        <f t="shared" si="13"/>
        <v>6</v>
      </c>
      <c r="Q56">
        <v>6</v>
      </c>
      <c r="R56" s="3">
        <f t="shared" si="25"/>
        <v>6</v>
      </c>
      <c r="S56">
        <f t="shared" si="14"/>
        <v>2</v>
      </c>
      <c r="U56" t="b">
        <f t="shared" si="15"/>
        <v>0</v>
      </c>
      <c r="V56" s="9">
        <f t="shared" si="16"/>
        <v>3</v>
      </c>
      <c r="W56">
        <v>3</v>
      </c>
      <c r="X56" s="3">
        <f t="shared" si="24"/>
        <v>3</v>
      </c>
      <c r="Y56">
        <f t="shared" si="18"/>
        <v>1</v>
      </c>
      <c r="AA56" t="b">
        <f t="shared" si="19"/>
        <v>0</v>
      </c>
      <c r="AB56" s="9">
        <f t="shared" si="20"/>
        <v>3</v>
      </c>
      <c r="AD56" s="3">
        <f t="shared" si="5"/>
        <v>0</v>
      </c>
      <c r="AE56">
        <f t="shared" si="21"/>
        <v>0</v>
      </c>
    </row>
    <row r="57" spans="1:31" x14ac:dyDescent="0.25">
      <c r="A57">
        <v>3.1</v>
      </c>
      <c r="B57" s="3">
        <f t="shared" si="0"/>
        <v>3.1</v>
      </c>
      <c r="C57" s="1"/>
      <c r="D57" s="5">
        <f t="shared" si="28"/>
        <v>31</v>
      </c>
      <c r="E57" s="5">
        <f t="shared" si="29"/>
        <v>10</v>
      </c>
      <c r="F57" s="1" t="b">
        <f t="shared" si="6"/>
        <v>0</v>
      </c>
      <c r="G57" s="1" t="b">
        <f t="shared" si="30"/>
        <v>1</v>
      </c>
      <c r="H57" s="1"/>
      <c r="I57" t="b">
        <f t="shared" si="8"/>
        <v>1</v>
      </c>
      <c r="J57" s="9">
        <f t="shared" si="9"/>
        <v>15.5</v>
      </c>
      <c r="K57" s="6">
        <v>15.5</v>
      </c>
      <c r="L57" s="3">
        <f t="shared" si="10"/>
        <v>15.5</v>
      </c>
      <c r="M57">
        <f t="shared" si="11"/>
        <v>5</v>
      </c>
      <c r="O57" t="b">
        <f t="shared" si="12"/>
        <v>1</v>
      </c>
      <c r="P57" s="9">
        <f t="shared" si="13"/>
        <v>12.4</v>
      </c>
      <c r="Q57">
        <v>12.4</v>
      </c>
      <c r="R57" s="3">
        <f t="shared" si="25"/>
        <v>12.4</v>
      </c>
      <c r="S57">
        <f t="shared" si="14"/>
        <v>4</v>
      </c>
      <c r="U57" t="b">
        <f t="shared" si="15"/>
        <v>0</v>
      </c>
      <c r="V57" s="9">
        <f t="shared" si="16"/>
        <v>31</v>
      </c>
      <c r="W57">
        <v>31</v>
      </c>
      <c r="X57" s="3">
        <f t="shared" si="24"/>
        <v>31</v>
      </c>
      <c r="Y57">
        <f t="shared" si="18"/>
        <v>10</v>
      </c>
      <c r="AA57" t="b">
        <f t="shared" si="19"/>
        <v>0</v>
      </c>
      <c r="AB57" s="9">
        <f t="shared" si="20"/>
        <v>31</v>
      </c>
      <c r="AD57" s="3">
        <f t="shared" si="5"/>
        <v>0</v>
      </c>
      <c r="AE57">
        <f t="shared" si="21"/>
        <v>0</v>
      </c>
    </row>
    <row r="58" spans="1:31" x14ac:dyDescent="0.25">
      <c r="A58">
        <v>3.2</v>
      </c>
      <c r="B58" s="3">
        <f t="shared" si="0"/>
        <v>3.2</v>
      </c>
      <c r="C58" s="1"/>
      <c r="D58" s="5">
        <f t="shared" si="28"/>
        <v>16</v>
      </c>
      <c r="E58" s="5">
        <f t="shared" si="29"/>
        <v>5</v>
      </c>
      <c r="F58" s="1" t="b">
        <f t="shared" si="6"/>
        <v>1</v>
      </c>
      <c r="G58" s="1" t="b">
        <f t="shared" si="30"/>
        <v>0</v>
      </c>
      <c r="H58" s="1"/>
      <c r="I58" t="b">
        <f t="shared" si="8"/>
        <v>0</v>
      </c>
      <c r="J58" s="9">
        <f t="shared" si="9"/>
        <v>16</v>
      </c>
      <c r="K58" s="6">
        <v>16</v>
      </c>
      <c r="L58" s="3">
        <f t="shared" si="10"/>
        <v>16</v>
      </c>
      <c r="M58">
        <f t="shared" si="11"/>
        <v>5</v>
      </c>
      <c r="O58" t="b">
        <f t="shared" si="12"/>
        <v>1</v>
      </c>
      <c r="P58" s="9">
        <f t="shared" si="13"/>
        <v>3.2</v>
      </c>
      <c r="Q58">
        <v>3.2</v>
      </c>
      <c r="R58" s="3">
        <f t="shared" si="25"/>
        <v>3.2</v>
      </c>
      <c r="S58">
        <f t="shared" si="14"/>
        <v>1</v>
      </c>
      <c r="U58" t="b">
        <f t="shared" si="15"/>
        <v>0</v>
      </c>
      <c r="V58" s="9">
        <f t="shared" si="16"/>
        <v>16</v>
      </c>
      <c r="W58">
        <v>16</v>
      </c>
      <c r="X58" s="3">
        <f t="shared" si="24"/>
        <v>16</v>
      </c>
      <c r="Y58">
        <f t="shared" si="18"/>
        <v>5</v>
      </c>
      <c r="AA58" t="b">
        <f t="shared" si="19"/>
        <v>0</v>
      </c>
      <c r="AB58" s="9">
        <f t="shared" si="20"/>
        <v>16</v>
      </c>
      <c r="AD58" s="3">
        <f t="shared" si="5"/>
        <v>0</v>
      </c>
      <c r="AE58">
        <f t="shared" si="21"/>
        <v>0</v>
      </c>
    </row>
    <row r="59" spans="1:31" x14ac:dyDescent="0.25">
      <c r="A59">
        <v>3.3</v>
      </c>
      <c r="B59" s="3">
        <f t="shared" si="0"/>
        <v>3.3</v>
      </c>
      <c r="C59" s="1"/>
      <c r="D59" s="5">
        <f t="shared" si="28"/>
        <v>33</v>
      </c>
      <c r="E59" s="5">
        <f t="shared" si="29"/>
        <v>10</v>
      </c>
      <c r="F59" s="1" t="b">
        <f t="shared" si="6"/>
        <v>0</v>
      </c>
      <c r="G59" s="1" t="b">
        <f t="shared" si="30"/>
        <v>1</v>
      </c>
      <c r="H59" s="1"/>
      <c r="I59" t="b">
        <f t="shared" si="8"/>
        <v>1</v>
      </c>
      <c r="J59" s="9">
        <f t="shared" si="9"/>
        <v>16.5</v>
      </c>
      <c r="K59" s="6">
        <v>16.5</v>
      </c>
      <c r="L59" s="3">
        <f t="shared" si="10"/>
        <v>16.5</v>
      </c>
      <c r="M59">
        <f t="shared" si="11"/>
        <v>5</v>
      </c>
      <c r="O59" t="b">
        <f t="shared" si="12"/>
        <v>1</v>
      </c>
      <c r="P59" s="9">
        <f t="shared" si="13"/>
        <v>13.2</v>
      </c>
      <c r="Q59">
        <v>13.2</v>
      </c>
      <c r="R59" s="3">
        <f t="shared" si="25"/>
        <v>13.2</v>
      </c>
      <c r="S59">
        <f t="shared" si="14"/>
        <v>4</v>
      </c>
      <c r="U59" t="b">
        <f t="shared" si="15"/>
        <v>0</v>
      </c>
      <c r="V59" s="9">
        <f t="shared" si="16"/>
        <v>33</v>
      </c>
      <c r="W59">
        <v>33</v>
      </c>
      <c r="X59" s="3">
        <f t="shared" si="24"/>
        <v>33</v>
      </c>
      <c r="Y59">
        <f t="shared" si="18"/>
        <v>10</v>
      </c>
      <c r="AA59" t="b">
        <f t="shared" si="19"/>
        <v>0</v>
      </c>
      <c r="AB59" s="9">
        <f t="shared" si="20"/>
        <v>33</v>
      </c>
      <c r="AD59" s="3">
        <f t="shared" si="5"/>
        <v>0</v>
      </c>
      <c r="AE59">
        <f t="shared" si="21"/>
        <v>0</v>
      </c>
    </row>
    <row r="60" spans="1:31" x14ac:dyDescent="0.25">
      <c r="A60">
        <v>3.4</v>
      </c>
      <c r="B60" s="3">
        <f t="shared" si="0"/>
        <v>3.4</v>
      </c>
      <c r="C60" s="1"/>
      <c r="D60" s="5">
        <f t="shared" si="28"/>
        <v>17</v>
      </c>
      <c r="E60" s="5">
        <f t="shared" si="29"/>
        <v>5</v>
      </c>
      <c r="F60" s="1" t="b">
        <f t="shared" si="6"/>
        <v>0</v>
      </c>
      <c r="G60" s="1" t="b">
        <f t="shared" si="30"/>
        <v>0</v>
      </c>
      <c r="H60" s="1"/>
      <c r="I60" t="b">
        <f t="shared" si="8"/>
        <v>0</v>
      </c>
      <c r="J60" s="9">
        <f t="shared" si="9"/>
        <v>17</v>
      </c>
      <c r="K60" s="6">
        <v>17</v>
      </c>
      <c r="L60" s="3">
        <f t="shared" si="10"/>
        <v>17</v>
      </c>
      <c r="M60">
        <f t="shared" si="11"/>
        <v>5</v>
      </c>
      <c r="O60" t="b">
        <f t="shared" si="12"/>
        <v>1</v>
      </c>
      <c r="P60" s="9">
        <f t="shared" si="13"/>
        <v>6.8</v>
      </c>
      <c r="Q60">
        <v>6.8</v>
      </c>
      <c r="R60" s="3">
        <f t="shared" si="25"/>
        <v>6.8</v>
      </c>
      <c r="S60">
        <f t="shared" si="14"/>
        <v>2</v>
      </c>
      <c r="U60" t="b">
        <f t="shared" si="15"/>
        <v>0</v>
      </c>
      <c r="V60" s="9">
        <f t="shared" si="16"/>
        <v>17</v>
      </c>
      <c r="W60">
        <v>17</v>
      </c>
      <c r="X60" s="3">
        <f t="shared" si="24"/>
        <v>17</v>
      </c>
      <c r="Y60">
        <f t="shared" si="18"/>
        <v>5</v>
      </c>
      <c r="AA60" t="b">
        <f t="shared" si="19"/>
        <v>0</v>
      </c>
      <c r="AB60" s="9">
        <f t="shared" si="20"/>
        <v>17</v>
      </c>
      <c r="AD60" s="3">
        <f t="shared" si="5"/>
        <v>0</v>
      </c>
      <c r="AE60">
        <f t="shared" si="21"/>
        <v>0</v>
      </c>
    </row>
    <row r="61" spans="1:31" x14ac:dyDescent="0.25">
      <c r="A61">
        <v>3.5</v>
      </c>
      <c r="B61" s="3">
        <f t="shared" si="0"/>
        <v>3.5</v>
      </c>
      <c r="C61" s="1"/>
      <c r="D61" s="5">
        <f t="shared" si="28"/>
        <v>7</v>
      </c>
      <c r="E61" s="5">
        <f t="shared" si="29"/>
        <v>2</v>
      </c>
      <c r="F61" s="1" t="b">
        <f t="shared" si="6"/>
        <v>0</v>
      </c>
      <c r="G61" s="1" t="b">
        <f t="shared" si="30"/>
        <v>1</v>
      </c>
      <c r="H61" s="1"/>
      <c r="I61" t="b">
        <f t="shared" si="8"/>
        <v>1</v>
      </c>
      <c r="J61" s="9">
        <f t="shared" si="9"/>
        <v>3.5</v>
      </c>
      <c r="K61" s="6">
        <v>3.5</v>
      </c>
      <c r="L61" s="3">
        <f t="shared" si="10"/>
        <v>3.5</v>
      </c>
      <c r="M61">
        <f t="shared" si="11"/>
        <v>1</v>
      </c>
      <c r="O61" t="b">
        <f t="shared" si="12"/>
        <v>0</v>
      </c>
      <c r="P61" s="9">
        <f t="shared" si="13"/>
        <v>14</v>
      </c>
      <c r="Q61">
        <v>14</v>
      </c>
      <c r="R61" s="3">
        <f t="shared" si="25"/>
        <v>14</v>
      </c>
      <c r="S61">
        <f t="shared" si="14"/>
        <v>4</v>
      </c>
      <c r="U61" t="b">
        <f t="shared" si="15"/>
        <v>0</v>
      </c>
      <c r="V61" s="9">
        <f t="shared" si="16"/>
        <v>7</v>
      </c>
      <c r="W61">
        <v>7</v>
      </c>
      <c r="X61" s="3">
        <f t="shared" si="24"/>
        <v>7</v>
      </c>
      <c r="Y61">
        <f t="shared" si="18"/>
        <v>2</v>
      </c>
      <c r="AA61" t="b">
        <f t="shared" si="19"/>
        <v>0</v>
      </c>
      <c r="AB61" s="9">
        <f t="shared" si="20"/>
        <v>7</v>
      </c>
      <c r="AD61" s="3">
        <f t="shared" si="5"/>
        <v>0</v>
      </c>
      <c r="AE61">
        <f t="shared" si="21"/>
        <v>0</v>
      </c>
    </row>
    <row r="62" spans="1:31" x14ac:dyDescent="0.25">
      <c r="A62">
        <v>3.6</v>
      </c>
      <c r="B62" s="3">
        <f t="shared" si="0"/>
        <v>3.6</v>
      </c>
      <c r="C62" s="1"/>
      <c r="D62" s="5">
        <f t="shared" si="28"/>
        <v>18</v>
      </c>
      <c r="E62" s="5">
        <f t="shared" si="29"/>
        <v>5</v>
      </c>
      <c r="F62" s="1" t="b">
        <f t="shared" si="6"/>
        <v>1</v>
      </c>
      <c r="G62" s="1" t="b">
        <f t="shared" si="30"/>
        <v>0</v>
      </c>
      <c r="H62" s="1"/>
      <c r="I62" t="b">
        <f t="shared" si="8"/>
        <v>0</v>
      </c>
      <c r="J62" s="9">
        <f t="shared" si="9"/>
        <v>18</v>
      </c>
      <c r="K62" s="6">
        <v>18</v>
      </c>
      <c r="L62" s="3">
        <f t="shared" si="10"/>
        <v>18</v>
      </c>
      <c r="M62">
        <f t="shared" si="11"/>
        <v>5</v>
      </c>
      <c r="O62" t="b">
        <f t="shared" si="12"/>
        <v>1</v>
      </c>
      <c r="P62" s="9">
        <f t="shared" si="13"/>
        <v>3.6</v>
      </c>
      <c r="Q62">
        <v>3.6</v>
      </c>
      <c r="R62" s="3">
        <f t="shared" si="25"/>
        <v>3.6</v>
      </c>
      <c r="S62">
        <f t="shared" si="14"/>
        <v>1</v>
      </c>
      <c r="U62" t="b">
        <f t="shared" si="15"/>
        <v>0</v>
      </c>
      <c r="V62" s="9">
        <f t="shared" si="16"/>
        <v>18</v>
      </c>
      <c r="W62">
        <v>18</v>
      </c>
      <c r="X62" s="3">
        <f t="shared" si="24"/>
        <v>18</v>
      </c>
      <c r="Y62">
        <f t="shared" si="18"/>
        <v>5</v>
      </c>
      <c r="AA62" t="b">
        <f t="shared" si="19"/>
        <v>0</v>
      </c>
      <c r="AB62" s="9">
        <f t="shared" si="20"/>
        <v>18</v>
      </c>
      <c r="AD62" s="3">
        <f t="shared" si="5"/>
        <v>0</v>
      </c>
      <c r="AE62">
        <f t="shared" si="21"/>
        <v>0</v>
      </c>
    </row>
    <row r="63" spans="1:31" x14ac:dyDescent="0.25">
      <c r="A63">
        <v>4</v>
      </c>
      <c r="B63" s="3">
        <f t="shared" si="0"/>
        <v>4</v>
      </c>
      <c r="C63" s="1"/>
      <c r="D63" s="5">
        <f t="shared" si="28"/>
        <v>4</v>
      </c>
      <c r="E63" s="5">
        <f t="shared" si="29"/>
        <v>1</v>
      </c>
      <c r="F63" s="1" t="b">
        <f t="shared" si="6"/>
        <v>1</v>
      </c>
      <c r="G63" s="1" t="b">
        <f t="shared" si="30"/>
        <v>0</v>
      </c>
      <c r="H63" s="1"/>
      <c r="I63" t="b">
        <f t="shared" si="8"/>
        <v>0</v>
      </c>
      <c r="J63" s="9">
        <f t="shared" si="9"/>
        <v>4</v>
      </c>
      <c r="K63" s="6">
        <v>4</v>
      </c>
      <c r="L63" s="3">
        <f t="shared" si="10"/>
        <v>4</v>
      </c>
      <c r="M63">
        <f t="shared" si="11"/>
        <v>1</v>
      </c>
      <c r="O63" t="b">
        <f t="shared" si="12"/>
        <v>0</v>
      </c>
      <c r="P63" s="9">
        <f t="shared" si="13"/>
        <v>4</v>
      </c>
      <c r="Q63">
        <v>4</v>
      </c>
      <c r="R63" s="3">
        <f t="shared" si="25"/>
        <v>4</v>
      </c>
      <c r="S63">
        <f t="shared" si="14"/>
        <v>1</v>
      </c>
      <c r="U63" t="b">
        <f t="shared" si="15"/>
        <v>0</v>
      </c>
      <c r="V63" s="9">
        <f t="shared" si="16"/>
        <v>4</v>
      </c>
      <c r="W63">
        <v>4</v>
      </c>
      <c r="X63" s="3">
        <f t="shared" si="24"/>
        <v>4</v>
      </c>
      <c r="Y63">
        <f t="shared" si="18"/>
        <v>1</v>
      </c>
      <c r="AA63" t="b">
        <f t="shared" si="19"/>
        <v>0</v>
      </c>
      <c r="AB63" s="9">
        <f t="shared" si="20"/>
        <v>4</v>
      </c>
      <c r="AD63" s="3">
        <f t="shared" si="5"/>
        <v>0</v>
      </c>
      <c r="AE63">
        <f t="shared" si="21"/>
        <v>0</v>
      </c>
    </row>
    <row r="64" spans="1:31" x14ac:dyDescent="0.25">
      <c r="A64">
        <v>5</v>
      </c>
      <c r="B64" s="3">
        <f t="shared" si="0"/>
        <v>5</v>
      </c>
      <c r="C64" s="1"/>
      <c r="D64" s="5">
        <f t="shared" si="28"/>
        <v>5</v>
      </c>
      <c r="E64" s="5">
        <f t="shared" si="29"/>
        <v>1</v>
      </c>
      <c r="F64" s="1" t="b">
        <f t="shared" si="6"/>
        <v>0</v>
      </c>
      <c r="G64" s="1" t="b">
        <f t="shared" si="30"/>
        <v>0</v>
      </c>
      <c r="H64" s="1"/>
      <c r="I64" t="b">
        <f t="shared" si="8"/>
        <v>0</v>
      </c>
      <c r="J64" s="9">
        <f t="shared" si="9"/>
        <v>5</v>
      </c>
      <c r="K64" s="6">
        <v>5</v>
      </c>
      <c r="L64" s="3">
        <f t="shared" si="10"/>
        <v>5</v>
      </c>
      <c r="M64">
        <f t="shared" si="11"/>
        <v>1</v>
      </c>
      <c r="O64" t="b">
        <f t="shared" si="12"/>
        <v>0</v>
      </c>
      <c r="P64" s="9">
        <f t="shared" si="13"/>
        <v>10</v>
      </c>
      <c r="Q64">
        <v>10</v>
      </c>
      <c r="R64" s="3">
        <f>Q64</f>
        <v>10</v>
      </c>
      <c r="S64">
        <f t="shared" si="14"/>
        <v>2</v>
      </c>
      <c r="U64" t="b">
        <f t="shared" si="15"/>
        <v>0</v>
      </c>
      <c r="V64" s="9">
        <f t="shared" si="16"/>
        <v>5</v>
      </c>
      <c r="W64">
        <v>5</v>
      </c>
      <c r="X64" s="3">
        <f t="shared" si="24"/>
        <v>5</v>
      </c>
      <c r="Y64">
        <f t="shared" si="18"/>
        <v>1</v>
      </c>
      <c r="AA64" t="b">
        <f t="shared" si="19"/>
        <v>0</v>
      </c>
      <c r="AB64" s="9">
        <f t="shared" si="20"/>
        <v>5</v>
      </c>
      <c r="AD64" s="3">
        <f t="shared" si="5"/>
        <v>0</v>
      </c>
      <c r="AE64">
        <f t="shared" si="21"/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Ordonez</dc:creator>
  <cp:lastModifiedBy>Jorge Ordonez</cp:lastModifiedBy>
  <dcterms:created xsi:type="dcterms:W3CDTF">2023-12-22T15:38:04Z</dcterms:created>
  <dcterms:modified xsi:type="dcterms:W3CDTF">2023-12-24T04:41:48Z</dcterms:modified>
</cp:coreProperties>
</file>