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ekhov\Downloads\"/>
    </mc:Choice>
  </mc:AlternateContent>
  <xr:revisionPtr revIDLastSave="0" documentId="13_ncr:1_{40EC1E04-D5F1-47C1-A680-FE8F786B84C4}" xr6:coauthVersionLast="36" xr6:coauthVersionMax="45" xr10:uidLastSave="{00000000-0000-0000-0000-000000000000}"/>
  <bookViews>
    <workbookView xWindow="0" yWindow="168" windowWidth="23040" windowHeight="8892" xr2:uid="{382F0AA1-5FD3-4A84-9127-82EB69BA97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  <c r="G5" i="1"/>
  <c r="G7" i="1"/>
  <c r="G8" i="1"/>
  <c r="G9" i="1"/>
  <c r="G3" i="1"/>
  <c r="G10" i="1" s="1"/>
</calcChain>
</file>

<file path=xl/sharedStrings.xml><?xml version="1.0" encoding="utf-8"?>
<sst xmlns="http://schemas.openxmlformats.org/spreadsheetml/2006/main" count="30" uniqueCount="30">
  <si>
    <t>Item</t>
  </si>
  <si>
    <t>Part #</t>
  </si>
  <si>
    <t>Description</t>
  </si>
  <si>
    <t>Quantity</t>
  </si>
  <si>
    <t>Total Cost</t>
  </si>
  <si>
    <t xml:space="preserve">FormLabs Clear Resin, 1L </t>
  </si>
  <si>
    <t>https://formlabs.com/store/clear-resin/</t>
  </si>
  <si>
    <t>RS-F2-GPCL-04</t>
  </si>
  <si>
    <t>8560K354</t>
  </si>
  <si>
    <t>https://www.mcmaster.com/8560K354/</t>
  </si>
  <si>
    <t>https://www.mcmaster.com/94459A160/</t>
  </si>
  <si>
    <t>94459A160</t>
  </si>
  <si>
    <t>Brass M4 X .70 mm threaded inserts, pack of 50</t>
  </si>
  <si>
    <t>7541A51</t>
  </si>
  <si>
    <t>https://www.mcmaster.com/7541A51/</t>
  </si>
  <si>
    <t>2-part clear epoxy, syringe</t>
  </si>
  <si>
    <t>Mini RGB LED Controller, 12VDC</t>
  </si>
  <si>
    <t>Web Link</t>
  </si>
  <si>
    <t>STN-CRGB-A3A-10A5M-12V</t>
  </si>
  <si>
    <t>https://www.superbrightleds.com/moreinfo/flexible-led-strip-lights-color-changing/5m-rgb-led-strip-light-color-changing-led-tape-light-12v24v-ip20/5148/11537/</t>
  </si>
  <si>
    <t>RGB LED Strip Light, 12VDC, 9 LEDs/ft, 5m reel</t>
  </si>
  <si>
    <t>M4 x 0.70 mm Button Head Screw, 12mm long, 18-8 SS, pack of 100</t>
  </si>
  <si>
    <t>https://www.mcmaster.com/92095A192/</t>
  </si>
  <si>
    <t>Cost/Unit (USD)</t>
  </si>
  <si>
    <t>92095A192</t>
  </si>
  <si>
    <t>Total Cost: (USD)</t>
  </si>
  <si>
    <t>Cube Artifact Bill of Materials</t>
  </si>
  <si>
    <t>https://www.superbrightleds.com/moreinfo/rgb-led-controllers/mini-rgb-led-controller-dynamic-color-changing-modes-4-ampschannel/1088/2586/#tab/overview
https://www.superbrightleds.com/moreinfo/rgb-led-controllers/mini-rgb-led-controller-with-cps-connector-dynamic-color-changing-modes-4-amps-per-channel/1363/3124/</t>
  </si>
  <si>
    <t>MCB-RGB4 or
MCB-RGB4-CPS</t>
  </si>
  <si>
    <t xml:space="preserve">Clear Cast Acrylic Sheet, 12”x 12” x 1/4”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</si>
</sst>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A73F-3516-4DDD-B264-FACC540AE957}">
  <dimension ref="B1:H10"/>
  <sheetViews>
    <sheetView tabSelected="1" workbookViewId="0">
      <selection activeCell="D7" sqref="D7"/>
    </sheetView>
  </sheetViews>
  <sheetFormatPr defaultRowHeight="14.4" x14ac:dyDescent="0.3"/>
  <cols>
    <col min="3" max="3" width="25.33203125" bestFit="1" customWidth="1"/>
    <col min="4" max="4" width="60.44140625" bestFit="1" customWidth="1"/>
    <col min="6" max="6" width="15.33203125" bestFit="1" customWidth="1"/>
    <col min="7" max="7" width="9.6640625" bestFit="1" customWidth="1"/>
    <col min="8" max="8" width="150.6640625" bestFit="1" customWidth="1"/>
  </cols>
  <sheetData>
    <row r="1" spans="2:8" ht="23.4" x14ac:dyDescent="0.45">
      <c r="B1" s="11" t="s">
        <v>26</v>
      </c>
      <c r="C1" s="12"/>
      <c r="D1" s="12"/>
      <c r="E1" s="12"/>
      <c r="F1" s="12"/>
      <c r="G1" s="12"/>
    </row>
    <row r="2" spans="2:8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23</v>
      </c>
      <c r="G2" s="4" t="s">
        <v>4</v>
      </c>
      <c r="H2" s="5" t="s">
        <v>17</v>
      </c>
    </row>
    <row r="3" spans="2:8" x14ac:dyDescent="0.3">
      <c r="B3" s="2">
        <v>1</v>
      </c>
      <c r="C3" s="1" t="s">
        <v>7</v>
      </c>
      <c r="D3" t="s">
        <v>5</v>
      </c>
      <c r="E3" s="1">
        <v>2</v>
      </c>
      <c r="F3" s="1">
        <v>149</v>
      </c>
      <c r="G3" s="1">
        <f>E3*F3</f>
        <v>298</v>
      </c>
      <c r="H3" t="s">
        <v>6</v>
      </c>
    </row>
    <row r="4" spans="2:8" x14ac:dyDescent="0.3">
      <c r="B4" s="2">
        <v>2</v>
      </c>
      <c r="C4" s="1" t="s">
        <v>8</v>
      </c>
      <c r="D4" t="s">
        <v>29</v>
      </c>
      <c r="E4" s="1">
        <v>1</v>
      </c>
      <c r="F4" s="1">
        <v>18.38</v>
      </c>
      <c r="G4" s="1">
        <f t="shared" ref="G4:G5" si="0">E4*F4</f>
        <v>18.38</v>
      </c>
      <c r="H4" t="s">
        <v>9</v>
      </c>
    </row>
    <row r="5" spans="2:8" x14ac:dyDescent="0.3">
      <c r="B5" s="2">
        <v>3</v>
      </c>
      <c r="C5" s="1" t="s">
        <v>11</v>
      </c>
      <c r="D5" t="s">
        <v>12</v>
      </c>
      <c r="E5" s="1">
        <v>1</v>
      </c>
      <c r="F5" s="1">
        <v>11.01</v>
      </c>
      <c r="G5" s="1">
        <f t="shared" si="0"/>
        <v>11.01</v>
      </c>
      <c r="H5" t="s">
        <v>10</v>
      </c>
    </row>
    <row r="6" spans="2:8" x14ac:dyDescent="0.3">
      <c r="B6" s="2">
        <v>4</v>
      </c>
      <c r="C6" s="1" t="s">
        <v>24</v>
      </c>
      <c r="D6" t="s">
        <v>21</v>
      </c>
      <c r="E6" s="1">
        <v>1</v>
      </c>
      <c r="F6" s="1">
        <v>8.6</v>
      </c>
      <c r="G6" s="1">
        <f>E6*F6</f>
        <v>8.6</v>
      </c>
      <c r="H6" t="s">
        <v>22</v>
      </c>
    </row>
    <row r="7" spans="2:8" x14ac:dyDescent="0.3">
      <c r="B7" s="2">
        <v>5</v>
      </c>
      <c r="C7" s="1" t="s">
        <v>13</v>
      </c>
      <c r="D7" t="s">
        <v>15</v>
      </c>
      <c r="E7" s="1">
        <v>1</v>
      </c>
      <c r="F7" s="1">
        <v>5.04</v>
      </c>
      <c r="G7" s="1">
        <f>E7*F7</f>
        <v>5.04</v>
      </c>
      <c r="H7" t="s">
        <v>14</v>
      </c>
    </row>
    <row r="8" spans="2:8" s="9" customFormat="1" ht="28.8" x14ac:dyDescent="0.3">
      <c r="B8" s="2">
        <v>6</v>
      </c>
      <c r="C8" s="8" t="s">
        <v>28</v>
      </c>
      <c r="D8" s="9" t="s">
        <v>16</v>
      </c>
      <c r="E8" s="2">
        <v>1</v>
      </c>
      <c r="F8" s="2">
        <v>6.95</v>
      </c>
      <c r="G8" s="2">
        <f>E8*F8</f>
        <v>6.95</v>
      </c>
      <c r="H8" s="10" t="s">
        <v>27</v>
      </c>
    </row>
    <row r="9" spans="2:8" x14ac:dyDescent="0.3">
      <c r="B9" s="2">
        <v>7</v>
      </c>
      <c r="C9" s="1" t="s">
        <v>18</v>
      </c>
      <c r="D9" t="s">
        <v>20</v>
      </c>
      <c r="E9" s="1">
        <v>1</v>
      </c>
      <c r="F9" s="1">
        <v>34.950000000000003</v>
      </c>
      <c r="G9" s="1">
        <f>E9*F9</f>
        <v>34.950000000000003</v>
      </c>
      <c r="H9" t="s">
        <v>19</v>
      </c>
    </row>
    <row r="10" spans="2:8" x14ac:dyDescent="0.3">
      <c r="F10" s="6" t="s">
        <v>25</v>
      </c>
      <c r="G10" s="7">
        <f>SUM(G3:G9)</f>
        <v>382.93</v>
      </c>
    </row>
  </sheetData>
  <mergeCells count="1"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Frazier, Matthew [USA]</dc:creator>
  <cp:lastModifiedBy>Orekhov, Viktor (contr-tto)</cp:lastModifiedBy>
  <dcterms:created xsi:type="dcterms:W3CDTF">2021-05-04T20:36:27Z</dcterms:created>
  <dcterms:modified xsi:type="dcterms:W3CDTF">2021-05-05T20:48:10Z</dcterms:modified>
</cp:coreProperties>
</file>