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dan\Projects\transponder_design_v2\"/>
    </mc:Choice>
  </mc:AlternateContent>
  <xr:revisionPtr revIDLastSave="0" documentId="13_ncr:1_{AED875ED-BD57-40F2-AF22-B985F0636EC9}" xr6:coauthVersionLast="45" xr6:coauthVersionMax="45" xr10:uidLastSave="{00000000-0000-0000-0000-000000000000}"/>
  <bookViews>
    <workbookView xWindow="-120" yWindow="-120" windowWidth="29040" windowHeight="17640" xr2:uid="{B2E5BA6A-386E-4787-A60C-02BD7F16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G13" i="1"/>
  <c r="G14" i="1"/>
  <c r="G21" i="1" l="1"/>
  <c r="G20" i="1"/>
  <c r="G19" i="1"/>
  <c r="G18" i="1"/>
  <c r="G17" i="1"/>
  <c r="G16" i="1"/>
  <c r="G23" i="1"/>
  <c r="G3" i="1" l="1"/>
  <c r="G4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<sst xmlns="http://schemas.openxmlformats.org/spreadsheetml/2006/main" count="103" uniqueCount="75">
  <si>
    <t>Description</t>
  </si>
  <si>
    <t>Model</t>
  </si>
  <si>
    <t>Vendor</t>
  </si>
  <si>
    <t>Price</t>
  </si>
  <si>
    <t>Qty</t>
  </si>
  <si>
    <t>Total</t>
  </si>
  <si>
    <t>Link</t>
  </si>
  <si>
    <t>Microcontroller</t>
  </si>
  <si>
    <t>ItsyBitsy 32u4 3.3V</t>
  </si>
  <si>
    <t>Adafruit</t>
  </si>
  <si>
    <t>https://www.adafruit.com/product/3675</t>
  </si>
  <si>
    <t>Battery Charger</t>
  </si>
  <si>
    <t>LiPoly Backpack</t>
  </si>
  <si>
    <t>https://www.adafruit.com/product/2124</t>
  </si>
  <si>
    <t>OLED Display</t>
  </si>
  <si>
    <t>128x32 Monochrome I2C Display</t>
  </si>
  <si>
    <t>Toggle Switch</t>
  </si>
  <si>
    <t>Illuminated Toggle Switch - Yellow</t>
  </si>
  <si>
    <t>https://www.adafruit.com/product/3219</t>
  </si>
  <si>
    <t>Li-Ion Battery</t>
  </si>
  <si>
    <t>Lithium Ion Cylindrical Battery 3.7V 2200mAh</t>
  </si>
  <si>
    <t>https://www.adafruit.com/product/1781</t>
  </si>
  <si>
    <t>Xbee Carrier</t>
  </si>
  <si>
    <t>Xbee Explorer Regulated</t>
  </si>
  <si>
    <t>Sparkfun</t>
  </si>
  <si>
    <t>https://www.sparkfun.com/products/11373</t>
  </si>
  <si>
    <t>Rocker Switch</t>
  </si>
  <si>
    <t>Rocker Switch - SPST</t>
  </si>
  <si>
    <t>https://www.sparkfun.com/products/8837</t>
  </si>
  <si>
    <t>XBee</t>
  </si>
  <si>
    <t>Xbee Pro 900HP</t>
  </si>
  <si>
    <t>Mouser</t>
  </si>
  <si>
    <t>https://www.mouser.com/ProductDetail/Digi-International/XBP9B-DMST-002?qs=%2Fsr0sUXBX%2Foiu%252b5b6BKNJQ%3D%3D</t>
  </si>
  <si>
    <t>XBee Antenna</t>
  </si>
  <si>
    <t>900MHz Duck Antenna</t>
  </si>
  <si>
    <t>https://www.mouser.com/ProductDetail/Digi-International/A09-HSM-7?qs=zorda86t5M%2F8nPmqFG0UfQ%3D%3D</t>
  </si>
  <si>
    <t>3D Printer Filament</t>
  </si>
  <si>
    <t>Hatchbox ABS Orange - 1.75mm, 1kg Spool</t>
  </si>
  <si>
    <t>Amazon</t>
  </si>
  <si>
    <t>https://www.amazon.com/HATCHBOX-3D-Filament-Dimensional-Accuracy/dp/B00J0H4EVU</t>
  </si>
  <si>
    <t>Resistor 10K</t>
  </si>
  <si>
    <t>Resistor 15K</t>
  </si>
  <si>
    <t>Resistor 47K</t>
  </si>
  <si>
    <t>Connector 4-pin</t>
  </si>
  <si>
    <t>Contacts (M)</t>
  </si>
  <si>
    <t>Contacts (F)</t>
  </si>
  <si>
    <t>Resistor 10K Ohm 1/4W (100 Pack)</t>
  </si>
  <si>
    <t>https://www.amazon.com/Projects-100EP51410K0-10k-Resistors-Pack/dp/B0185FGYQA</t>
  </si>
  <si>
    <t>Resistor 15K Ohm 1/4W (25 Pack)</t>
  </si>
  <si>
    <t>https://www.amazon.com/Projects-100EP51415K0-15k-Resistors-Pack/dp/B01F06T4RS</t>
  </si>
  <si>
    <t>Resistor 47K Ohm 1/4W (100 Pack)</t>
  </si>
  <si>
    <t>https://www.amazon.com/Projects-25EP51447K0-47k-Resistors-Pack/dp/B0185FGZ5K</t>
  </si>
  <si>
    <t>Connector Housing 1x4 Pin (10 Pack)</t>
  </si>
  <si>
    <t>Pololu</t>
  </si>
  <si>
    <t>https://www.pololu.com/product/1903</t>
  </si>
  <si>
    <t>Crimp Pins (M) (100 Pack)</t>
  </si>
  <si>
    <t>https://www.pololu.com/product/1931</t>
  </si>
  <si>
    <t>Crimp Pins (F) (100 Pack)</t>
  </si>
  <si>
    <t>https://www.pololu.com/product/1930</t>
  </si>
  <si>
    <t>https://www.adafruit.com/product/4440</t>
  </si>
  <si>
    <t>https://www.mcmaster.com/93395A173/</t>
  </si>
  <si>
    <t>Receiver Case Screws</t>
  </si>
  <si>
    <t>McMaster</t>
  </si>
  <si>
    <t>M2.5x5 Flathead Screw (25 pack)</t>
  </si>
  <si>
    <t>OLED Display Screws</t>
  </si>
  <si>
    <t>M2x4 Socket Head Screw (100 pack)</t>
  </si>
  <si>
    <t>https://www.mcmaster.com/91292A004/</t>
  </si>
  <si>
    <t>XBee Carrier Screws</t>
  </si>
  <si>
    <t>M3x5 Socket Head Screw (100 pack)</t>
  </si>
  <si>
    <t>https://www.mcmaster.com/91292A110/</t>
  </si>
  <si>
    <t>Group</t>
  </si>
  <si>
    <t>Components</t>
  </si>
  <si>
    <t>Fasteners</t>
  </si>
  <si>
    <t>Electrical</t>
  </si>
  <si>
    <t>3D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</si>
</sst>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2" fillId="0" borderId="0" xfId="0" applyFont="1"/>
    <xf numFmtId="44" fontId="2" fillId="0" borderId="0" xfId="1" applyFont="1"/>
    <xf numFmtId="44" fontId="0" fillId="0" borderId="0" xfId="1" applyFont="1"/>
    <xf numFmtId="6" fontId="0" fillId="0" borderId="0" xfId="1" applyNumberFormat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Digi-International/XBP9B-DMST-002?qs=%2Fsr0sUXBX%2Foiu%252b5b6BKNJQ%3D%3D" TargetMode="External"/><Relationship Id="rId13" Type="http://schemas.openxmlformats.org/officeDocument/2006/relationships/hyperlink" Target="https://www.amazon.com/Projects-25EP51447K0-47k-Resistors-Pack/dp/B0185FGZ5K" TargetMode="External"/><Relationship Id="rId18" Type="http://schemas.openxmlformats.org/officeDocument/2006/relationships/hyperlink" Target="https://www.mcmaster.com/91292A004/" TargetMode="External"/><Relationship Id="rId3" Type="http://schemas.openxmlformats.org/officeDocument/2006/relationships/hyperlink" Target="https://www.adafruit.com/product/4440" TargetMode="External"/><Relationship Id="rId7" Type="http://schemas.openxmlformats.org/officeDocument/2006/relationships/hyperlink" Target="https://www.sparkfun.com/products/8837" TargetMode="External"/><Relationship Id="rId12" Type="http://schemas.openxmlformats.org/officeDocument/2006/relationships/hyperlink" Target="https://www.amazon.com/Projects-100EP51415K0-15k-Resistors-Pack/dp/B01F06T4RS" TargetMode="External"/><Relationship Id="rId17" Type="http://schemas.openxmlformats.org/officeDocument/2006/relationships/hyperlink" Target="https://www.mcmaster.com/93395A173/" TargetMode="External"/><Relationship Id="rId2" Type="http://schemas.openxmlformats.org/officeDocument/2006/relationships/hyperlink" Target="https://www.adafruit.com/product/2124" TargetMode="External"/><Relationship Id="rId16" Type="http://schemas.openxmlformats.org/officeDocument/2006/relationships/hyperlink" Target="https://www.pololu.com/product/193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/3675" TargetMode="External"/><Relationship Id="rId6" Type="http://schemas.openxmlformats.org/officeDocument/2006/relationships/hyperlink" Target="https://www.sparkfun.com/products/11373" TargetMode="External"/><Relationship Id="rId11" Type="http://schemas.openxmlformats.org/officeDocument/2006/relationships/hyperlink" Target="https://www.amazon.com/Projects-100EP51410K0-10k-Resistors-Pack/dp/B0185FGYQA" TargetMode="External"/><Relationship Id="rId5" Type="http://schemas.openxmlformats.org/officeDocument/2006/relationships/hyperlink" Target="https://www.adafruit.com/product/1781" TargetMode="External"/><Relationship Id="rId15" Type="http://schemas.openxmlformats.org/officeDocument/2006/relationships/hyperlink" Target="https://www.pololu.com/product/1931" TargetMode="External"/><Relationship Id="rId10" Type="http://schemas.openxmlformats.org/officeDocument/2006/relationships/hyperlink" Target="https://www.amazon.com/HATCHBOX-3D-Filament-Dimensional-Accuracy/dp/B00J0H4EVU" TargetMode="External"/><Relationship Id="rId19" Type="http://schemas.openxmlformats.org/officeDocument/2006/relationships/hyperlink" Target="https://www.mcmaster.com/91292A110/" TargetMode="External"/><Relationship Id="rId4" Type="http://schemas.openxmlformats.org/officeDocument/2006/relationships/hyperlink" Target="https://www.adafruit.com/product/3219" TargetMode="External"/><Relationship Id="rId9" Type="http://schemas.openxmlformats.org/officeDocument/2006/relationships/hyperlink" Target="https://www.mouser.com/ProductDetail/Digi-International/A09-HSM-7?qs=zorda86t5M%2F8nPmqFG0UfQ%3D%3D" TargetMode="External"/><Relationship Id="rId14" Type="http://schemas.openxmlformats.org/officeDocument/2006/relationships/hyperlink" Target="https://www.pololu.com/product/1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4D62-A092-4F47-9ED6-9DF7F5561DD2}">
  <dimension ref="A1:H23"/>
  <sheetViews>
    <sheetView tabSelected="1" workbookViewId="0">
      <selection activeCell="H33" sqref="H33"/>
    </sheetView>
  </sheetViews>
  <sheetFormatPr defaultRowHeight="15" x14ac:dyDescent="0.25"/>
  <cols>
    <col min="1" max="1" width="20.140625" bestFit="1" customWidth="1"/>
    <col min="2" max="2" width="12.28515625" bestFit="1" customWidth="1"/>
    <col min="3" max="3" width="41.42578125" bestFit="1" customWidth="1"/>
    <col min="4" max="4" width="9.7109375" bestFit="1" customWidth="1"/>
    <col min="5" max="5" width="8" style="4" bestFit="1" customWidth="1"/>
    <col min="6" max="6" width="4.140625" bestFit="1" customWidth="1"/>
    <col min="7" max="7" width="8" style="4" bestFit="1" customWidth="1"/>
    <col min="8" max="8" width="117.85546875" bestFit="1" customWidth="1"/>
  </cols>
  <sheetData>
    <row r="1" spans="1:8" x14ac:dyDescent="0.25">
      <c r="A1" s="2" t="s">
        <v>0</v>
      </c>
      <c r="B1" s="2" t="s">
        <v>70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</row>
    <row r="2" spans="1:8" x14ac:dyDescent="0.25">
      <c r="A2" t="s">
        <v>7</v>
      </c>
      <c r="B2" t="s">
        <v>71</v>
      </c>
      <c r="C2" t="s">
        <v>8</v>
      </c>
      <c r="D2" t="s">
        <v>9</v>
      </c>
      <c r="E2" s="4">
        <v>9.9499999999999993</v>
      </c>
      <c r="F2">
        <v>1</v>
      </c>
      <c r="G2" s="4">
        <f>F2*E2</f>
        <v>9.9499999999999993</v>
      </c>
      <c r="H2" s="1" t="s">
        <v>10</v>
      </c>
    </row>
    <row r="3" spans="1:8" x14ac:dyDescent="0.25">
      <c r="A3" t="s">
        <v>11</v>
      </c>
      <c r="B3" t="s">
        <v>71</v>
      </c>
      <c r="C3" t="s">
        <v>12</v>
      </c>
      <c r="D3" t="s">
        <v>9</v>
      </c>
      <c r="E3" s="4">
        <v>4.95</v>
      </c>
      <c r="F3">
        <v>1</v>
      </c>
      <c r="G3" s="4">
        <f t="shared" ref="G3:G21" si="0">F3*E3</f>
        <v>4.95</v>
      </c>
      <c r="H3" s="1" t="s">
        <v>13</v>
      </c>
    </row>
    <row r="4" spans="1:8" x14ac:dyDescent="0.25">
      <c r="A4" t="s">
        <v>14</v>
      </c>
      <c r="B4" t="s">
        <v>71</v>
      </c>
      <c r="C4" t="s">
        <v>15</v>
      </c>
      <c r="D4" t="s">
        <v>9</v>
      </c>
      <c r="E4" s="4">
        <v>17.5</v>
      </c>
      <c r="F4">
        <v>1</v>
      </c>
      <c r="G4" s="4">
        <f t="shared" si="0"/>
        <v>17.5</v>
      </c>
      <c r="H4" s="1" t="s">
        <v>59</v>
      </c>
    </row>
    <row r="5" spans="1:8" x14ac:dyDescent="0.25">
      <c r="A5" t="s">
        <v>16</v>
      </c>
      <c r="B5" t="s">
        <v>71</v>
      </c>
      <c r="C5" t="s">
        <v>17</v>
      </c>
      <c r="D5" t="s">
        <v>9</v>
      </c>
      <c r="E5" s="4">
        <v>2.95</v>
      </c>
      <c r="F5">
        <v>1</v>
      </c>
      <c r="G5" s="4">
        <f t="shared" si="0"/>
        <v>2.95</v>
      </c>
      <c r="H5" s="1" t="s">
        <v>18</v>
      </c>
    </row>
    <row r="6" spans="1:8" x14ac:dyDescent="0.25">
      <c r="A6" t="s">
        <v>19</v>
      </c>
      <c r="B6" t="s">
        <v>71</v>
      </c>
      <c r="C6" t="s">
        <v>20</v>
      </c>
      <c r="D6" t="s">
        <v>9</v>
      </c>
      <c r="E6" s="4">
        <v>9.9499999999999993</v>
      </c>
      <c r="F6">
        <v>1</v>
      </c>
      <c r="G6" s="4">
        <f t="shared" si="0"/>
        <v>9.9499999999999993</v>
      </c>
      <c r="H6" s="1" t="s">
        <v>21</v>
      </c>
    </row>
    <row r="7" spans="1:8" x14ac:dyDescent="0.25">
      <c r="A7" t="s">
        <v>22</v>
      </c>
      <c r="B7" t="s">
        <v>71</v>
      </c>
      <c r="C7" t="s">
        <v>23</v>
      </c>
      <c r="D7" t="s">
        <v>24</v>
      </c>
      <c r="E7" s="4">
        <v>10.95</v>
      </c>
      <c r="F7">
        <v>1</v>
      </c>
      <c r="G7" s="4">
        <f t="shared" si="0"/>
        <v>10.95</v>
      </c>
      <c r="H7" s="1" t="s">
        <v>25</v>
      </c>
    </row>
    <row r="8" spans="1:8" x14ac:dyDescent="0.25">
      <c r="A8" t="s">
        <v>26</v>
      </c>
      <c r="B8" t="s">
        <v>71</v>
      </c>
      <c r="C8" t="s">
        <v>27</v>
      </c>
      <c r="D8" t="s">
        <v>24</v>
      </c>
      <c r="E8" s="4">
        <v>0.95</v>
      </c>
      <c r="F8">
        <v>1</v>
      </c>
      <c r="G8" s="4">
        <f t="shared" si="0"/>
        <v>0.95</v>
      </c>
      <c r="H8" s="1" t="s">
        <v>28</v>
      </c>
    </row>
    <row r="9" spans="1:8" x14ac:dyDescent="0.25">
      <c r="A9" t="s">
        <v>29</v>
      </c>
      <c r="B9" t="s">
        <v>71</v>
      </c>
      <c r="C9" t="s">
        <v>30</v>
      </c>
      <c r="D9" t="s">
        <v>31</v>
      </c>
      <c r="E9" s="4">
        <v>42.9</v>
      </c>
      <c r="F9">
        <v>1</v>
      </c>
      <c r="G9" s="4">
        <f t="shared" si="0"/>
        <v>42.9</v>
      </c>
      <c r="H9" s="1" t="s">
        <v>32</v>
      </c>
    </row>
    <row r="10" spans="1:8" x14ac:dyDescent="0.25">
      <c r="A10" t="s">
        <v>33</v>
      </c>
      <c r="B10" t="s">
        <v>71</v>
      </c>
      <c r="C10" t="s">
        <v>34</v>
      </c>
      <c r="D10" t="s">
        <v>31</v>
      </c>
      <c r="E10" s="4">
        <v>20</v>
      </c>
      <c r="F10">
        <v>1</v>
      </c>
      <c r="G10" s="4">
        <f t="shared" si="0"/>
        <v>20</v>
      </c>
      <c r="H10" s="1" t="s">
        <v>35</v>
      </c>
    </row>
    <row r="11" spans="1:8" x14ac:dyDescent="0.25">
      <c r="H11" s="1"/>
    </row>
    <row r="12" spans="1:8" x14ac:dyDescent="0.25">
      <c r="A12" t="s">
        <v>67</v>
      </c>
      <c r="B12" t="s">
        <v>72</v>
      </c>
      <c r="C12" t="s">
        <v>68</v>
      </c>
      <c r="D12" t="s">
        <v>62</v>
      </c>
      <c r="E12" s="4">
        <v>4.97</v>
      </c>
      <c r="F12">
        <v>1</v>
      </c>
      <c r="G12" s="4">
        <f t="shared" si="0"/>
        <v>4.97</v>
      </c>
      <c r="H12" s="1" t="s">
        <v>69</v>
      </c>
    </row>
    <row r="13" spans="1:8" x14ac:dyDescent="0.25">
      <c r="A13" t="s">
        <v>64</v>
      </c>
      <c r="B13" t="s">
        <v>72</v>
      </c>
      <c r="C13" t="s">
        <v>65</v>
      </c>
      <c r="D13" t="s">
        <v>62</v>
      </c>
      <c r="E13" s="4">
        <v>13.06</v>
      </c>
      <c r="F13">
        <v>1</v>
      </c>
      <c r="G13" s="4">
        <f t="shared" si="0"/>
        <v>13.06</v>
      </c>
      <c r="H13" s="1" t="s">
        <v>66</v>
      </c>
    </row>
    <row r="14" spans="1:8" x14ac:dyDescent="0.25">
      <c r="A14" t="s">
        <v>61</v>
      </c>
      <c r="B14" t="s">
        <v>72</v>
      </c>
      <c r="C14" t="s">
        <v>63</v>
      </c>
      <c r="D14" t="s">
        <v>62</v>
      </c>
      <c r="E14" s="4">
        <v>3.84</v>
      </c>
      <c r="F14">
        <v>1</v>
      </c>
      <c r="G14" s="4">
        <f t="shared" si="0"/>
        <v>3.84</v>
      </c>
      <c r="H14" s="1" t="s">
        <v>60</v>
      </c>
    </row>
    <row r="15" spans="1:8" x14ac:dyDescent="0.25">
      <c r="H15" s="1"/>
    </row>
    <row r="16" spans="1:8" x14ac:dyDescent="0.25">
      <c r="A16" t="s">
        <v>40</v>
      </c>
      <c r="B16" t="s">
        <v>73</v>
      </c>
      <c r="C16" t="s">
        <v>46</v>
      </c>
      <c r="D16" t="s">
        <v>38</v>
      </c>
      <c r="E16" s="5">
        <v>7</v>
      </c>
      <c r="F16">
        <v>1</v>
      </c>
      <c r="G16" s="4">
        <f t="shared" si="0"/>
        <v>7</v>
      </c>
      <c r="H16" s="1" t="s">
        <v>47</v>
      </c>
    </row>
    <row r="17" spans="1:8" x14ac:dyDescent="0.25">
      <c r="A17" t="s">
        <v>41</v>
      </c>
      <c r="B17" t="s">
        <v>73</v>
      </c>
      <c r="C17" t="s">
        <v>48</v>
      </c>
      <c r="D17" t="s">
        <v>38</v>
      </c>
      <c r="E17" s="5">
        <v>4</v>
      </c>
      <c r="F17">
        <v>1</v>
      </c>
      <c r="G17" s="4">
        <f t="shared" si="0"/>
        <v>4</v>
      </c>
      <c r="H17" s="1" t="s">
        <v>49</v>
      </c>
    </row>
    <row r="18" spans="1:8" x14ac:dyDescent="0.25">
      <c r="A18" t="s">
        <v>42</v>
      </c>
      <c r="B18" t="s">
        <v>73</v>
      </c>
      <c r="C18" t="s">
        <v>50</v>
      </c>
      <c r="D18" t="s">
        <v>38</v>
      </c>
      <c r="E18" s="4">
        <v>7</v>
      </c>
      <c r="F18">
        <v>1</v>
      </c>
      <c r="G18" s="4">
        <f t="shared" si="0"/>
        <v>7</v>
      </c>
      <c r="H18" s="1" t="s">
        <v>51</v>
      </c>
    </row>
    <row r="19" spans="1:8" x14ac:dyDescent="0.25">
      <c r="A19" t="s">
        <v>43</v>
      </c>
      <c r="B19" t="s">
        <v>73</v>
      </c>
      <c r="C19" t="s">
        <v>52</v>
      </c>
      <c r="D19" t="s">
        <v>53</v>
      </c>
      <c r="E19" s="4">
        <v>0.59</v>
      </c>
      <c r="F19">
        <v>1</v>
      </c>
      <c r="G19" s="4">
        <f t="shared" si="0"/>
        <v>0.59</v>
      </c>
      <c r="H19" s="1" t="s">
        <v>54</v>
      </c>
    </row>
    <row r="20" spans="1:8" x14ac:dyDescent="0.25">
      <c r="A20" t="s">
        <v>44</v>
      </c>
      <c r="B20" t="s">
        <v>73</v>
      </c>
      <c r="C20" t="s">
        <v>55</v>
      </c>
      <c r="D20" t="s">
        <v>53</v>
      </c>
      <c r="E20" s="4">
        <v>8</v>
      </c>
      <c r="F20">
        <v>1</v>
      </c>
      <c r="G20" s="4">
        <f t="shared" si="0"/>
        <v>8</v>
      </c>
      <c r="H20" s="1" t="s">
        <v>56</v>
      </c>
    </row>
    <row r="21" spans="1:8" x14ac:dyDescent="0.25">
      <c r="A21" t="s">
        <v>45</v>
      </c>
      <c r="B21" t="s">
        <v>73</v>
      </c>
      <c r="C21" t="s">
        <v>57</v>
      </c>
      <c r="D21" t="s">
        <v>53</v>
      </c>
      <c r="E21" s="4">
        <v>6</v>
      </c>
      <c r="F21">
        <v>1</v>
      </c>
      <c r="G21" s="4">
        <f t="shared" si="0"/>
        <v>6</v>
      </c>
      <c r="H21" s="1" t="s">
        <v>58</v>
      </c>
    </row>
    <row r="23" spans="1:8" x14ac:dyDescent="0.25">
      <c r="A23" t="s">
        <v>36</v>
      </c>
      <c r="B23" t="s">
        <v>74</v>
      </c>
      <c r="C23" t="s">
        <v>37</v>
      </c>
      <c r="D23" t="s">
        <v>38</v>
      </c>
      <c r="E23" s="4">
        <v>22</v>
      </c>
      <c r="F23">
        <v>1</v>
      </c>
      <c r="G23" s="4">
        <f>F23*E23</f>
        <v>22</v>
      </c>
      <c r="H23" s="1" t="s">
        <v>39</v>
      </c>
    </row>
  </sheetData>
  <hyperlinks>
    <hyperlink ref="H2" r:id="rId1" xr:uid="{CF31F703-DCC1-470C-854B-69CC35EC852B}"/>
    <hyperlink ref="H3" r:id="rId2" xr:uid="{0F1B1325-C083-4FD5-A404-EB65C16B0D67}"/>
    <hyperlink ref="H4" r:id="rId3" xr:uid="{DAD6B44F-6415-476B-A43C-802B42EEE934}"/>
    <hyperlink ref="H5" r:id="rId4" xr:uid="{35DF7111-C875-4964-820E-777DEE26C2F5}"/>
    <hyperlink ref="H6" r:id="rId5" xr:uid="{3F84900F-5F74-4CBC-B603-B3D09270102E}"/>
    <hyperlink ref="H7" r:id="rId6" xr:uid="{76B58BB1-DEA2-4B8B-8276-7DD157BB9982}"/>
    <hyperlink ref="H8" r:id="rId7" xr:uid="{0CA74C9E-197A-4ED9-B693-E4A2FE135431}"/>
    <hyperlink ref="H9" r:id="rId8" xr:uid="{F9D7EBC4-7652-4F0A-8859-70D0A35100F4}"/>
    <hyperlink ref="H10" r:id="rId9" xr:uid="{6AA2A10E-AE0B-4CDA-A478-AE929C206090}"/>
    <hyperlink ref="H23" r:id="rId10" xr:uid="{58AF13F5-FDE2-494B-A844-4A643238E86A}"/>
    <hyperlink ref="H16" r:id="rId11" xr:uid="{50556E95-DFA4-422E-B6F6-03BC9D550239}"/>
    <hyperlink ref="H17" r:id="rId12" xr:uid="{63BAA9F7-E1F3-4215-9997-CE690D426D5B}"/>
    <hyperlink ref="H18" r:id="rId13" xr:uid="{A36BEFDE-4FD5-4D88-9CCD-43531DFF0644}"/>
    <hyperlink ref="H19" r:id="rId14" xr:uid="{7A26B210-A289-4662-AD02-66F9177F0DFC}"/>
    <hyperlink ref="H20" r:id="rId15" xr:uid="{A2AE9A58-0EBA-4410-82BD-F81C748A0E3D}"/>
    <hyperlink ref="H21" r:id="rId16" xr:uid="{D58BB629-8185-419C-82B1-B590F744E916}"/>
    <hyperlink ref="H14" r:id="rId17" xr:uid="{0103EBE4-7115-4EC2-886E-52F727175C69}"/>
    <hyperlink ref="H13" r:id="rId18" xr:uid="{2E2793EB-0EDB-4EE2-96AD-A4CAD8B20946}"/>
    <hyperlink ref="H12" r:id="rId19" xr:uid="{79D274FB-40DB-465F-9461-13A9A3E2AAB4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D'Angio</dc:creator>
  <cp:lastModifiedBy>Paul D'Angio</cp:lastModifiedBy>
  <dcterms:created xsi:type="dcterms:W3CDTF">2019-11-04T21:54:29Z</dcterms:created>
  <dcterms:modified xsi:type="dcterms:W3CDTF">2020-07-13T14:10:15Z</dcterms:modified>
</cp:coreProperties>
</file>