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明细表" sheetId="1" r:id="rId1"/>
    <sheet name="汇总表" sheetId="2" r:id="rId2"/>
    <sheet name="趋势图" sheetId="3" r:id="rId3"/>
  </sheets>
  <definedNames>
    <definedName name="_xlnm._FilterDatabase" localSheetId="0" hidden="1">明细表!$A$1:$T$227</definedName>
    <definedName name="_xlnm._FilterDatabase" localSheetId="1" hidden="1">汇总表!$A$1:$M$32</definedName>
  </definedNames>
  <calcPr calcId="144525"/>
</workbook>
</file>

<file path=xl/sharedStrings.xml><?xml version="1.0" encoding="utf-8"?>
<sst xmlns="http://schemas.openxmlformats.org/spreadsheetml/2006/main" count="1034" uniqueCount="282">
  <si>
    <t>2023年油品清洁度台账</t>
  </si>
  <si>
    <t>序号</t>
  </si>
  <si>
    <t>单位</t>
  </si>
  <si>
    <t>车间</t>
  </si>
  <si>
    <t>油站</t>
  </si>
  <si>
    <t>油品型号</t>
  </si>
  <si>
    <t>等级要求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</si>
  <si>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</si>
  <si>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</si>
  <si>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</si>
  <si>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</si>
  <si>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</si>
  <si>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</si>
  <si>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</si>
  <si>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</si>
  <si>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</si>
  <si>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</si>
  <si>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</si>
  <si>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</si>
  <si>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炼铁厂</t>
  </si>
  <si>
    <t>智能料场</t>
  </si>
  <si>
    <t>1#翻车机</t>
  </si>
  <si>
    <t>46#液压油</t>
  </si>
  <si>
    <t>2#翻车机</t>
  </si>
  <si>
    <t>3#翻车机</t>
  </si>
  <si>
    <t>4#翻车机</t>
  </si>
  <si>
    <t>5#翻车机</t>
  </si>
  <si>
    <t>6#翻车机</t>
  </si>
  <si>
    <t>7#翻车机</t>
  </si>
  <si>
    <t>8#翻车机</t>
  </si>
  <si>
    <t>9#翻车机</t>
  </si>
  <si>
    <t>10#翻车机</t>
  </si>
  <si>
    <t>11#翻车机</t>
  </si>
  <si>
    <t>12#翻车机</t>
  </si>
  <si>
    <t>东刮板机</t>
  </si>
  <si>
    <t>西刮板机</t>
  </si>
  <si>
    <t>原料车间</t>
  </si>
  <si>
    <t>竖炉1#齿辊液压站</t>
  </si>
  <si>
    <t>46#抗磨液压油</t>
  </si>
  <si>
    <t>竖炉2#齿辊液压站</t>
  </si>
  <si>
    <t>竖炉1#冷风机油站</t>
  </si>
  <si>
    <t>46#汽轮机油</t>
  </si>
  <si>
    <t>竖炉2#冷风机油站</t>
  </si>
  <si>
    <t>竖炉1#煤压机稀油站</t>
  </si>
  <si>
    <t>竖炉2#煤压机稀油站</t>
  </si>
  <si>
    <t>竖炉1#球盘润滑站</t>
  </si>
  <si>
    <t>220#重负荷齿轮油</t>
  </si>
  <si>
    <t>竖炉2#球盘润滑站</t>
  </si>
  <si>
    <t>竖炉3#球盘润滑站</t>
  </si>
  <si>
    <t>竖炉4#球盘润滑站</t>
  </si>
  <si>
    <t>竖炉5#球盘润滑站</t>
  </si>
  <si>
    <t>竖炉6#球盘润滑站</t>
  </si>
  <si>
    <t>链篦机高压辊磨液压站</t>
  </si>
  <si>
    <t>链篦机强力混合液压站</t>
  </si>
  <si>
    <t>链篦机回转窑位移液压站</t>
  </si>
  <si>
    <t>链篦机回转窑马达液压站</t>
  </si>
  <si>
    <t>68#抗磨液压油</t>
  </si>
  <si>
    <t>东耐风机稀油站</t>
  </si>
  <si>
    <t>西耐热风机稀油站</t>
  </si>
  <si>
    <t>烧结车间</t>
  </si>
  <si>
    <t>1#主抽润滑站</t>
  </si>
  <si>
    <t>2#主抽润滑站</t>
  </si>
  <si>
    <t>3#主抽润滑站</t>
  </si>
  <si>
    <t>4#主抽润滑站</t>
  </si>
  <si>
    <t>2#烧主抽1#润滑站</t>
  </si>
  <si>
    <t>2#烧主抽2#润滑站</t>
  </si>
  <si>
    <t>3#窑液压站</t>
  </si>
  <si>
    <t>4#窑液压站</t>
  </si>
  <si>
    <t>5#窑液压站</t>
  </si>
  <si>
    <t>6#窑液压站</t>
  </si>
  <si>
    <t>7#窑液压站</t>
  </si>
  <si>
    <t>8#窑液压站</t>
  </si>
  <si>
    <t>1#空压机润滑站</t>
  </si>
  <si>
    <t>金枝油</t>
  </si>
  <si>
    <t>2#空压机润滑站</t>
  </si>
  <si>
    <t>3#空压机润滑站</t>
  </si>
  <si>
    <t>4#空压机润滑站</t>
  </si>
  <si>
    <t>5#空压机润滑站</t>
  </si>
  <si>
    <t>高炉车间</t>
  </si>
  <si>
    <t>1#炉热风</t>
  </si>
  <si>
    <t>2#炉热风</t>
  </si>
  <si>
    <t>5#炉热风</t>
  </si>
  <si>
    <t>6#炉热风</t>
  </si>
  <si>
    <t>1#矿槽</t>
  </si>
  <si>
    <t>2#矿槽</t>
  </si>
  <si>
    <t>5#矿槽</t>
  </si>
  <si>
    <t>6#矿槽</t>
  </si>
  <si>
    <t>1#动力</t>
  </si>
  <si>
    <t>2#动力</t>
  </si>
  <si>
    <t>5#动力</t>
  </si>
  <si>
    <t>6#动力</t>
  </si>
  <si>
    <t>一期动力备机</t>
  </si>
  <si>
    <t>1#炉前南</t>
  </si>
  <si>
    <t>2#炉前南</t>
  </si>
  <si>
    <t>5#炉前南</t>
  </si>
  <si>
    <t>6#炉前南</t>
  </si>
  <si>
    <t>1#炉前北</t>
  </si>
  <si>
    <t>2#炉前北</t>
  </si>
  <si>
    <t>5#炉前北</t>
  </si>
  <si>
    <t>6#炉前北</t>
  </si>
  <si>
    <t>1#炉顶</t>
  </si>
  <si>
    <t>2#炉顶</t>
  </si>
  <si>
    <t>5#炉顶</t>
  </si>
  <si>
    <t>6#炉顶</t>
  </si>
  <si>
    <t>1#炉风机</t>
  </si>
  <si>
    <t>2#炉风机</t>
  </si>
  <si>
    <t>5#炉风机</t>
  </si>
  <si>
    <t>6#炉风机</t>
  </si>
  <si>
    <t>炼钢厂</t>
  </si>
  <si>
    <t>连铸</t>
  </si>
  <si>
    <t>1#机主液压站</t>
  </si>
  <si>
    <t>46#聚酯抗燃液压油</t>
  </si>
  <si>
    <t>2#机主液压站</t>
  </si>
  <si>
    <t>3#机主液压站</t>
  </si>
  <si>
    <t>4#机主液压站</t>
  </si>
  <si>
    <t>水乙二醇</t>
  </si>
  <si>
    <t>5#机主液压站</t>
  </si>
  <si>
    <t>1#机振动液压站</t>
  </si>
  <si>
    <t>2#机振动液压站</t>
  </si>
  <si>
    <t>3#机振动液压站</t>
  </si>
  <si>
    <t>1#机大包液压站</t>
  </si>
  <si>
    <t>2#机大包液压站</t>
  </si>
  <si>
    <t>3#机大包液压站</t>
  </si>
  <si>
    <t>5#机大包液压站</t>
  </si>
  <si>
    <t>2#机出坯液压站</t>
  </si>
  <si>
    <t>3#机出坯液压站</t>
  </si>
  <si>
    <t>4#机出坯液压站</t>
  </si>
  <si>
    <t>转炉</t>
  </si>
  <si>
    <t>1#干法除尘液压站</t>
  </si>
  <si>
    <t>2#干法除尘液压站</t>
  </si>
  <si>
    <t>3#干法除尘液压站</t>
  </si>
  <si>
    <t>4#干法除尘液压站</t>
  </si>
  <si>
    <t>1#炉倾动稀油站</t>
  </si>
  <si>
    <t>220#齿轮油</t>
  </si>
  <si>
    <t>2#炉倾动稀油站</t>
  </si>
  <si>
    <t>3#炉倾动稀油站</t>
  </si>
  <si>
    <t>4#炉倾动稀油站</t>
  </si>
  <si>
    <t>棒材厂</t>
  </si>
  <si>
    <t>一车间</t>
  </si>
  <si>
    <t>粗轧润滑站</t>
  </si>
  <si>
    <t>320#齿轮油</t>
  </si>
  <si>
    <t>中轧润滑站</t>
  </si>
  <si>
    <t>精轧润滑站</t>
  </si>
  <si>
    <t>推钢机液压站</t>
  </si>
  <si>
    <t>精整液压站</t>
  </si>
  <si>
    <t>三车间</t>
  </si>
  <si>
    <t>上料液压站</t>
  </si>
  <si>
    <t>加热炉液压站</t>
  </si>
  <si>
    <t>轧区液压站</t>
  </si>
  <si>
    <t>冷床液压站</t>
  </si>
  <si>
    <t>收集液压站</t>
  </si>
  <si>
    <t>换辊液压站</t>
  </si>
  <si>
    <t>1#冷剪润滑站</t>
  </si>
  <si>
    <t>2#冷剪润滑站</t>
  </si>
  <si>
    <t>高速上钢润滑站</t>
  </si>
  <si>
    <t>转毂润滑站</t>
  </si>
  <si>
    <t>A线预精轧稀油站</t>
  </si>
  <si>
    <t>美孚533</t>
  </si>
  <si>
    <t>B线预精轧稀油站</t>
  </si>
  <si>
    <t>A线精轧稀油站</t>
  </si>
  <si>
    <t>美孚525</t>
  </si>
  <si>
    <t>B线精轧稀油站</t>
  </si>
  <si>
    <t>二车间</t>
  </si>
  <si>
    <t>炉前液压站</t>
  </si>
  <si>
    <t>粗轧稀油站</t>
  </si>
  <si>
    <t>中轧稀油站</t>
  </si>
  <si>
    <t>精轧稀油站</t>
  </si>
  <si>
    <t xml:space="preserve"> </t>
  </si>
  <si>
    <t>线材厂</t>
  </si>
  <si>
    <t>4#高线</t>
  </si>
  <si>
    <t>A线高速区液压站</t>
  </si>
  <si>
    <t>B线高速区液压站</t>
  </si>
  <si>
    <t>A线集卷液压站</t>
  </si>
  <si>
    <t>B线集卷液压站</t>
  </si>
  <si>
    <t>B线卸卷液压站</t>
  </si>
  <si>
    <t>A线打包机液压站</t>
  </si>
  <si>
    <t>B线打包机液压站</t>
  </si>
  <si>
    <t>中轧一区稀油站</t>
  </si>
  <si>
    <t>中轧二区稀油站</t>
  </si>
  <si>
    <t>A线精轧电机稀油站</t>
  </si>
  <si>
    <t>32#汽轮机油</t>
  </si>
  <si>
    <t>B线精轧电机稀油站</t>
  </si>
  <si>
    <t>5#高线</t>
  </si>
  <si>
    <t>卸卷液压站</t>
  </si>
  <si>
    <t>称重液压站</t>
  </si>
  <si>
    <t>动力厂</t>
  </si>
  <si>
    <t>制氧车间</t>
  </si>
  <si>
    <t>1#大空压机</t>
  </si>
  <si>
    <t>L-TSA46#汽轮机油（长城牌）</t>
  </si>
  <si>
    <t>1#膨胀机</t>
  </si>
  <si>
    <t>L-TSA32#汽轮机油（加德士）</t>
  </si>
  <si>
    <t>2#氮透</t>
  </si>
  <si>
    <t>L-TSA46#汽轮机油（加德士）</t>
  </si>
  <si>
    <t>2#膨胀机</t>
  </si>
  <si>
    <t>2#氧透</t>
  </si>
  <si>
    <t>L-TSA46#汽轮机油（昆仑）</t>
  </si>
  <si>
    <t>2#大空压机</t>
  </si>
  <si>
    <t>3#大空压机</t>
  </si>
  <si>
    <t>3#1膨胀机</t>
  </si>
  <si>
    <t>L-TSA32#汽轮机油（昆仑）</t>
  </si>
  <si>
    <t>3#2膨胀机</t>
  </si>
  <si>
    <t>3#中压氧</t>
  </si>
  <si>
    <t>3#低压氧</t>
  </si>
  <si>
    <t>4#大空压机</t>
  </si>
  <si>
    <t>L-TSA46#汽轮机油</t>
  </si>
  <si>
    <t>4#国产膨胀机</t>
  </si>
  <si>
    <t>L-TSA32#汽轮机油</t>
  </si>
  <si>
    <t>4#AP膨胀机</t>
  </si>
  <si>
    <t>4#1低压氮</t>
  </si>
  <si>
    <t>4#2低压氮</t>
  </si>
  <si>
    <t>4#增压机</t>
  </si>
  <si>
    <t>1#空压机</t>
  </si>
  <si>
    <t>2#空压机</t>
  </si>
  <si>
    <t>3#空压机</t>
  </si>
  <si>
    <t>4#空压机</t>
  </si>
  <si>
    <t>三期中压氮透</t>
  </si>
  <si>
    <t>三期2#氮透</t>
  </si>
  <si>
    <t>三期1#氮透</t>
  </si>
  <si>
    <t>二期2#氮透</t>
  </si>
  <si>
    <t>二期小空压机</t>
  </si>
  <si>
    <t>发电车间</t>
  </si>
  <si>
    <t>7.5MW汽轮机</t>
  </si>
  <si>
    <t>昆仑L-TSA46#汽轮机油</t>
  </si>
  <si>
    <t>40MW汽轮机</t>
  </si>
  <si>
    <t>一期80MW汽轮机</t>
  </si>
  <si>
    <t>二期80MW汽轮机</t>
  </si>
  <si>
    <t>昆仑L-TSA32#汽轮机油</t>
  </si>
  <si>
    <t>150MW汽轮机</t>
  </si>
  <si>
    <t>一期80MW EH油站</t>
  </si>
  <si>
    <t>46#德国朗盛抗燃油</t>
  </si>
  <si>
    <t>二期80MW EH油站</t>
  </si>
  <si>
    <t>46#美国阿克苏抗燃油</t>
  </si>
  <si>
    <t>150MW EH油站</t>
  </si>
  <si>
    <t>40MW1#给水泵</t>
  </si>
  <si>
    <t>40MW2#给水泵</t>
  </si>
  <si>
    <t>80MW一期1#给水泵</t>
  </si>
  <si>
    <t>80MW一期2#给水泵</t>
  </si>
  <si>
    <t>80MW二期1#给水泵</t>
  </si>
  <si>
    <t>80MW二期2#给水泵</t>
  </si>
  <si>
    <t>150MW1#给水泵</t>
  </si>
  <si>
    <t>150MW2#给水泵</t>
  </si>
  <si>
    <t>40MW放散液压站</t>
  </si>
  <si>
    <t>昆仑L-HM46#液压油</t>
  </si>
  <si>
    <t>80MW放散液压站</t>
  </si>
  <si>
    <t>80MW一期煤气快切</t>
  </si>
  <si>
    <t>150MW煤气快切</t>
  </si>
  <si>
    <t>82MW一期煤气快切</t>
  </si>
  <si>
    <t>80MW二期煤气快切</t>
  </si>
  <si>
    <t>能源车间</t>
  </si>
  <si>
    <t>1#稀油站</t>
  </si>
  <si>
    <t>2#稀油站</t>
  </si>
  <si>
    <t>3#稀油站</t>
  </si>
  <si>
    <t>4#稀油站</t>
  </si>
  <si>
    <t>5#稀油站</t>
  </si>
  <si>
    <t>6#稀油站</t>
  </si>
  <si>
    <t>1#液压站</t>
  </si>
  <si>
    <t>2#液压站</t>
  </si>
  <si>
    <t>压滤机</t>
  </si>
  <si>
    <t>油品清洁度汇总表</t>
  </si>
  <si>
    <t>月份</t>
  </si>
  <si>
    <t>取样数量</t>
  </si>
  <si>
    <t>不合格数量</t>
  </si>
  <si>
    <t>不合格率</t>
  </si>
  <si>
    <t>合格率</t>
  </si>
  <si>
    <t>1月份</t>
  </si>
  <si>
    <t>总计</t>
  </si>
  <si>
    <t>2月份</t>
  </si>
  <si>
    <t>4月份</t>
  </si>
  <si>
    <t>5月份</t>
  </si>
  <si>
    <t>6月份</t>
  </si>
  <si>
    <t>7月份</t>
  </si>
  <si>
    <t>8月份</t>
  </si>
  <si>
    <t>油品合格率</t>
  </si>
  <si>
    <t>年</t>
  </si>
  <si>
    <t>月</t>
  </si>
  <si>
    <t>2022年</t>
  </si>
  <si>
    <t>3月份</t>
  </si>
  <si>
    <t>9月份</t>
  </si>
  <si>
    <t>10月份</t>
  </si>
  <si>
    <t>11月份</t>
  </si>
  <si>
    <t>12月份</t>
  </si>
  <si>
    <t>2023年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</si>
</sst>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F0000"/>
      <name val="微软雅黑"/>
      <charset val="134"/>
    </font>
    <font>
      <sz val="11"/>
      <color theme="1"/>
      <name val="微软雅黑"/>
      <charset val="134"/>
    </font>
    <font>
      <b/>
      <sz val="14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b/>
      <sz val="14"/>
      <color indexed="8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15" borderId="8" applyNumberFormat="0" applyAlignment="0" applyProtection="0">
      <alignment vertical="center"/>
    </xf>
    <xf numFmtId="0" fontId="24" fillId="15" borderId="4" applyNumberFormat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27"/>
  <sheetViews>
    <sheetView tabSelected="1" workbookViewId="0">
      <pane ySplit="2" topLeftCell="A3" activePane="bottomLeft" state="frozen"/>
      <selection/>
      <selection pane="bottomLeft" activeCell="T14" sqref="T14"/>
    </sheetView>
  </sheetViews>
  <sheetFormatPr defaultColWidth="9" defaultRowHeight="16.5"/>
  <cols>
    <col min="1" max="1" width="5.875" style="27" customWidth="1"/>
    <col min="2" max="2" width="9" style="27"/>
    <col min="3" max="3" width="11.5" style="27" customWidth="1"/>
    <col min="4" max="4" width="19.875" style="26" customWidth="1"/>
    <col min="5" max="5" width="26.125" style="26" customWidth="1"/>
    <col min="6" max="6" width="12.125" style="27" customWidth="1"/>
    <col min="7" max="7" width="7.75" style="27" customWidth="1"/>
    <col min="8" max="8" width="7.75" style="26" customWidth="1"/>
    <col min="9" max="18" width="7.75" style="27" customWidth="1"/>
    <col min="19" max="19" width="9" style="27"/>
    <col min="20" max="20" width="12.625" style="27"/>
    <col min="21" max="21" width="9" style="27"/>
    <col min="22" max="22" width="12.625" style="27"/>
    <col min="23" max="16384" width="9" style="27"/>
  </cols>
  <sheetData>
    <row r="1" s="24" customFormat="1" ht="25" customHeight="1" spans="1:18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="24" customFormat="1" ht="20" customHeight="1" spans="1:18">
      <c r="A2" s="29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9" t="s">
        <v>8</v>
      </c>
      <c r="I2" s="29" t="s">
        <v>9</v>
      </c>
      <c r="J2" s="29" t="s">
        <v>10</v>
      </c>
      <c r="K2" s="29" t="s">
        <v>11</v>
      </c>
      <c r="L2" s="29" t="s">
        <v>12</v>
      </c>
      <c r="M2" s="29" t="s">
        <v>13</v>
      </c>
      <c r="N2" s="29" t="s">
        <v>14</v>
      </c>
      <c r="O2" s="29" t="s">
        <v>15</v>
      </c>
      <c r="P2" s="29" t="s">
        <v>16</v>
      </c>
      <c r="Q2" s="29" t="s">
        <v>17</v>
      </c>
      <c r="R2" s="29" t="s">
        <v>18</v>
      </c>
    </row>
    <row r="3" spans="1:18">
      <c r="A3" s="30">
        <v>1</v>
      </c>
      <c r="B3" s="30" t="s">
        <v>19</v>
      </c>
      <c r="C3" s="30" t="s">
        <v>20</v>
      </c>
      <c r="D3" s="29" t="s">
        <v>21</v>
      </c>
      <c r="E3" s="29" t="s">
        <v>22</v>
      </c>
      <c r="F3" s="31">
        <v>7</v>
      </c>
      <c r="G3" s="30"/>
      <c r="H3" s="31"/>
      <c r="I3" s="30"/>
      <c r="J3" s="30"/>
      <c r="K3" s="30"/>
      <c r="L3" s="30">
        <v>6</v>
      </c>
      <c r="M3" s="30"/>
      <c r="N3" s="30"/>
      <c r="O3" s="30"/>
      <c r="P3" s="30"/>
      <c r="Q3" s="30"/>
      <c r="R3" s="30"/>
    </row>
    <row r="4" spans="1:18">
      <c r="A4" s="30">
        <v>2</v>
      </c>
      <c r="B4" s="30" t="s">
        <v>19</v>
      </c>
      <c r="C4" s="30" t="s">
        <v>20</v>
      </c>
      <c r="D4" s="29" t="s">
        <v>23</v>
      </c>
      <c r="E4" s="29" t="s">
        <v>22</v>
      </c>
      <c r="F4" s="31">
        <v>7</v>
      </c>
      <c r="G4" s="30"/>
      <c r="H4" s="31"/>
      <c r="I4" s="30"/>
      <c r="J4" s="30"/>
      <c r="K4" s="30"/>
      <c r="L4" s="30">
        <v>5</v>
      </c>
      <c r="M4" s="30"/>
      <c r="N4" s="30"/>
      <c r="O4" s="30"/>
      <c r="P4" s="30"/>
      <c r="Q4" s="30"/>
      <c r="R4" s="30"/>
    </row>
    <row r="5" spans="1:18">
      <c r="A5" s="30">
        <v>3</v>
      </c>
      <c r="B5" s="30" t="s">
        <v>19</v>
      </c>
      <c r="C5" s="30" t="s">
        <v>20</v>
      </c>
      <c r="D5" s="29" t="s">
        <v>24</v>
      </c>
      <c r="E5" s="29" t="s">
        <v>22</v>
      </c>
      <c r="F5" s="31">
        <v>7</v>
      </c>
      <c r="G5" s="30"/>
      <c r="H5" s="31"/>
      <c r="I5" s="30"/>
      <c r="J5" s="30"/>
      <c r="K5" s="30"/>
      <c r="L5" s="30">
        <v>6</v>
      </c>
      <c r="M5" s="30"/>
      <c r="N5" s="30"/>
      <c r="O5" s="30"/>
      <c r="P5" s="30"/>
      <c r="Q5" s="30"/>
      <c r="R5" s="30"/>
    </row>
    <row r="6" spans="1:18">
      <c r="A6" s="30">
        <v>4</v>
      </c>
      <c r="B6" s="30" t="s">
        <v>19</v>
      </c>
      <c r="C6" s="30" t="s">
        <v>20</v>
      </c>
      <c r="D6" s="29" t="s">
        <v>25</v>
      </c>
      <c r="E6" s="29" t="s">
        <v>22</v>
      </c>
      <c r="F6" s="31">
        <v>7</v>
      </c>
      <c r="G6" s="31">
        <v>4</v>
      </c>
      <c r="H6" s="31"/>
      <c r="I6" s="30"/>
      <c r="J6" s="30"/>
      <c r="K6" s="30"/>
      <c r="L6" s="30">
        <v>7</v>
      </c>
      <c r="M6" s="30"/>
      <c r="N6" s="30"/>
      <c r="O6" s="30"/>
      <c r="P6" s="30"/>
      <c r="Q6" s="30"/>
      <c r="R6" s="30"/>
    </row>
    <row r="7" spans="1:18">
      <c r="A7" s="30">
        <v>5</v>
      </c>
      <c r="B7" s="30" t="s">
        <v>19</v>
      </c>
      <c r="C7" s="30" t="s">
        <v>20</v>
      </c>
      <c r="D7" s="29" t="s">
        <v>26</v>
      </c>
      <c r="E7" s="29" t="s">
        <v>22</v>
      </c>
      <c r="F7" s="31">
        <v>7</v>
      </c>
      <c r="G7" s="30">
        <v>6</v>
      </c>
      <c r="H7" s="31"/>
      <c r="I7" s="30"/>
      <c r="J7" s="30">
        <v>6</v>
      </c>
      <c r="K7" s="30"/>
      <c r="L7" s="30"/>
      <c r="M7" s="30"/>
      <c r="N7" s="30"/>
      <c r="O7" s="30"/>
      <c r="P7" s="30"/>
      <c r="Q7" s="30"/>
      <c r="R7" s="30"/>
    </row>
    <row r="8" spans="1:18">
      <c r="A8" s="30">
        <v>6</v>
      </c>
      <c r="B8" s="30" t="s">
        <v>19</v>
      </c>
      <c r="C8" s="30" t="s">
        <v>20</v>
      </c>
      <c r="D8" s="29" t="s">
        <v>27</v>
      </c>
      <c r="E8" s="29" t="s">
        <v>22</v>
      </c>
      <c r="F8" s="31">
        <v>7</v>
      </c>
      <c r="G8" s="32">
        <v>5</v>
      </c>
      <c r="H8" s="31"/>
      <c r="I8" s="30"/>
      <c r="J8" s="30">
        <v>6</v>
      </c>
      <c r="K8" s="30"/>
      <c r="L8" s="30"/>
      <c r="M8" s="30"/>
      <c r="N8" s="30"/>
      <c r="O8" s="30"/>
      <c r="P8" s="30"/>
      <c r="Q8" s="30"/>
      <c r="R8" s="30"/>
    </row>
    <row r="9" spans="1:18">
      <c r="A9" s="30">
        <v>7</v>
      </c>
      <c r="B9" s="30" t="s">
        <v>19</v>
      </c>
      <c r="C9" s="30" t="s">
        <v>20</v>
      </c>
      <c r="D9" s="29" t="s">
        <v>28</v>
      </c>
      <c r="E9" s="29" t="s">
        <v>22</v>
      </c>
      <c r="F9" s="31">
        <v>7</v>
      </c>
      <c r="G9" s="32">
        <v>5</v>
      </c>
      <c r="H9" s="31"/>
      <c r="I9" s="30"/>
      <c r="J9" s="30">
        <v>5</v>
      </c>
      <c r="K9" s="30"/>
      <c r="L9" s="30"/>
      <c r="M9" s="30">
        <v>7</v>
      </c>
      <c r="N9" s="30"/>
      <c r="O9" s="30"/>
      <c r="P9" s="30"/>
      <c r="Q9" s="30"/>
      <c r="R9" s="30"/>
    </row>
    <row r="10" spans="1:18">
      <c r="A10" s="30">
        <v>8</v>
      </c>
      <c r="B10" s="30" t="s">
        <v>19</v>
      </c>
      <c r="C10" s="30" t="s">
        <v>20</v>
      </c>
      <c r="D10" s="29" t="s">
        <v>29</v>
      </c>
      <c r="E10" s="29" t="s">
        <v>22</v>
      </c>
      <c r="F10" s="31">
        <v>7</v>
      </c>
      <c r="G10" s="30">
        <v>6</v>
      </c>
      <c r="H10" s="31"/>
      <c r="I10" s="30"/>
      <c r="J10" s="31">
        <v>5</v>
      </c>
      <c r="K10" s="30"/>
      <c r="L10" s="30"/>
      <c r="M10" s="30">
        <v>6</v>
      </c>
      <c r="N10" s="30"/>
      <c r="O10" s="30"/>
      <c r="P10" s="30"/>
      <c r="Q10" s="30"/>
      <c r="R10" s="30"/>
    </row>
    <row r="11" spans="1:18">
      <c r="A11" s="30">
        <v>9</v>
      </c>
      <c r="B11" s="30" t="s">
        <v>19</v>
      </c>
      <c r="C11" s="30" t="s">
        <v>20</v>
      </c>
      <c r="D11" s="29" t="s">
        <v>30</v>
      </c>
      <c r="E11" s="29" t="s">
        <v>22</v>
      </c>
      <c r="F11" s="31">
        <v>7</v>
      </c>
      <c r="G11" s="30"/>
      <c r="H11" s="31">
        <v>5</v>
      </c>
      <c r="I11" s="30">
        <v>1</v>
      </c>
      <c r="J11" s="30">
        <v>6</v>
      </c>
      <c r="K11" s="30"/>
      <c r="L11" s="30"/>
      <c r="M11" s="30">
        <v>7</v>
      </c>
      <c r="N11" s="30"/>
      <c r="O11" s="30"/>
      <c r="P11" s="30"/>
      <c r="Q11" s="30"/>
      <c r="R11" s="30"/>
    </row>
    <row r="12" spans="1:18">
      <c r="A12" s="30">
        <v>10</v>
      </c>
      <c r="B12" s="30" t="s">
        <v>19</v>
      </c>
      <c r="C12" s="30" t="s">
        <v>20</v>
      </c>
      <c r="D12" s="29" t="s">
        <v>31</v>
      </c>
      <c r="E12" s="29" t="s">
        <v>22</v>
      </c>
      <c r="F12" s="31">
        <v>7</v>
      </c>
      <c r="G12" s="30"/>
      <c r="H12" s="31">
        <v>4</v>
      </c>
      <c r="I12" s="30">
        <v>1</v>
      </c>
      <c r="J12" s="30"/>
      <c r="K12" s="30">
        <v>6</v>
      </c>
      <c r="L12" s="30"/>
      <c r="M12" s="30">
        <v>6</v>
      </c>
      <c r="N12" s="30"/>
      <c r="O12" s="30"/>
      <c r="P12" s="30"/>
      <c r="Q12" s="30"/>
      <c r="R12" s="30"/>
    </row>
    <row r="13" spans="1:18">
      <c r="A13" s="30">
        <v>11</v>
      </c>
      <c r="B13" s="30" t="s">
        <v>19</v>
      </c>
      <c r="C13" s="30" t="s">
        <v>20</v>
      </c>
      <c r="D13" s="29" t="s">
        <v>32</v>
      </c>
      <c r="E13" s="29" t="s">
        <v>22</v>
      </c>
      <c r="F13" s="31">
        <v>7</v>
      </c>
      <c r="G13" s="30"/>
      <c r="H13" s="31">
        <v>4</v>
      </c>
      <c r="I13" s="30">
        <v>1</v>
      </c>
      <c r="J13" s="30"/>
      <c r="K13" s="30">
        <v>6</v>
      </c>
      <c r="L13" s="30"/>
      <c r="M13" s="30"/>
      <c r="N13" s="30">
        <v>6</v>
      </c>
      <c r="O13" s="30"/>
      <c r="P13" s="30"/>
      <c r="Q13" s="30"/>
      <c r="R13" s="30"/>
    </row>
    <row r="14" spans="1:18">
      <c r="A14" s="30">
        <v>12</v>
      </c>
      <c r="B14" s="30" t="s">
        <v>19</v>
      </c>
      <c r="C14" s="30" t="s">
        <v>20</v>
      </c>
      <c r="D14" s="29" t="s">
        <v>33</v>
      </c>
      <c r="E14" s="29" t="s">
        <v>22</v>
      </c>
      <c r="F14" s="31">
        <v>7</v>
      </c>
      <c r="G14" s="30"/>
      <c r="H14" s="31">
        <v>6</v>
      </c>
      <c r="I14" s="30">
        <v>1</v>
      </c>
      <c r="J14" s="30"/>
      <c r="K14" s="30">
        <v>6</v>
      </c>
      <c r="L14" s="30"/>
      <c r="M14" s="30"/>
      <c r="N14" s="30">
        <v>7</v>
      </c>
      <c r="O14" s="30"/>
      <c r="P14" s="30"/>
      <c r="Q14" s="30"/>
      <c r="R14" s="30"/>
    </row>
    <row r="15" spans="1:18">
      <c r="A15" s="30">
        <v>13</v>
      </c>
      <c r="B15" s="30" t="s">
        <v>19</v>
      </c>
      <c r="C15" s="30" t="s">
        <v>20</v>
      </c>
      <c r="D15" s="29" t="s">
        <v>34</v>
      </c>
      <c r="E15" s="29" t="s">
        <v>22</v>
      </c>
      <c r="F15" s="31">
        <v>7</v>
      </c>
      <c r="G15" s="30"/>
      <c r="H15" s="31">
        <v>6</v>
      </c>
      <c r="I15" s="30">
        <v>1</v>
      </c>
      <c r="J15" s="30"/>
      <c r="K15" s="30">
        <v>5</v>
      </c>
      <c r="L15" s="30"/>
      <c r="M15" s="30"/>
      <c r="N15" s="30">
        <v>7</v>
      </c>
      <c r="O15" s="30"/>
      <c r="P15" s="30"/>
      <c r="Q15" s="30"/>
      <c r="R15" s="30"/>
    </row>
    <row r="16" spans="1:18">
      <c r="A16" s="30">
        <v>14</v>
      </c>
      <c r="B16" s="30" t="s">
        <v>19</v>
      </c>
      <c r="C16" s="30" t="s">
        <v>20</v>
      </c>
      <c r="D16" s="29" t="s">
        <v>35</v>
      </c>
      <c r="E16" s="29" t="s">
        <v>22</v>
      </c>
      <c r="F16" s="31">
        <v>7</v>
      </c>
      <c r="G16" s="30"/>
      <c r="H16" s="31"/>
      <c r="I16" s="30"/>
      <c r="J16" s="30"/>
      <c r="K16" s="30">
        <v>6</v>
      </c>
      <c r="L16" s="30"/>
      <c r="M16" s="30"/>
      <c r="N16" s="30">
        <v>5</v>
      </c>
      <c r="O16" s="30"/>
      <c r="P16" s="30"/>
      <c r="Q16" s="30"/>
      <c r="R16" s="30"/>
    </row>
    <row r="17" s="25" customFormat="1" spans="1:23">
      <c r="A17" s="33">
        <v>15</v>
      </c>
      <c r="B17" s="33" t="s">
        <v>19</v>
      </c>
      <c r="C17" s="33" t="s">
        <v>36</v>
      </c>
      <c r="D17" s="33" t="s">
        <v>37</v>
      </c>
      <c r="E17" s="33" t="s">
        <v>38</v>
      </c>
      <c r="F17" s="33">
        <v>8</v>
      </c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T17" s="36"/>
      <c r="U17" s="36"/>
      <c r="V17" s="36"/>
      <c r="W17" s="36"/>
    </row>
    <row r="18" s="25" customFormat="1" spans="1:23">
      <c r="A18" s="33">
        <v>16</v>
      </c>
      <c r="B18" s="33" t="s">
        <v>19</v>
      </c>
      <c r="C18" s="33" t="s">
        <v>36</v>
      </c>
      <c r="D18" s="33" t="s">
        <v>39</v>
      </c>
      <c r="E18" s="33" t="s">
        <v>38</v>
      </c>
      <c r="F18" s="33">
        <v>8</v>
      </c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T18" s="36"/>
      <c r="U18" s="36"/>
      <c r="V18" s="36"/>
      <c r="W18" s="36"/>
    </row>
    <row r="19" s="25" customFormat="1" spans="1:23">
      <c r="A19" s="33">
        <v>17</v>
      </c>
      <c r="B19" s="33" t="s">
        <v>19</v>
      </c>
      <c r="C19" s="33" t="s">
        <v>36</v>
      </c>
      <c r="D19" s="33" t="s">
        <v>40</v>
      </c>
      <c r="E19" s="33" t="s">
        <v>41</v>
      </c>
      <c r="F19" s="33">
        <v>8</v>
      </c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T19" s="36"/>
      <c r="U19" s="36"/>
      <c r="V19" s="36"/>
      <c r="W19" s="36"/>
    </row>
    <row r="20" s="25" customFormat="1" spans="1:23">
      <c r="A20" s="33">
        <v>18</v>
      </c>
      <c r="B20" s="33" t="s">
        <v>19</v>
      </c>
      <c r="C20" s="33" t="s">
        <v>36</v>
      </c>
      <c r="D20" s="33" t="s">
        <v>42</v>
      </c>
      <c r="E20" s="33" t="s">
        <v>41</v>
      </c>
      <c r="F20" s="33">
        <v>8</v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T20" s="36"/>
      <c r="U20" s="36"/>
      <c r="V20" s="36"/>
      <c r="W20" s="36"/>
    </row>
    <row r="21" s="25" customFormat="1" spans="1:23">
      <c r="A21" s="33">
        <v>19</v>
      </c>
      <c r="B21" s="33" t="s">
        <v>19</v>
      </c>
      <c r="C21" s="33" t="s">
        <v>36</v>
      </c>
      <c r="D21" s="33" t="s">
        <v>43</v>
      </c>
      <c r="E21" s="33" t="s">
        <v>41</v>
      </c>
      <c r="F21" s="33">
        <v>8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T21" s="36"/>
      <c r="U21" s="36"/>
      <c r="V21" s="36"/>
      <c r="W21" s="36"/>
    </row>
    <row r="22" s="25" customFormat="1" spans="1:23">
      <c r="A22" s="33">
        <v>20</v>
      </c>
      <c r="B22" s="33" t="s">
        <v>19</v>
      </c>
      <c r="C22" s="33" t="s">
        <v>36</v>
      </c>
      <c r="D22" s="33" t="s">
        <v>44</v>
      </c>
      <c r="E22" s="33" t="s">
        <v>41</v>
      </c>
      <c r="F22" s="33">
        <v>8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T22" s="36"/>
      <c r="U22" s="36"/>
      <c r="V22" s="36"/>
      <c r="W22" s="36"/>
    </row>
    <row r="23" s="25" customFormat="1" spans="1:23">
      <c r="A23" s="33">
        <v>21</v>
      </c>
      <c r="B23" s="33" t="s">
        <v>19</v>
      </c>
      <c r="C23" s="33" t="s">
        <v>36</v>
      </c>
      <c r="D23" s="33" t="s">
        <v>45</v>
      </c>
      <c r="E23" s="33" t="s">
        <v>46</v>
      </c>
      <c r="F23" s="33">
        <v>12</v>
      </c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T23" s="36"/>
      <c r="U23" s="36"/>
      <c r="V23" s="36"/>
      <c r="W23" s="36"/>
    </row>
    <row r="24" s="25" customFormat="1" spans="1:23">
      <c r="A24" s="33">
        <v>22</v>
      </c>
      <c r="B24" s="33" t="s">
        <v>19</v>
      </c>
      <c r="C24" s="33" t="s">
        <v>36</v>
      </c>
      <c r="D24" s="33" t="s">
        <v>47</v>
      </c>
      <c r="E24" s="33" t="s">
        <v>46</v>
      </c>
      <c r="F24" s="33">
        <v>12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T24" s="36"/>
      <c r="U24" s="36"/>
      <c r="V24" s="36"/>
      <c r="W24" s="36"/>
    </row>
    <row r="25" s="25" customFormat="1" spans="1:23">
      <c r="A25" s="33">
        <v>23</v>
      </c>
      <c r="B25" s="33" t="s">
        <v>19</v>
      </c>
      <c r="C25" s="33" t="s">
        <v>36</v>
      </c>
      <c r="D25" s="33" t="s">
        <v>48</v>
      </c>
      <c r="E25" s="33" t="s">
        <v>46</v>
      </c>
      <c r="F25" s="33">
        <v>12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T25" s="36"/>
      <c r="U25" s="36"/>
      <c r="V25" s="36"/>
      <c r="W25" s="36"/>
    </row>
    <row r="26" s="25" customFormat="1" spans="1:23">
      <c r="A26" s="33">
        <v>24</v>
      </c>
      <c r="B26" s="33" t="s">
        <v>19</v>
      </c>
      <c r="C26" s="33" t="s">
        <v>36</v>
      </c>
      <c r="D26" s="33" t="s">
        <v>49</v>
      </c>
      <c r="E26" s="33" t="s">
        <v>46</v>
      </c>
      <c r="F26" s="33">
        <v>12</v>
      </c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T26" s="36"/>
      <c r="U26" s="36"/>
      <c r="V26" s="36"/>
      <c r="W26" s="36"/>
    </row>
    <row r="27" s="25" customFormat="1" spans="1:23">
      <c r="A27" s="33">
        <v>25</v>
      </c>
      <c r="B27" s="33" t="s">
        <v>19</v>
      </c>
      <c r="C27" s="33" t="s">
        <v>36</v>
      </c>
      <c r="D27" s="33" t="s">
        <v>50</v>
      </c>
      <c r="E27" s="33" t="s">
        <v>46</v>
      </c>
      <c r="F27" s="33">
        <v>12</v>
      </c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T27" s="36"/>
      <c r="U27" s="36"/>
      <c r="V27" s="36"/>
      <c r="W27" s="36"/>
    </row>
    <row r="28" s="25" customFormat="1" spans="1:23">
      <c r="A28" s="33">
        <v>26</v>
      </c>
      <c r="B28" s="33" t="s">
        <v>19</v>
      </c>
      <c r="C28" s="33" t="s">
        <v>36</v>
      </c>
      <c r="D28" s="33" t="s">
        <v>51</v>
      </c>
      <c r="E28" s="33" t="s">
        <v>46</v>
      </c>
      <c r="F28" s="33">
        <v>12</v>
      </c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T28" s="36"/>
      <c r="U28" s="36"/>
      <c r="V28" s="36"/>
      <c r="W28" s="36"/>
    </row>
    <row r="29" s="25" customFormat="1" spans="1:23">
      <c r="A29" s="33">
        <v>27</v>
      </c>
      <c r="B29" s="33" t="s">
        <v>19</v>
      </c>
      <c r="C29" s="33" t="s">
        <v>36</v>
      </c>
      <c r="D29" s="33" t="s">
        <v>52</v>
      </c>
      <c r="E29" s="33" t="s">
        <v>38</v>
      </c>
      <c r="F29" s="33">
        <v>8</v>
      </c>
      <c r="G29" s="33"/>
      <c r="H29" s="33"/>
      <c r="I29" s="33"/>
      <c r="J29" s="33"/>
      <c r="K29" s="33"/>
      <c r="L29" s="33"/>
      <c r="M29" s="33"/>
      <c r="N29" s="35">
        <v>9</v>
      </c>
      <c r="O29" s="30"/>
      <c r="P29" s="33"/>
      <c r="Q29" s="33"/>
      <c r="R29" s="33"/>
      <c r="T29" s="36"/>
      <c r="U29" s="36"/>
      <c r="V29" s="36"/>
      <c r="W29" s="36"/>
    </row>
    <row r="30" s="25" customFormat="1" spans="1:23">
      <c r="A30" s="33">
        <v>28</v>
      </c>
      <c r="B30" s="33" t="s">
        <v>19</v>
      </c>
      <c r="C30" s="33" t="s">
        <v>36</v>
      </c>
      <c r="D30" s="33" t="s">
        <v>53</v>
      </c>
      <c r="E30" s="33" t="s">
        <v>38</v>
      </c>
      <c r="F30" s="33">
        <v>8</v>
      </c>
      <c r="G30" s="33"/>
      <c r="H30" s="33"/>
      <c r="I30" s="33"/>
      <c r="J30" s="33"/>
      <c r="K30" s="33"/>
      <c r="L30" s="33"/>
      <c r="M30" s="33"/>
      <c r="N30" s="33">
        <v>7</v>
      </c>
      <c r="O30" s="30"/>
      <c r="P30" s="33"/>
      <c r="Q30" s="33"/>
      <c r="R30" s="33"/>
      <c r="T30" s="36"/>
      <c r="U30" s="36"/>
      <c r="V30" s="36"/>
      <c r="W30" s="36"/>
    </row>
    <row r="31" s="25" customFormat="1" spans="1:23">
      <c r="A31" s="33">
        <v>29</v>
      </c>
      <c r="B31" s="33" t="s">
        <v>19</v>
      </c>
      <c r="C31" s="33" t="s">
        <v>36</v>
      </c>
      <c r="D31" s="33" t="s">
        <v>54</v>
      </c>
      <c r="E31" s="33" t="s">
        <v>38</v>
      </c>
      <c r="F31" s="33">
        <v>8</v>
      </c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T31" s="36"/>
      <c r="U31" s="36"/>
      <c r="V31" s="36"/>
      <c r="W31" s="36"/>
    </row>
    <row r="32" s="25" customFormat="1" spans="1:23">
      <c r="A32" s="33">
        <v>30</v>
      </c>
      <c r="B32" s="33" t="s">
        <v>19</v>
      </c>
      <c r="C32" s="33" t="s">
        <v>36</v>
      </c>
      <c r="D32" s="33" t="s">
        <v>55</v>
      </c>
      <c r="E32" s="33" t="s">
        <v>56</v>
      </c>
      <c r="F32" s="33">
        <v>6</v>
      </c>
      <c r="G32" s="33"/>
      <c r="H32" s="33"/>
      <c r="I32" s="33"/>
      <c r="J32" s="33"/>
      <c r="K32" s="33"/>
      <c r="L32" s="33"/>
      <c r="M32" s="33"/>
      <c r="N32" s="35">
        <v>9</v>
      </c>
      <c r="O32" s="30"/>
      <c r="P32" s="33"/>
      <c r="Q32" s="33"/>
      <c r="R32" s="33"/>
      <c r="T32" s="36"/>
      <c r="U32" s="36"/>
      <c r="V32" s="36"/>
      <c r="W32" s="36"/>
    </row>
    <row r="33" s="25" customFormat="1" spans="1:23">
      <c r="A33" s="33">
        <v>31</v>
      </c>
      <c r="B33" s="33" t="s">
        <v>19</v>
      </c>
      <c r="C33" s="33" t="s">
        <v>36</v>
      </c>
      <c r="D33" s="33" t="s">
        <v>57</v>
      </c>
      <c r="E33" s="33" t="s">
        <v>41</v>
      </c>
      <c r="F33" s="33">
        <v>8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T33" s="36"/>
      <c r="U33" s="36"/>
      <c r="V33" s="36"/>
      <c r="W33" s="36"/>
    </row>
    <row r="34" s="25" customFormat="1" spans="1:23">
      <c r="A34" s="33">
        <v>32</v>
      </c>
      <c r="B34" s="33" t="s">
        <v>19</v>
      </c>
      <c r="C34" s="33" t="s">
        <v>36</v>
      </c>
      <c r="D34" s="33" t="s">
        <v>58</v>
      </c>
      <c r="E34" s="33" t="s">
        <v>41</v>
      </c>
      <c r="F34" s="33">
        <v>8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T34" s="36"/>
      <c r="U34" s="36"/>
      <c r="V34" s="36"/>
      <c r="W34" s="36"/>
    </row>
    <row r="35" s="26" customFormat="1" spans="1:23">
      <c r="A35" s="31">
        <v>33</v>
      </c>
      <c r="B35" s="31" t="s">
        <v>19</v>
      </c>
      <c r="C35" s="31" t="s">
        <v>59</v>
      </c>
      <c r="D35" s="29" t="s">
        <v>60</v>
      </c>
      <c r="E35" s="29" t="s">
        <v>41</v>
      </c>
      <c r="F35" s="31">
        <v>9</v>
      </c>
      <c r="G35" s="31"/>
      <c r="H35" s="31">
        <v>8</v>
      </c>
      <c r="I35" s="31"/>
      <c r="J35" s="31">
        <v>6</v>
      </c>
      <c r="K35" s="30">
        <v>6</v>
      </c>
      <c r="L35" s="30">
        <v>7</v>
      </c>
      <c r="M35" s="31">
        <v>7</v>
      </c>
      <c r="N35" s="30">
        <v>8</v>
      </c>
      <c r="O35" s="30"/>
      <c r="P35" s="31"/>
      <c r="Q35" s="31"/>
      <c r="R35" s="31"/>
      <c r="T35" s="37"/>
      <c r="U35" s="37"/>
      <c r="V35" s="37"/>
      <c r="W35" s="37"/>
    </row>
    <row r="36" s="26" customFormat="1" spans="1:18">
      <c r="A36" s="31">
        <v>34</v>
      </c>
      <c r="B36" s="31" t="s">
        <v>19</v>
      </c>
      <c r="C36" s="31" t="s">
        <v>59</v>
      </c>
      <c r="D36" s="29" t="s">
        <v>61</v>
      </c>
      <c r="E36" s="29" t="s">
        <v>41</v>
      </c>
      <c r="F36" s="31">
        <v>9</v>
      </c>
      <c r="G36" s="31"/>
      <c r="H36" s="31">
        <v>8</v>
      </c>
      <c r="I36" s="31"/>
      <c r="J36" s="31">
        <v>7</v>
      </c>
      <c r="K36" s="30">
        <v>6</v>
      </c>
      <c r="L36" s="30">
        <v>7</v>
      </c>
      <c r="M36" s="31">
        <v>8</v>
      </c>
      <c r="N36" s="30">
        <v>9</v>
      </c>
      <c r="O36" s="30"/>
      <c r="P36" s="31"/>
      <c r="Q36" s="31"/>
      <c r="R36" s="31"/>
    </row>
    <row r="37" spans="1:18">
      <c r="A37" s="30">
        <v>35</v>
      </c>
      <c r="B37" s="30" t="s">
        <v>19</v>
      </c>
      <c r="C37" s="30" t="s">
        <v>59</v>
      </c>
      <c r="D37" s="29" t="s">
        <v>62</v>
      </c>
      <c r="E37" s="29" t="s">
        <v>41</v>
      </c>
      <c r="F37" s="31">
        <v>9</v>
      </c>
      <c r="G37" s="30"/>
      <c r="H37" s="31">
        <v>8</v>
      </c>
      <c r="I37" s="30"/>
      <c r="J37" s="31">
        <v>6</v>
      </c>
      <c r="K37" s="30">
        <v>7</v>
      </c>
      <c r="L37" s="30">
        <v>8</v>
      </c>
      <c r="M37" s="30">
        <v>8</v>
      </c>
      <c r="N37" s="30">
        <v>7</v>
      </c>
      <c r="O37" s="30"/>
      <c r="P37" s="30"/>
      <c r="Q37" s="30"/>
      <c r="R37" s="30"/>
    </row>
    <row r="38" spans="1:18">
      <c r="A38" s="30">
        <v>36</v>
      </c>
      <c r="B38" s="30" t="s">
        <v>19</v>
      </c>
      <c r="C38" s="30" t="s">
        <v>59</v>
      </c>
      <c r="D38" s="29" t="s">
        <v>63</v>
      </c>
      <c r="E38" s="29" t="s">
        <v>41</v>
      </c>
      <c r="F38" s="31">
        <v>9</v>
      </c>
      <c r="G38" s="30"/>
      <c r="H38" s="31">
        <v>5</v>
      </c>
      <c r="I38" s="30"/>
      <c r="J38" s="31">
        <v>7</v>
      </c>
      <c r="K38" s="30">
        <v>9</v>
      </c>
      <c r="L38" s="30">
        <v>7</v>
      </c>
      <c r="M38" s="31">
        <v>9</v>
      </c>
      <c r="N38" s="30">
        <v>9</v>
      </c>
      <c r="O38" s="30"/>
      <c r="P38" s="30"/>
      <c r="Q38" s="30"/>
      <c r="R38" s="30"/>
    </row>
    <row r="39" spans="1:18">
      <c r="A39" s="30">
        <v>37</v>
      </c>
      <c r="B39" s="30" t="s">
        <v>19</v>
      </c>
      <c r="C39" s="30" t="s">
        <v>59</v>
      </c>
      <c r="D39" s="29" t="s">
        <v>64</v>
      </c>
      <c r="E39" s="29" t="s">
        <v>41</v>
      </c>
      <c r="F39" s="31">
        <v>9</v>
      </c>
      <c r="G39" s="30"/>
      <c r="H39" s="31">
        <v>8</v>
      </c>
      <c r="I39" s="30"/>
      <c r="J39" s="30">
        <v>8</v>
      </c>
      <c r="K39" s="30">
        <v>7</v>
      </c>
      <c r="L39" s="30">
        <v>6</v>
      </c>
      <c r="M39" s="30">
        <v>8</v>
      </c>
      <c r="N39" s="30">
        <v>7</v>
      </c>
      <c r="O39" s="30"/>
      <c r="P39" s="30"/>
      <c r="Q39" s="30"/>
      <c r="R39" s="30"/>
    </row>
    <row r="40" spans="1:18">
      <c r="A40" s="30">
        <v>38</v>
      </c>
      <c r="B40" s="30" t="s">
        <v>19</v>
      </c>
      <c r="C40" s="30" t="s">
        <v>59</v>
      </c>
      <c r="D40" s="29" t="s">
        <v>65</v>
      </c>
      <c r="E40" s="29" t="s">
        <v>41</v>
      </c>
      <c r="F40" s="31">
        <v>9</v>
      </c>
      <c r="G40" s="30"/>
      <c r="H40" s="31">
        <v>8</v>
      </c>
      <c r="I40" s="30"/>
      <c r="J40" s="31">
        <v>7</v>
      </c>
      <c r="K40" s="30">
        <v>5</v>
      </c>
      <c r="L40" s="30">
        <v>7</v>
      </c>
      <c r="M40" s="30">
        <v>8</v>
      </c>
      <c r="N40" s="30">
        <v>7</v>
      </c>
      <c r="O40" s="30"/>
      <c r="P40" s="30"/>
      <c r="Q40" s="30"/>
      <c r="R40" s="30"/>
    </row>
    <row r="41" spans="1:18">
      <c r="A41" s="30">
        <v>39</v>
      </c>
      <c r="B41" s="30" t="s">
        <v>19</v>
      </c>
      <c r="C41" s="30" t="s">
        <v>59</v>
      </c>
      <c r="D41" s="29" t="s">
        <v>66</v>
      </c>
      <c r="E41" s="29" t="s">
        <v>22</v>
      </c>
      <c r="F41" s="31">
        <v>8</v>
      </c>
      <c r="G41" s="31">
        <v>5</v>
      </c>
      <c r="H41" s="31"/>
      <c r="I41" s="30"/>
      <c r="J41" s="30">
        <v>7</v>
      </c>
      <c r="K41" s="30">
        <v>5</v>
      </c>
      <c r="L41" s="30">
        <v>5</v>
      </c>
      <c r="M41" s="30"/>
      <c r="N41" s="30"/>
      <c r="O41" s="30"/>
      <c r="P41" s="30"/>
      <c r="Q41" s="30"/>
      <c r="R41" s="30"/>
    </row>
    <row r="42" spans="1:18">
      <c r="A42" s="30">
        <v>40</v>
      </c>
      <c r="B42" s="30" t="s">
        <v>19</v>
      </c>
      <c r="C42" s="30" t="s">
        <v>59</v>
      </c>
      <c r="D42" s="29" t="s">
        <v>67</v>
      </c>
      <c r="E42" s="29" t="s">
        <v>22</v>
      </c>
      <c r="F42" s="31">
        <v>8</v>
      </c>
      <c r="G42" s="30">
        <v>7</v>
      </c>
      <c r="H42" s="31"/>
      <c r="I42" s="30"/>
      <c r="J42" s="30">
        <v>7</v>
      </c>
      <c r="K42" s="30">
        <v>4</v>
      </c>
      <c r="L42" s="30">
        <v>6</v>
      </c>
      <c r="M42" s="30"/>
      <c r="N42" s="30"/>
      <c r="O42" s="30"/>
      <c r="P42" s="30"/>
      <c r="Q42" s="30"/>
      <c r="R42" s="30"/>
    </row>
    <row r="43" spans="1:18">
      <c r="A43" s="30">
        <v>41</v>
      </c>
      <c r="B43" s="30" t="s">
        <v>19</v>
      </c>
      <c r="C43" s="30" t="s">
        <v>59</v>
      </c>
      <c r="D43" s="29" t="s">
        <v>68</v>
      </c>
      <c r="E43" s="29" t="s">
        <v>22</v>
      </c>
      <c r="F43" s="31">
        <v>8</v>
      </c>
      <c r="G43" s="30"/>
      <c r="H43" s="31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>
      <c r="A44" s="30">
        <v>42</v>
      </c>
      <c r="B44" s="30" t="s">
        <v>19</v>
      </c>
      <c r="C44" s="30" t="s">
        <v>59</v>
      </c>
      <c r="D44" s="29" t="s">
        <v>69</v>
      </c>
      <c r="E44" s="29" t="s">
        <v>22</v>
      </c>
      <c r="F44" s="31">
        <v>8</v>
      </c>
      <c r="G44" s="30">
        <v>6</v>
      </c>
      <c r="H44" s="31"/>
      <c r="I44" s="30"/>
      <c r="J44" s="30">
        <v>6</v>
      </c>
      <c r="K44" s="30">
        <v>4</v>
      </c>
      <c r="L44" s="30">
        <v>6</v>
      </c>
      <c r="M44" s="30"/>
      <c r="N44" s="30"/>
      <c r="O44" s="30"/>
      <c r="P44" s="30"/>
      <c r="Q44" s="30"/>
      <c r="R44" s="30"/>
    </row>
    <row r="45" spans="1:18">
      <c r="A45" s="30"/>
      <c r="B45" s="30" t="s">
        <v>19</v>
      </c>
      <c r="C45" s="30" t="s">
        <v>59</v>
      </c>
      <c r="D45" s="29" t="s">
        <v>70</v>
      </c>
      <c r="E45" s="29" t="s">
        <v>22</v>
      </c>
      <c r="F45" s="31">
        <v>8</v>
      </c>
      <c r="G45" s="30"/>
      <c r="H45" s="31"/>
      <c r="I45" s="30"/>
      <c r="J45" s="30">
        <v>6</v>
      </c>
      <c r="K45" s="30"/>
      <c r="L45" s="30">
        <v>6</v>
      </c>
      <c r="M45" s="30">
        <v>6</v>
      </c>
      <c r="N45" s="30">
        <v>5</v>
      </c>
      <c r="O45" s="30"/>
      <c r="P45" s="30"/>
      <c r="Q45" s="30"/>
      <c r="R45" s="30"/>
    </row>
    <row r="46" spans="1:18">
      <c r="A46" s="30"/>
      <c r="B46" s="30" t="s">
        <v>19</v>
      </c>
      <c r="C46" s="30" t="s">
        <v>59</v>
      </c>
      <c r="D46" s="29" t="s">
        <v>71</v>
      </c>
      <c r="E46" s="29" t="s">
        <v>22</v>
      </c>
      <c r="F46" s="31">
        <v>8</v>
      </c>
      <c r="G46" s="30"/>
      <c r="H46" s="31"/>
      <c r="I46" s="30"/>
      <c r="J46" s="35">
        <v>11</v>
      </c>
      <c r="K46" s="30">
        <v>6</v>
      </c>
      <c r="L46" s="30">
        <v>6</v>
      </c>
      <c r="M46" s="30">
        <v>8</v>
      </c>
      <c r="N46" s="30">
        <v>5</v>
      </c>
      <c r="O46" s="30"/>
      <c r="P46" s="30"/>
      <c r="Q46" s="30"/>
      <c r="R46" s="30"/>
    </row>
    <row r="47" spans="1:18">
      <c r="A47" s="30">
        <v>43</v>
      </c>
      <c r="B47" s="33" t="s">
        <v>19</v>
      </c>
      <c r="C47" s="33" t="s">
        <v>59</v>
      </c>
      <c r="D47" s="34" t="s">
        <v>72</v>
      </c>
      <c r="E47" s="34" t="s">
        <v>73</v>
      </c>
      <c r="F47" s="33"/>
      <c r="G47" s="33"/>
      <c r="H47" s="31"/>
      <c r="I47" s="33"/>
      <c r="J47" s="33"/>
      <c r="K47" s="33"/>
      <c r="L47" s="30"/>
      <c r="M47" s="33"/>
      <c r="N47" s="33"/>
      <c r="O47" s="33"/>
      <c r="P47" s="33"/>
      <c r="Q47" s="33"/>
      <c r="R47" s="33"/>
    </row>
    <row r="48" spans="1:18">
      <c r="A48" s="30">
        <v>44</v>
      </c>
      <c r="B48" s="33" t="s">
        <v>19</v>
      </c>
      <c r="C48" s="33" t="s">
        <v>59</v>
      </c>
      <c r="D48" s="34" t="s">
        <v>74</v>
      </c>
      <c r="E48" s="34" t="s">
        <v>73</v>
      </c>
      <c r="F48" s="33"/>
      <c r="G48" s="33"/>
      <c r="H48" s="31"/>
      <c r="I48" s="33"/>
      <c r="J48" s="33"/>
      <c r="K48" s="33"/>
      <c r="L48" s="30"/>
      <c r="M48" s="33"/>
      <c r="N48" s="33"/>
      <c r="O48" s="33"/>
      <c r="P48" s="33"/>
      <c r="Q48" s="33"/>
      <c r="R48" s="33"/>
    </row>
    <row r="49" spans="1:18">
      <c r="A49" s="30">
        <v>45</v>
      </c>
      <c r="B49" s="33" t="s">
        <v>19</v>
      </c>
      <c r="C49" s="33" t="s">
        <v>59</v>
      </c>
      <c r="D49" s="34" t="s">
        <v>75</v>
      </c>
      <c r="E49" s="34" t="s">
        <v>73</v>
      </c>
      <c r="F49" s="33"/>
      <c r="G49" s="33"/>
      <c r="H49" s="31"/>
      <c r="I49" s="33"/>
      <c r="J49" s="33"/>
      <c r="K49" s="33"/>
      <c r="L49" s="30"/>
      <c r="M49" s="33"/>
      <c r="N49" s="33"/>
      <c r="O49" s="33"/>
      <c r="P49" s="33"/>
      <c r="Q49" s="33"/>
      <c r="R49" s="33"/>
    </row>
    <row r="50" spans="1:18">
      <c r="A50" s="30">
        <v>46</v>
      </c>
      <c r="B50" s="33" t="s">
        <v>19</v>
      </c>
      <c r="C50" s="33" t="s">
        <v>59</v>
      </c>
      <c r="D50" s="34" t="s">
        <v>76</v>
      </c>
      <c r="E50" s="34" t="s">
        <v>73</v>
      </c>
      <c r="F50" s="33"/>
      <c r="G50" s="33"/>
      <c r="H50" s="31"/>
      <c r="I50" s="33"/>
      <c r="J50" s="33"/>
      <c r="K50" s="33"/>
      <c r="L50" s="30"/>
      <c r="M50" s="33"/>
      <c r="N50" s="33"/>
      <c r="O50" s="33"/>
      <c r="P50" s="33"/>
      <c r="Q50" s="33"/>
      <c r="R50" s="33"/>
    </row>
    <row r="51" spans="1:18">
      <c r="A51" s="30">
        <v>47</v>
      </c>
      <c r="B51" s="33" t="s">
        <v>19</v>
      </c>
      <c r="C51" s="33" t="s">
        <v>59</v>
      </c>
      <c r="D51" s="34" t="s">
        <v>77</v>
      </c>
      <c r="E51" s="34" t="s">
        <v>73</v>
      </c>
      <c r="F51" s="33"/>
      <c r="G51" s="33"/>
      <c r="H51" s="31"/>
      <c r="I51" s="33"/>
      <c r="J51" s="33"/>
      <c r="K51" s="33"/>
      <c r="L51" s="30"/>
      <c r="M51" s="33"/>
      <c r="N51" s="33"/>
      <c r="O51" s="33"/>
      <c r="P51" s="33"/>
      <c r="Q51" s="33"/>
      <c r="R51" s="33"/>
    </row>
    <row r="52" spans="1:18">
      <c r="A52" s="30">
        <v>48</v>
      </c>
      <c r="B52" s="30" t="s">
        <v>19</v>
      </c>
      <c r="C52" s="30" t="s">
        <v>78</v>
      </c>
      <c r="D52" s="29" t="s">
        <v>79</v>
      </c>
      <c r="E52" s="29" t="s">
        <v>22</v>
      </c>
      <c r="F52" s="31">
        <v>9</v>
      </c>
      <c r="G52" s="30">
        <v>6</v>
      </c>
      <c r="H52" s="31"/>
      <c r="I52" s="30"/>
      <c r="J52" s="30">
        <v>6</v>
      </c>
      <c r="K52" s="30"/>
      <c r="L52" s="30"/>
      <c r="M52" s="30">
        <v>6</v>
      </c>
      <c r="N52" s="30"/>
      <c r="O52" s="30"/>
      <c r="P52" s="30"/>
      <c r="Q52" s="30"/>
      <c r="R52" s="30"/>
    </row>
    <row r="53" spans="1:18">
      <c r="A53" s="30">
        <v>49</v>
      </c>
      <c r="B53" s="30" t="s">
        <v>19</v>
      </c>
      <c r="C53" s="30" t="s">
        <v>78</v>
      </c>
      <c r="D53" s="29" t="s">
        <v>80</v>
      </c>
      <c r="E53" s="29" t="s">
        <v>22</v>
      </c>
      <c r="F53" s="31">
        <v>9</v>
      </c>
      <c r="G53" s="30"/>
      <c r="H53" s="31">
        <v>5</v>
      </c>
      <c r="I53" s="30"/>
      <c r="J53" s="30"/>
      <c r="K53" s="30">
        <v>5</v>
      </c>
      <c r="L53" s="30"/>
      <c r="M53" s="30"/>
      <c r="N53" s="30">
        <v>7</v>
      </c>
      <c r="O53" s="30"/>
      <c r="P53" s="30"/>
      <c r="Q53" s="30"/>
      <c r="R53" s="30"/>
    </row>
    <row r="54" spans="1:18">
      <c r="A54" s="30">
        <v>50</v>
      </c>
      <c r="B54" s="30" t="s">
        <v>19</v>
      </c>
      <c r="C54" s="30" t="s">
        <v>78</v>
      </c>
      <c r="D54" s="29" t="s">
        <v>81</v>
      </c>
      <c r="E54" s="29" t="s">
        <v>22</v>
      </c>
      <c r="F54" s="31">
        <v>9</v>
      </c>
      <c r="G54" s="30"/>
      <c r="H54" s="31"/>
      <c r="I54" s="30"/>
      <c r="J54" s="30"/>
      <c r="K54" s="30"/>
      <c r="L54" s="30">
        <v>6</v>
      </c>
      <c r="M54" s="30"/>
      <c r="N54" s="30"/>
      <c r="O54" s="30"/>
      <c r="P54" s="30"/>
      <c r="Q54" s="30"/>
      <c r="R54" s="30"/>
    </row>
    <row r="55" spans="1:18">
      <c r="A55" s="30">
        <v>51</v>
      </c>
      <c r="B55" s="33" t="s">
        <v>19</v>
      </c>
      <c r="C55" s="33" t="s">
        <v>78</v>
      </c>
      <c r="D55" s="34" t="s">
        <v>82</v>
      </c>
      <c r="E55" s="34" t="s">
        <v>22</v>
      </c>
      <c r="F55" s="33">
        <v>9</v>
      </c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</row>
    <row r="56" spans="1:18">
      <c r="A56" s="30">
        <v>52</v>
      </c>
      <c r="B56" s="30" t="s">
        <v>19</v>
      </c>
      <c r="C56" s="30" t="s">
        <v>78</v>
      </c>
      <c r="D56" s="29" t="s">
        <v>83</v>
      </c>
      <c r="E56" s="29" t="s">
        <v>22</v>
      </c>
      <c r="F56" s="31">
        <v>9</v>
      </c>
      <c r="G56" s="32">
        <v>5</v>
      </c>
      <c r="H56" s="31"/>
      <c r="I56" s="30"/>
      <c r="J56" s="30">
        <v>4</v>
      </c>
      <c r="K56" s="30"/>
      <c r="L56" s="30"/>
      <c r="M56" s="30">
        <v>5</v>
      </c>
      <c r="N56" s="30"/>
      <c r="O56" s="30"/>
      <c r="P56" s="30"/>
      <c r="Q56" s="30"/>
      <c r="R56" s="30"/>
    </row>
    <row r="57" spans="1:18">
      <c r="A57" s="30">
        <v>53</v>
      </c>
      <c r="B57" s="30" t="s">
        <v>19</v>
      </c>
      <c r="C57" s="30" t="s">
        <v>78</v>
      </c>
      <c r="D57" s="29" t="s">
        <v>84</v>
      </c>
      <c r="E57" s="29" t="s">
        <v>22</v>
      </c>
      <c r="F57" s="31">
        <v>9</v>
      </c>
      <c r="G57" s="30"/>
      <c r="H57" s="31">
        <v>8</v>
      </c>
      <c r="I57" s="30"/>
      <c r="J57" s="30"/>
      <c r="K57" s="30">
        <v>6</v>
      </c>
      <c r="L57" s="30"/>
      <c r="M57" s="30"/>
      <c r="N57" s="30">
        <v>6</v>
      </c>
      <c r="O57" s="30"/>
      <c r="P57" s="30"/>
      <c r="Q57" s="30"/>
      <c r="R57" s="30"/>
    </row>
    <row r="58" spans="1:18">
      <c r="A58" s="30">
        <v>54</v>
      </c>
      <c r="B58" s="30" t="s">
        <v>19</v>
      </c>
      <c r="C58" s="30" t="s">
        <v>78</v>
      </c>
      <c r="D58" s="29" t="s">
        <v>85</v>
      </c>
      <c r="E58" s="29" t="s">
        <v>22</v>
      </c>
      <c r="F58" s="31">
        <v>9</v>
      </c>
      <c r="G58" s="30"/>
      <c r="H58" s="31"/>
      <c r="I58" s="30"/>
      <c r="J58" s="30"/>
      <c r="K58" s="30"/>
      <c r="L58" s="30">
        <v>9</v>
      </c>
      <c r="M58" s="30"/>
      <c r="N58" s="30"/>
      <c r="O58" s="30"/>
      <c r="P58" s="30"/>
      <c r="Q58" s="30"/>
      <c r="R58" s="30"/>
    </row>
    <row r="59" spans="1:18">
      <c r="A59" s="30">
        <v>55</v>
      </c>
      <c r="B59" s="33" t="s">
        <v>19</v>
      </c>
      <c r="C59" s="33" t="s">
        <v>78</v>
      </c>
      <c r="D59" s="34" t="s">
        <v>86</v>
      </c>
      <c r="E59" s="34" t="s">
        <v>22</v>
      </c>
      <c r="F59" s="33">
        <v>9</v>
      </c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</row>
    <row r="60" spans="1:18">
      <c r="A60" s="30">
        <v>56</v>
      </c>
      <c r="B60" s="30" t="s">
        <v>19</v>
      </c>
      <c r="C60" s="30" t="s">
        <v>78</v>
      </c>
      <c r="D60" s="29" t="s">
        <v>87</v>
      </c>
      <c r="E60" s="29" t="s">
        <v>41</v>
      </c>
      <c r="F60" s="31">
        <v>6</v>
      </c>
      <c r="G60" s="32">
        <v>4</v>
      </c>
      <c r="H60" s="31"/>
      <c r="I60" s="30"/>
      <c r="J60" s="30"/>
      <c r="K60" s="30">
        <v>6</v>
      </c>
      <c r="L60" s="30"/>
      <c r="M60" s="30"/>
      <c r="N60" s="30">
        <v>5</v>
      </c>
      <c r="O60" s="30"/>
      <c r="P60" s="30"/>
      <c r="Q60" s="30"/>
      <c r="R60" s="30"/>
    </row>
    <row r="61" spans="1:18">
      <c r="A61" s="30">
        <v>57</v>
      </c>
      <c r="B61" s="30" t="s">
        <v>19</v>
      </c>
      <c r="C61" s="30" t="s">
        <v>78</v>
      </c>
      <c r="D61" s="29" t="s">
        <v>88</v>
      </c>
      <c r="E61" s="29" t="s">
        <v>41</v>
      </c>
      <c r="F61" s="31">
        <v>6</v>
      </c>
      <c r="G61" s="32">
        <v>5</v>
      </c>
      <c r="H61" s="31"/>
      <c r="I61" s="30"/>
      <c r="J61" s="30"/>
      <c r="K61" s="30">
        <v>6</v>
      </c>
      <c r="L61" s="30"/>
      <c r="M61" s="30">
        <v>6</v>
      </c>
      <c r="N61" s="30"/>
      <c r="O61" s="30"/>
      <c r="P61" s="30"/>
      <c r="Q61" s="30"/>
      <c r="R61" s="30"/>
    </row>
    <row r="62" spans="1:18">
      <c r="A62" s="30">
        <v>58</v>
      </c>
      <c r="B62" s="30" t="s">
        <v>19</v>
      </c>
      <c r="C62" s="30" t="s">
        <v>78</v>
      </c>
      <c r="D62" s="29" t="s">
        <v>89</v>
      </c>
      <c r="E62" s="29" t="s">
        <v>41</v>
      </c>
      <c r="F62" s="31">
        <v>6</v>
      </c>
      <c r="G62" s="32">
        <v>4</v>
      </c>
      <c r="H62" s="31"/>
      <c r="I62" s="30"/>
      <c r="J62" s="30"/>
      <c r="K62" s="30">
        <v>6</v>
      </c>
      <c r="L62" s="30"/>
      <c r="M62" s="30"/>
      <c r="N62" s="31">
        <v>4</v>
      </c>
      <c r="O62" s="30"/>
      <c r="P62" s="30"/>
      <c r="Q62" s="30"/>
      <c r="R62" s="30"/>
    </row>
    <row r="63" spans="1:18">
      <c r="A63" s="30">
        <v>59</v>
      </c>
      <c r="B63" s="33" t="s">
        <v>19</v>
      </c>
      <c r="C63" s="33" t="s">
        <v>78</v>
      </c>
      <c r="D63" s="34" t="s">
        <v>90</v>
      </c>
      <c r="E63" s="34" t="s">
        <v>41</v>
      </c>
      <c r="F63" s="33">
        <v>6</v>
      </c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</row>
    <row r="64" spans="1:18">
      <c r="A64" s="30">
        <v>60</v>
      </c>
      <c r="B64" s="30" t="s">
        <v>19</v>
      </c>
      <c r="C64" s="30" t="s">
        <v>78</v>
      </c>
      <c r="D64" s="29" t="s">
        <v>91</v>
      </c>
      <c r="E64" s="29" t="s">
        <v>41</v>
      </c>
      <c r="F64" s="31">
        <v>6</v>
      </c>
      <c r="G64" s="30"/>
      <c r="H64" s="31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1:18">
      <c r="A65" s="30">
        <v>61</v>
      </c>
      <c r="B65" s="30" t="s">
        <v>19</v>
      </c>
      <c r="C65" s="30" t="s">
        <v>78</v>
      </c>
      <c r="D65" s="29" t="s">
        <v>92</v>
      </c>
      <c r="E65" s="29" t="s">
        <v>22</v>
      </c>
      <c r="F65" s="31">
        <v>9</v>
      </c>
      <c r="G65" s="30">
        <v>7</v>
      </c>
      <c r="H65" s="31"/>
      <c r="I65" s="30"/>
      <c r="J65" s="30">
        <v>8</v>
      </c>
      <c r="K65" s="30"/>
      <c r="L65" s="30"/>
      <c r="M65" s="30">
        <v>9</v>
      </c>
      <c r="N65" s="30"/>
      <c r="O65" s="30"/>
      <c r="P65" s="30"/>
      <c r="Q65" s="30"/>
      <c r="R65" s="30"/>
    </row>
    <row r="66" spans="1:18">
      <c r="A66" s="30">
        <v>62</v>
      </c>
      <c r="B66" s="30" t="s">
        <v>19</v>
      </c>
      <c r="C66" s="30" t="s">
        <v>78</v>
      </c>
      <c r="D66" s="29" t="s">
        <v>93</v>
      </c>
      <c r="E66" s="29" t="s">
        <v>22</v>
      </c>
      <c r="F66" s="31">
        <v>9</v>
      </c>
      <c r="G66" s="30"/>
      <c r="H66" s="31">
        <v>6</v>
      </c>
      <c r="I66" s="30"/>
      <c r="J66" s="30"/>
      <c r="K66" s="30">
        <v>7</v>
      </c>
      <c r="L66" s="30"/>
      <c r="M66" s="30"/>
      <c r="N66" s="30">
        <v>7</v>
      </c>
      <c r="O66" s="30"/>
      <c r="P66" s="30"/>
      <c r="Q66" s="30"/>
      <c r="R66" s="30"/>
    </row>
    <row r="67" spans="1:18">
      <c r="A67" s="30">
        <v>63</v>
      </c>
      <c r="B67" s="30" t="s">
        <v>19</v>
      </c>
      <c r="C67" s="30" t="s">
        <v>78</v>
      </c>
      <c r="D67" s="29" t="s">
        <v>94</v>
      </c>
      <c r="E67" s="29" t="s">
        <v>22</v>
      </c>
      <c r="F67" s="31">
        <v>9</v>
      </c>
      <c r="G67" s="30"/>
      <c r="H67" s="31"/>
      <c r="I67" s="30"/>
      <c r="J67" s="30"/>
      <c r="K67" s="30"/>
      <c r="L67" s="30">
        <v>7</v>
      </c>
      <c r="M67" s="30"/>
      <c r="N67" s="30"/>
      <c r="O67" s="30"/>
      <c r="P67" s="30"/>
      <c r="Q67" s="30"/>
      <c r="R67" s="30"/>
    </row>
    <row r="68" spans="1:18">
      <c r="A68" s="30">
        <v>64</v>
      </c>
      <c r="B68" s="33" t="s">
        <v>19</v>
      </c>
      <c r="C68" s="33" t="s">
        <v>78</v>
      </c>
      <c r="D68" s="34" t="s">
        <v>95</v>
      </c>
      <c r="E68" s="34" t="s">
        <v>22</v>
      </c>
      <c r="F68" s="33">
        <v>9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</row>
    <row r="69" spans="1:18">
      <c r="A69" s="30">
        <v>65</v>
      </c>
      <c r="B69" s="30" t="s">
        <v>19</v>
      </c>
      <c r="C69" s="30" t="s">
        <v>78</v>
      </c>
      <c r="D69" s="29" t="s">
        <v>96</v>
      </c>
      <c r="E69" s="29" t="s">
        <v>22</v>
      </c>
      <c r="F69" s="31">
        <v>9</v>
      </c>
      <c r="G69" s="32">
        <v>4</v>
      </c>
      <c r="H69" s="31"/>
      <c r="I69" s="30"/>
      <c r="J69" s="30">
        <v>6</v>
      </c>
      <c r="K69" s="30"/>
      <c r="L69" s="30"/>
      <c r="M69" s="30">
        <v>7</v>
      </c>
      <c r="N69" s="30"/>
      <c r="O69" s="30"/>
      <c r="P69" s="30"/>
      <c r="Q69" s="30"/>
      <c r="R69" s="30"/>
    </row>
    <row r="70" spans="1:18">
      <c r="A70" s="30">
        <v>66</v>
      </c>
      <c r="B70" s="30" t="s">
        <v>19</v>
      </c>
      <c r="C70" s="30" t="s">
        <v>78</v>
      </c>
      <c r="D70" s="29" t="s">
        <v>97</v>
      </c>
      <c r="E70" s="29" t="s">
        <v>22</v>
      </c>
      <c r="F70" s="31">
        <v>9</v>
      </c>
      <c r="G70" s="30"/>
      <c r="H70" s="31">
        <v>8</v>
      </c>
      <c r="I70" s="30"/>
      <c r="J70" s="30"/>
      <c r="K70" s="30">
        <v>6</v>
      </c>
      <c r="L70" s="30"/>
      <c r="M70" s="30"/>
      <c r="N70" s="30">
        <v>6</v>
      </c>
      <c r="O70" s="30"/>
      <c r="P70" s="30"/>
      <c r="Q70" s="30"/>
      <c r="R70" s="30"/>
    </row>
    <row r="71" spans="1:18">
      <c r="A71" s="30">
        <v>67</v>
      </c>
      <c r="B71" s="30" t="s">
        <v>19</v>
      </c>
      <c r="C71" s="30" t="s">
        <v>78</v>
      </c>
      <c r="D71" s="29" t="s">
        <v>98</v>
      </c>
      <c r="E71" s="29" t="s">
        <v>22</v>
      </c>
      <c r="F71" s="31">
        <v>9</v>
      </c>
      <c r="G71" s="30"/>
      <c r="H71" s="31"/>
      <c r="I71" s="30"/>
      <c r="J71" s="30"/>
      <c r="K71" s="30"/>
      <c r="L71" s="30">
        <v>7</v>
      </c>
      <c r="M71" s="30"/>
      <c r="N71" s="30"/>
      <c r="O71" s="30"/>
      <c r="P71" s="30"/>
      <c r="Q71" s="30"/>
      <c r="R71" s="30"/>
    </row>
    <row r="72" spans="1:18">
      <c r="A72" s="30">
        <v>68</v>
      </c>
      <c r="B72" s="33" t="s">
        <v>19</v>
      </c>
      <c r="C72" s="33" t="s">
        <v>78</v>
      </c>
      <c r="D72" s="34" t="s">
        <v>99</v>
      </c>
      <c r="E72" s="34" t="s">
        <v>22</v>
      </c>
      <c r="F72" s="33">
        <v>9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</row>
    <row r="73" spans="1:18">
      <c r="A73" s="30">
        <v>69</v>
      </c>
      <c r="B73" s="30" t="s">
        <v>19</v>
      </c>
      <c r="C73" s="30" t="s">
        <v>78</v>
      </c>
      <c r="D73" s="29" t="s">
        <v>100</v>
      </c>
      <c r="E73" s="29" t="s">
        <v>22</v>
      </c>
      <c r="F73" s="31">
        <v>9</v>
      </c>
      <c r="G73" s="32">
        <v>5</v>
      </c>
      <c r="H73" s="31"/>
      <c r="I73" s="30"/>
      <c r="J73" s="30">
        <v>5</v>
      </c>
      <c r="K73" s="30"/>
      <c r="L73" s="30"/>
      <c r="M73" s="30">
        <v>5</v>
      </c>
      <c r="N73" s="30"/>
      <c r="O73" s="30"/>
      <c r="P73" s="30"/>
      <c r="Q73" s="30"/>
      <c r="R73" s="30"/>
    </row>
    <row r="74" spans="1:18">
      <c r="A74" s="30">
        <v>70</v>
      </c>
      <c r="B74" s="30" t="s">
        <v>19</v>
      </c>
      <c r="C74" s="30" t="s">
        <v>78</v>
      </c>
      <c r="D74" s="29" t="s">
        <v>101</v>
      </c>
      <c r="E74" s="29" t="s">
        <v>22</v>
      </c>
      <c r="F74" s="31">
        <v>9</v>
      </c>
      <c r="G74" s="30"/>
      <c r="H74" s="31">
        <v>7</v>
      </c>
      <c r="I74" s="30"/>
      <c r="J74" s="30"/>
      <c r="K74" s="30">
        <v>5</v>
      </c>
      <c r="L74" s="30"/>
      <c r="M74" s="30"/>
      <c r="N74" s="30">
        <v>6</v>
      </c>
      <c r="O74" s="30"/>
      <c r="P74" s="30"/>
      <c r="Q74" s="30"/>
      <c r="R74" s="30"/>
    </row>
    <row r="75" spans="1:18">
      <c r="A75" s="30">
        <v>71</v>
      </c>
      <c r="B75" s="30" t="s">
        <v>19</v>
      </c>
      <c r="C75" s="30" t="s">
        <v>78</v>
      </c>
      <c r="D75" s="29" t="s">
        <v>102</v>
      </c>
      <c r="E75" s="29" t="s">
        <v>22</v>
      </c>
      <c r="F75" s="31">
        <v>7</v>
      </c>
      <c r="G75" s="31"/>
      <c r="H75" s="31"/>
      <c r="I75" s="31"/>
      <c r="J75" s="31"/>
      <c r="K75" s="31"/>
      <c r="L75" s="35">
        <v>8</v>
      </c>
      <c r="M75" s="31"/>
      <c r="N75" s="31"/>
      <c r="O75" s="31"/>
      <c r="P75" s="31"/>
      <c r="Q75" s="31"/>
      <c r="R75" s="31"/>
    </row>
    <row r="76" spans="1:18">
      <c r="A76" s="30">
        <v>72</v>
      </c>
      <c r="B76" s="33" t="s">
        <v>19</v>
      </c>
      <c r="C76" s="33" t="s">
        <v>78</v>
      </c>
      <c r="D76" s="34" t="s">
        <v>103</v>
      </c>
      <c r="E76" s="34" t="s">
        <v>22</v>
      </c>
      <c r="F76" s="33">
        <v>7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</row>
    <row r="77" spans="1:18">
      <c r="A77" s="30">
        <v>73</v>
      </c>
      <c r="B77" s="30" t="s">
        <v>19</v>
      </c>
      <c r="C77" s="30" t="s">
        <v>78</v>
      </c>
      <c r="D77" s="29" t="s">
        <v>104</v>
      </c>
      <c r="E77" s="29" t="s">
        <v>41</v>
      </c>
      <c r="F77" s="31">
        <v>9</v>
      </c>
      <c r="G77" s="30">
        <v>8</v>
      </c>
      <c r="H77" s="31"/>
      <c r="I77" s="30"/>
      <c r="J77" s="30"/>
      <c r="K77" s="30">
        <v>7</v>
      </c>
      <c r="L77" s="30"/>
      <c r="M77" s="30"/>
      <c r="N77" s="30">
        <v>6</v>
      </c>
      <c r="O77" s="30"/>
      <c r="P77" s="30"/>
      <c r="Q77" s="30"/>
      <c r="R77" s="30"/>
    </row>
    <row r="78" spans="1:18">
      <c r="A78" s="30">
        <v>74</v>
      </c>
      <c r="B78" s="30" t="s">
        <v>19</v>
      </c>
      <c r="C78" s="30" t="s">
        <v>78</v>
      </c>
      <c r="D78" s="29" t="s">
        <v>105</v>
      </c>
      <c r="E78" s="29" t="s">
        <v>41</v>
      </c>
      <c r="F78" s="31">
        <v>9</v>
      </c>
      <c r="G78" s="30"/>
      <c r="H78" s="31"/>
      <c r="I78" s="30"/>
      <c r="J78" s="30"/>
      <c r="K78" s="30">
        <v>8</v>
      </c>
      <c r="L78" s="30"/>
      <c r="M78" s="30">
        <v>7</v>
      </c>
      <c r="N78" s="30"/>
      <c r="O78" s="30"/>
      <c r="P78" s="30"/>
      <c r="Q78" s="30"/>
      <c r="R78" s="30"/>
    </row>
    <row r="79" spans="1:18">
      <c r="A79" s="30">
        <v>75</v>
      </c>
      <c r="B79" s="30" t="s">
        <v>19</v>
      </c>
      <c r="C79" s="30" t="s">
        <v>78</v>
      </c>
      <c r="D79" s="29" t="s">
        <v>106</v>
      </c>
      <c r="E79" s="29" t="s">
        <v>41</v>
      </c>
      <c r="F79" s="31">
        <v>9</v>
      </c>
      <c r="G79" s="30"/>
      <c r="H79" s="31"/>
      <c r="I79" s="30"/>
      <c r="J79" s="30"/>
      <c r="K79" s="30">
        <v>5</v>
      </c>
      <c r="L79" s="30"/>
      <c r="M79" s="30"/>
      <c r="N79" s="30">
        <v>6</v>
      </c>
      <c r="O79" s="30"/>
      <c r="P79" s="30"/>
      <c r="Q79" s="30"/>
      <c r="R79" s="30"/>
    </row>
    <row r="80" spans="1:18">
      <c r="A80" s="30">
        <v>76</v>
      </c>
      <c r="B80" s="33" t="s">
        <v>19</v>
      </c>
      <c r="C80" s="33" t="s">
        <v>78</v>
      </c>
      <c r="D80" s="34" t="s">
        <v>107</v>
      </c>
      <c r="E80" s="34" t="s">
        <v>41</v>
      </c>
      <c r="F80" s="33">
        <v>9</v>
      </c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</row>
    <row r="81" spans="1:18">
      <c r="A81" s="30">
        <v>77</v>
      </c>
      <c r="B81" s="30" t="s">
        <v>108</v>
      </c>
      <c r="C81" s="30" t="s">
        <v>109</v>
      </c>
      <c r="D81" s="29" t="s">
        <v>110</v>
      </c>
      <c r="E81" s="29" t="s">
        <v>111</v>
      </c>
      <c r="F81" s="31">
        <v>9</v>
      </c>
      <c r="G81" s="30">
        <v>6</v>
      </c>
      <c r="H81" s="31">
        <v>5</v>
      </c>
      <c r="I81" s="30"/>
      <c r="J81" s="30">
        <v>8</v>
      </c>
      <c r="K81" s="30">
        <v>8</v>
      </c>
      <c r="L81" s="30">
        <v>7</v>
      </c>
      <c r="M81" s="30">
        <v>8</v>
      </c>
      <c r="N81" s="30">
        <v>7</v>
      </c>
      <c r="O81" s="30"/>
      <c r="P81" s="30"/>
      <c r="Q81" s="30"/>
      <c r="R81" s="30"/>
    </row>
    <row r="82" spans="1:18">
      <c r="A82" s="30">
        <v>78</v>
      </c>
      <c r="B82" s="30" t="s">
        <v>108</v>
      </c>
      <c r="C82" s="30" t="s">
        <v>109</v>
      </c>
      <c r="D82" s="29" t="s">
        <v>112</v>
      </c>
      <c r="E82" s="29" t="s">
        <v>111</v>
      </c>
      <c r="F82" s="31">
        <v>9</v>
      </c>
      <c r="G82" s="30">
        <v>6</v>
      </c>
      <c r="H82" s="31">
        <v>4</v>
      </c>
      <c r="I82" s="30"/>
      <c r="J82" s="30">
        <v>4</v>
      </c>
      <c r="K82" s="30">
        <v>4</v>
      </c>
      <c r="L82" s="30">
        <v>4</v>
      </c>
      <c r="M82" s="30">
        <v>5</v>
      </c>
      <c r="N82" s="30">
        <v>5</v>
      </c>
      <c r="O82" s="30"/>
      <c r="P82" s="30"/>
      <c r="Q82" s="30"/>
      <c r="R82" s="30"/>
    </row>
    <row r="83" spans="1:18">
      <c r="A83" s="30">
        <v>79</v>
      </c>
      <c r="B83" s="30" t="s">
        <v>108</v>
      </c>
      <c r="C83" s="30" t="s">
        <v>109</v>
      </c>
      <c r="D83" s="29" t="s">
        <v>113</v>
      </c>
      <c r="E83" s="29" t="s">
        <v>111</v>
      </c>
      <c r="F83" s="31">
        <v>9</v>
      </c>
      <c r="G83" s="30">
        <v>7</v>
      </c>
      <c r="H83" s="31">
        <v>6</v>
      </c>
      <c r="I83" s="30"/>
      <c r="J83" s="30">
        <v>6</v>
      </c>
      <c r="K83" s="30">
        <v>7</v>
      </c>
      <c r="L83" s="30">
        <v>5</v>
      </c>
      <c r="M83" s="35">
        <v>15</v>
      </c>
      <c r="N83" s="35">
        <v>12</v>
      </c>
      <c r="O83" s="30"/>
      <c r="P83" s="30"/>
      <c r="Q83" s="30"/>
      <c r="R83" s="30"/>
    </row>
    <row r="84" spans="1:18">
      <c r="A84" s="30">
        <v>80</v>
      </c>
      <c r="B84" s="30" t="s">
        <v>108</v>
      </c>
      <c r="C84" s="30" t="s">
        <v>109</v>
      </c>
      <c r="D84" s="29" t="s">
        <v>114</v>
      </c>
      <c r="E84" s="29" t="s">
        <v>115</v>
      </c>
      <c r="F84" s="31">
        <v>9</v>
      </c>
      <c r="G84" s="30"/>
      <c r="H84" s="31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1:18">
      <c r="A85" s="30">
        <v>81</v>
      </c>
      <c r="B85" s="30" t="s">
        <v>108</v>
      </c>
      <c r="C85" s="30" t="s">
        <v>109</v>
      </c>
      <c r="D85" s="29" t="s">
        <v>116</v>
      </c>
      <c r="E85" s="29" t="s">
        <v>111</v>
      </c>
      <c r="F85" s="31">
        <v>9</v>
      </c>
      <c r="G85" s="30"/>
      <c r="H85" s="31"/>
      <c r="I85" s="30"/>
      <c r="J85" s="30"/>
      <c r="K85" s="30"/>
      <c r="L85" s="30">
        <v>6</v>
      </c>
      <c r="M85" s="30">
        <v>8</v>
      </c>
      <c r="N85" s="30">
        <v>9</v>
      </c>
      <c r="O85" s="30"/>
      <c r="P85" s="30"/>
      <c r="Q85" s="30"/>
      <c r="R85" s="30"/>
    </row>
    <row r="86" spans="1:18">
      <c r="A86" s="30">
        <v>82</v>
      </c>
      <c r="B86" s="30" t="s">
        <v>108</v>
      </c>
      <c r="C86" s="30" t="s">
        <v>109</v>
      </c>
      <c r="D86" s="29" t="s">
        <v>117</v>
      </c>
      <c r="E86" s="29" t="s">
        <v>111</v>
      </c>
      <c r="F86" s="31">
        <v>6</v>
      </c>
      <c r="G86" s="31">
        <v>5</v>
      </c>
      <c r="H86" s="31">
        <v>5</v>
      </c>
      <c r="I86" s="30"/>
      <c r="J86" s="30">
        <v>5</v>
      </c>
      <c r="K86" s="30">
        <v>4</v>
      </c>
      <c r="L86" s="30">
        <v>5</v>
      </c>
      <c r="M86" s="30">
        <v>4</v>
      </c>
      <c r="N86" s="30">
        <v>6</v>
      </c>
      <c r="O86" s="30"/>
      <c r="P86" s="30"/>
      <c r="Q86" s="30"/>
      <c r="R86" s="30"/>
    </row>
    <row r="87" spans="1:18">
      <c r="A87" s="30">
        <v>83</v>
      </c>
      <c r="B87" s="30" t="s">
        <v>108</v>
      </c>
      <c r="C87" s="30" t="s">
        <v>109</v>
      </c>
      <c r="D87" s="29" t="s">
        <v>118</v>
      </c>
      <c r="E87" s="29" t="s">
        <v>111</v>
      </c>
      <c r="F87" s="31">
        <v>6</v>
      </c>
      <c r="G87" s="30">
        <v>7</v>
      </c>
      <c r="H87" s="31">
        <v>5</v>
      </c>
      <c r="I87" s="30"/>
      <c r="J87" s="31">
        <v>4</v>
      </c>
      <c r="K87" s="30">
        <v>4</v>
      </c>
      <c r="L87" s="30">
        <v>5</v>
      </c>
      <c r="M87" s="30">
        <v>4</v>
      </c>
      <c r="N87" s="30">
        <v>6</v>
      </c>
      <c r="O87" s="30"/>
      <c r="P87" s="30"/>
      <c r="Q87" s="30"/>
      <c r="R87" s="30"/>
    </row>
    <row r="88" spans="1:18">
      <c r="A88" s="30">
        <v>84</v>
      </c>
      <c r="B88" s="30" t="s">
        <v>108</v>
      </c>
      <c r="C88" s="30" t="s">
        <v>109</v>
      </c>
      <c r="D88" s="29" t="s">
        <v>119</v>
      </c>
      <c r="E88" s="29" t="s">
        <v>111</v>
      </c>
      <c r="F88" s="31">
        <v>6</v>
      </c>
      <c r="G88" s="31">
        <v>5</v>
      </c>
      <c r="H88" s="31">
        <v>5</v>
      </c>
      <c r="I88" s="30"/>
      <c r="J88" s="30">
        <v>4</v>
      </c>
      <c r="K88" s="30">
        <v>4</v>
      </c>
      <c r="L88" s="30">
        <v>6</v>
      </c>
      <c r="M88" s="30">
        <v>6</v>
      </c>
      <c r="N88" s="30">
        <v>5</v>
      </c>
      <c r="O88" s="30"/>
      <c r="P88" s="30"/>
      <c r="Q88" s="30"/>
      <c r="R88" s="30"/>
    </row>
    <row r="89" spans="1:18">
      <c r="A89" s="30">
        <v>85</v>
      </c>
      <c r="B89" s="30" t="s">
        <v>108</v>
      </c>
      <c r="C89" s="30" t="s">
        <v>109</v>
      </c>
      <c r="D89" s="29" t="s">
        <v>120</v>
      </c>
      <c r="E89" s="29" t="s">
        <v>111</v>
      </c>
      <c r="F89" s="31">
        <v>9</v>
      </c>
      <c r="G89" s="31">
        <v>5</v>
      </c>
      <c r="H89" s="31">
        <v>4</v>
      </c>
      <c r="I89" s="30"/>
      <c r="J89" s="30">
        <v>4</v>
      </c>
      <c r="K89" s="30">
        <v>4</v>
      </c>
      <c r="L89" s="30">
        <v>7</v>
      </c>
      <c r="M89" s="30">
        <v>5</v>
      </c>
      <c r="N89" s="30">
        <v>7</v>
      </c>
      <c r="O89" s="30"/>
      <c r="P89" s="30"/>
      <c r="Q89" s="30"/>
      <c r="R89" s="30"/>
    </row>
    <row r="90" spans="1:18">
      <c r="A90" s="30">
        <v>86</v>
      </c>
      <c r="B90" s="30" t="s">
        <v>108</v>
      </c>
      <c r="C90" s="30" t="s">
        <v>109</v>
      </c>
      <c r="D90" s="29" t="s">
        <v>121</v>
      </c>
      <c r="E90" s="29" t="s">
        <v>111</v>
      </c>
      <c r="F90" s="31">
        <v>9</v>
      </c>
      <c r="G90" s="31">
        <v>5</v>
      </c>
      <c r="H90" s="31">
        <v>7</v>
      </c>
      <c r="I90" s="30"/>
      <c r="J90" s="30">
        <v>7</v>
      </c>
      <c r="K90" s="30">
        <v>4</v>
      </c>
      <c r="L90" s="30">
        <v>5</v>
      </c>
      <c r="M90" s="30">
        <v>5</v>
      </c>
      <c r="N90" s="30">
        <v>6</v>
      </c>
      <c r="O90" s="30"/>
      <c r="P90" s="30"/>
      <c r="Q90" s="30"/>
      <c r="R90" s="30"/>
    </row>
    <row r="91" spans="1:18">
      <c r="A91" s="30">
        <v>87</v>
      </c>
      <c r="B91" s="30" t="s">
        <v>108</v>
      </c>
      <c r="C91" s="30" t="s">
        <v>109</v>
      </c>
      <c r="D91" s="29" t="s">
        <v>122</v>
      </c>
      <c r="E91" s="29" t="s">
        <v>111</v>
      </c>
      <c r="F91" s="31">
        <v>9</v>
      </c>
      <c r="G91" s="30">
        <v>6</v>
      </c>
      <c r="H91" s="31">
        <v>6</v>
      </c>
      <c r="I91" s="30"/>
      <c r="J91" s="30">
        <v>5</v>
      </c>
      <c r="K91" s="30">
        <v>5</v>
      </c>
      <c r="L91" s="30">
        <v>7</v>
      </c>
      <c r="M91" s="30">
        <v>6</v>
      </c>
      <c r="N91" s="30">
        <v>7</v>
      </c>
      <c r="O91" s="30"/>
      <c r="P91" s="30"/>
      <c r="Q91" s="30"/>
      <c r="R91" s="30"/>
    </row>
    <row r="92" spans="1:18">
      <c r="A92" s="30">
        <v>88</v>
      </c>
      <c r="B92" s="30" t="s">
        <v>108</v>
      </c>
      <c r="C92" s="30" t="s">
        <v>109</v>
      </c>
      <c r="D92" s="29" t="s">
        <v>123</v>
      </c>
      <c r="E92" s="29" t="s">
        <v>111</v>
      </c>
      <c r="F92" s="31">
        <v>9</v>
      </c>
      <c r="G92" s="30"/>
      <c r="H92" s="31"/>
      <c r="I92" s="30"/>
      <c r="J92" s="30"/>
      <c r="K92" s="30"/>
      <c r="L92" s="30">
        <v>8</v>
      </c>
      <c r="M92" s="30">
        <v>7</v>
      </c>
      <c r="N92" s="35">
        <v>10</v>
      </c>
      <c r="O92" s="30"/>
      <c r="P92" s="30"/>
      <c r="Q92" s="30"/>
      <c r="R92" s="30"/>
    </row>
    <row r="93" spans="1:18">
      <c r="A93" s="30">
        <v>89</v>
      </c>
      <c r="B93" s="30" t="s">
        <v>108</v>
      </c>
      <c r="C93" s="30" t="s">
        <v>109</v>
      </c>
      <c r="D93" s="29" t="s">
        <v>124</v>
      </c>
      <c r="E93" s="29" t="s">
        <v>111</v>
      </c>
      <c r="F93" s="31">
        <v>9</v>
      </c>
      <c r="G93" s="30">
        <v>6</v>
      </c>
      <c r="H93" s="31">
        <v>5</v>
      </c>
      <c r="I93" s="30"/>
      <c r="J93" s="30">
        <v>4</v>
      </c>
      <c r="K93" s="30">
        <v>7</v>
      </c>
      <c r="L93" s="30">
        <v>8</v>
      </c>
      <c r="M93" s="30">
        <v>7</v>
      </c>
      <c r="N93" s="30">
        <v>9</v>
      </c>
      <c r="O93" s="30"/>
      <c r="P93" s="30"/>
      <c r="Q93" s="30"/>
      <c r="R93" s="30"/>
    </row>
    <row r="94" spans="1:18">
      <c r="A94" s="30">
        <v>90</v>
      </c>
      <c r="B94" s="30" t="s">
        <v>108</v>
      </c>
      <c r="C94" s="30" t="s">
        <v>109</v>
      </c>
      <c r="D94" s="29" t="s">
        <v>125</v>
      </c>
      <c r="E94" s="29" t="s">
        <v>111</v>
      </c>
      <c r="F94" s="31">
        <v>9</v>
      </c>
      <c r="G94" s="30">
        <v>6</v>
      </c>
      <c r="H94" s="31">
        <v>5</v>
      </c>
      <c r="I94" s="30"/>
      <c r="J94" s="30">
        <v>5</v>
      </c>
      <c r="K94" s="30">
        <v>4</v>
      </c>
      <c r="L94" s="30">
        <v>7</v>
      </c>
      <c r="M94" s="30">
        <v>6</v>
      </c>
      <c r="N94" s="30">
        <v>5</v>
      </c>
      <c r="O94" s="30"/>
      <c r="P94" s="30"/>
      <c r="Q94" s="30"/>
      <c r="R94" s="30"/>
    </row>
    <row r="95" spans="1:18">
      <c r="A95" s="30">
        <v>91</v>
      </c>
      <c r="B95" s="30" t="s">
        <v>108</v>
      </c>
      <c r="C95" s="30" t="s">
        <v>109</v>
      </c>
      <c r="D95" s="29" t="s">
        <v>126</v>
      </c>
      <c r="E95" s="29" t="s">
        <v>111</v>
      </c>
      <c r="F95" s="31">
        <v>9</v>
      </c>
      <c r="G95" s="30">
        <v>6</v>
      </c>
      <c r="H95" s="31">
        <v>5</v>
      </c>
      <c r="I95" s="30"/>
      <c r="J95" s="30">
        <v>5</v>
      </c>
      <c r="K95" s="30">
        <v>6</v>
      </c>
      <c r="L95" s="30">
        <v>6</v>
      </c>
      <c r="M95" s="30">
        <v>7</v>
      </c>
      <c r="N95" s="30">
        <v>8</v>
      </c>
      <c r="O95" s="30"/>
      <c r="P95" s="30"/>
      <c r="Q95" s="30"/>
      <c r="R95" s="30"/>
    </row>
    <row r="96" spans="1:18">
      <c r="A96" s="30">
        <v>92</v>
      </c>
      <c r="B96" s="30" t="s">
        <v>108</v>
      </c>
      <c r="C96" s="30" t="s">
        <v>127</v>
      </c>
      <c r="D96" s="29" t="s">
        <v>128</v>
      </c>
      <c r="E96" s="29" t="s">
        <v>22</v>
      </c>
      <c r="F96" s="31">
        <v>7</v>
      </c>
      <c r="G96" s="31">
        <v>4</v>
      </c>
      <c r="H96" s="31">
        <v>6</v>
      </c>
      <c r="I96" s="30"/>
      <c r="J96" s="30">
        <v>5</v>
      </c>
      <c r="K96" s="35">
        <v>8</v>
      </c>
      <c r="L96" s="30">
        <v>7</v>
      </c>
      <c r="M96" s="30">
        <v>6</v>
      </c>
      <c r="N96" s="30">
        <v>7</v>
      </c>
      <c r="O96" s="30"/>
      <c r="P96" s="30"/>
      <c r="Q96" s="30"/>
      <c r="R96" s="30"/>
    </row>
    <row r="97" spans="1:18">
      <c r="A97" s="30">
        <v>93</v>
      </c>
      <c r="B97" s="30" t="s">
        <v>108</v>
      </c>
      <c r="C97" s="30" t="s">
        <v>127</v>
      </c>
      <c r="D97" s="29" t="s">
        <v>129</v>
      </c>
      <c r="E97" s="29" t="s">
        <v>22</v>
      </c>
      <c r="F97" s="31">
        <v>7</v>
      </c>
      <c r="G97" s="30">
        <v>7</v>
      </c>
      <c r="H97" s="31">
        <v>7</v>
      </c>
      <c r="I97" s="30"/>
      <c r="J97" s="30">
        <v>7</v>
      </c>
      <c r="K97" s="30">
        <v>7</v>
      </c>
      <c r="L97" s="35">
        <v>8</v>
      </c>
      <c r="M97" s="30">
        <v>7</v>
      </c>
      <c r="N97" s="30">
        <v>7</v>
      </c>
      <c r="O97" s="30"/>
      <c r="P97" s="30"/>
      <c r="Q97" s="30"/>
      <c r="R97" s="30"/>
    </row>
    <row r="98" spans="1:18">
      <c r="A98" s="30">
        <v>94</v>
      </c>
      <c r="B98" s="30" t="s">
        <v>108</v>
      </c>
      <c r="C98" s="30" t="s">
        <v>127</v>
      </c>
      <c r="D98" s="29" t="s">
        <v>130</v>
      </c>
      <c r="E98" s="29" t="s">
        <v>22</v>
      </c>
      <c r="F98" s="31">
        <v>7</v>
      </c>
      <c r="G98" s="30">
        <v>6</v>
      </c>
      <c r="H98" s="31">
        <v>4</v>
      </c>
      <c r="I98" s="30"/>
      <c r="J98" s="30">
        <v>5</v>
      </c>
      <c r="K98" s="30">
        <v>4</v>
      </c>
      <c r="L98" s="30">
        <v>5</v>
      </c>
      <c r="M98" s="30">
        <v>5</v>
      </c>
      <c r="N98" s="30">
        <v>4</v>
      </c>
      <c r="O98" s="30"/>
      <c r="P98" s="30"/>
      <c r="Q98" s="30"/>
      <c r="R98" s="30"/>
    </row>
    <row r="99" spans="1:18">
      <c r="A99" s="30">
        <v>95</v>
      </c>
      <c r="B99" s="30" t="s">
        <v>108</v>
      </c>
      <c r="C99" s="30" t="s">
        <v>127</v>
      </c>
      <c r="D99" s="29" t="s">
        <v>131</v>
      </c>
      <c r="E99" s="29" t="s">
        <v>22</v>
      </c>
      <c r="F99" s="31">
        <v>7</v>
      </c>
      <c r="G99" s="30"/>
      <c r="H99" s="31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1:18">
      <c r="A100" s="30">
        <v>96</v>
      </c>
      <c r="B100" s="30" t="s">
        <v>108</v>
      </c>
      <c r="C100" s="30" t="s">
        <v>127</v>
      </c>
      <c r="D100" s="29" t="s">
        <v>132</v>
      </c>
      <c r="E100" s="29" t="s">
        <v>133</v>
      </c>
      <c r="F100" s="31">
        <v>12</v>
      </c>
      <c r="G100" s="30">
        <v>10</v>
      </c>
      <c r="H100" s="35">
        <v>15</v>
      </c>
      <c r="I100" s="30"/>
      <c r="J100" s="30">
        <v>11</v>
      </c>
      <c r="K100" s="30"/>
      <c r="L100" s="30"/>
      <c r="M100" s="30">
        <v>11</v>
      </c>
      <c r="N100" s="35">
        <v>15</v>
      </c>
      <c r="O100" s="30"/>
      <c r="P100" s="30"/>
      <c r="Q100" s="30"/>
      <c r="R100" s="30"/>
    </row>
    <row r="101" s="25" customFormat="1" spans="1:18">
      <c r="A101" s="33">
        <v>97</v>
      </c>
      <c r="B101" s="33" t="s">
        <v>108</v>
      </c>
      <c r="C101" s="33" t="s">
        <v>127</v>
      </c>
      <c r="D101" s="34" t="s">
        <v>134</v>
      </c>
      <c r="E101" s="34" t="s">
        <v>133</v>
      </c>
      <c r="F101" s="33">
        <v>12</v>
      </c>
      <c r="G101" s="33">
        <v>15</v>
      </c>
      <c r="H101" s="33">
        <v>15</v>
      </c>
      <c r="I101" s="33"/>
      <c r="J101" s="33">
        <v>12</v>
      </c>
      <c r="K101" s="33"/>
      <c r="L101" s="33"/>
      <c r="M101" s="33">
        <v>11</v>
      </c>
      <c r="N101" s="35">
        <v>15</v>
      </c>
      <c r="O101" s="33"/>
      <c r="P101" s="33"/>
      <c r="Q101" s="33"/>
      <c r="R101" s="33"/>
    </row>
    <row r="102" spans="1:18">
      <c r="A102" s="30">
        <v>98</v>
      </c>
      <c r="B102" s="30" t="s">
        <v>108</v>
      </c>
      <c r="C102" s="30" t="s">
        <v>127</v>
      </c>
      <c r="D102" s="29" t="s">
        <v>135</v>
      </c>
      <c r="E102" s="29" t="s">
        <v>133</v>
      </c>
      <c r="F102" s="31">
        <v>12</v>
      </c>
      <c r="G102" s="35">
        <v>15</v>
      </c>
      <c r="H102" s="35">
        <v>15</v>
      </c>
      <c r="I102" s="30"/>
      <c r="J102" s="30">
        <v>12</v>
      </c>
      <c r="K102" s="30"/>
      <c r="L102" s="30"/>
      <c r="M102" s="30">
        <v>12</v>
      </c>
      <c r="N102" s="35">
        <v>15</v>
      </c>
      <c r="O102" s="30"/>
      <c r="P102" s="30"/>
      <c r="Q102" s="30"/>
      <c r="R102" s="30"/>
    </row>
    <row r="103" spans="1:18">
      <c r="A103" s="30">
        <v>99</v>
      </c>
      <c r="B103" s="30" t="s">
        <v>108</v>
      </c>
      <c r="C103" s="30" t="s">
        <v>127</v>
      </c>
      <c r="D103" s="29" t="s">
        <v>136</v>
      </c>
      <c r="E103" s="29" t="s">
        <v>133</v>
      </c>
      <c r="F103" s="31">
        <v>12</v>
      </c>
      <c r="G103" s="30"/>
      <c r="H103" s="31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1:18">
      <c r="A104" s="30">
        <v>100</v>
      </c>
      <c r="B104" s="30" t="s">
        <v>137</v>
      </c>
      <c r="C104" s="30" t="s">
        <v>138</v>
      </c>
      <c r="D104" s="29" t="s">
        <v>139</v>
      </c>
      <c r="E104" s="29" t="s">
        <v>140</v>
      </c>
      <c r="F104" s="31">
        <v>12</v>
      </c>
      <c r="G104" s="30"/>
      <c r="H104" s="31"/>
      <c r="I104" s="30"/>
      <c r="J104" s="30">
        <v>7</v>
      </c>
      <c r="K104" s="30">
        <v>9</v>
      </c>
      <c r="L104" s="30">
        <v>10</v>
      </c>
      <c r="M104" s="30">
        <v>11</v>
      </c>
      <c r="N104" s="30"/>
      <c r="O104" s="30"/>
      <c r="P104" s="30"/>
      <c r="Q104" s="30"/>
      <c r="R104" s="30"/>
    </row>
    <row r="105" spans="1:18">
      <c r="A105" s="30">
        <v>101</v>
      </c>
      <c r="B105" s="30" t="s">
        <v>137</v>
      </c>
      <c r="C105" s="30" t="s">
        <v>138</v>
      </c>
      <c r="D105" s="29" t="s">
        <v>141</v>
      </c>
      <c r="E105" s="29" t="s">
        <v>133</v>
      </c>
      <c r="F105" s="31">
        <v>12</v>
      </c>
      <c r="G105" s="30"/>
      <c r="H105" s="31"/>
      <c r="I105" s="30"/>
      <c r="J105" s="30">
        <v>10</v>
      </c>
      <c r="K105" s="30">
        <v>7</v>
      </c>
      <c r="L105" s="30">
        <v>6</v>
      </c>
      <c r="M105" s="30">
        <v>7</v>
      </c>
      <c r="N105" s="30"/>
      <c r="O105" s="30"/>
      <c r="P105" s="30"/>
      <c r="Q105" s="30"/>
      <c r="R105" s="30"/>
    </row>
    <row r="106" spans="1:18">
      <c r="A106" s="30">
        <v>102</v>
      </c>
      <c r="B106" s="30" t="s">
        <v>137</v>
      </c>
      <c r="C106" s="30" t="s">
        <v>138</v>
      </c>
      <c r="D106" s="29" t="s">
        <v>142</v>
      </c>
      <c r="E106" s="29" t="s">
        <v>133</v>
      </c>
      <c r="F106" s="31">
        <v>12</v>
      </c>
      <c r="G106" s="30"/>
      <c r="H106" s="31"/>
      <c r="I106" s="30"/>
      <c r="J106" s="30">
        <v>9</v>
      </c>
      <c r="K106" s="30">
        <v>9</v>
      </c>
      <c r="L106" s="30">
        <v>9</v>
      </c>
      <c r="M106" s="30">
        <v>10</v>
      </c>
      <c r="N106" s="30"/>
      <c r="O106" s="30"/>
      <c r="P106" s="30"/>
      <c r="Q106" s="30"/>
      <c r="R106" s="30"/>
    </row>
    <row r="107" ht="15" customHeight="1" spans="1:18">
      <c r="A107" s="30">
        <v>103</v>
      </c>
      <c r="B107" s="30" t="s">
        <v>137</v>
      </c>
      <c r="C107" s="30" t="s">
        <v>138</v>
      </c>
      <c r="D107" s="29" t="s">
        <v>143</v>
      </c>
      <c r="E107" s="29" t="s">
        <v>22</v>
      </c>
      <c r="F107" s="31">
        <v>9</v>
      </c>
      <c r="G107" s="30"/>
      <c r="H107" s="31"/>
      <c r="I107" s="30"/>
      <c r="J107" s="30">
        <v>5</v>
      </c>
      <c r="K107" s="30">
        <v>5</v>
      </c>
      <c r="L107" s="30">
        <v>7</v>
      </c>
      <c r="M107" s="30">
        <v>5</v>
      </c>
      <c r="N107" s="30"/>
      <c r="O107" s="30"/>
      <c r="P107" s="30"/>
      <c r="Q107" s="30"/>
      <c r="R107" s="30"/>
    </row>
    <row r="108" spans="1:18">
      <c r="A108" s="30">
        <v>104</v>
      </c>
      <c r="B108" s="30" t="s">
        <v>137</v>
      </c>
      <c r="C108" s="30" t="s">
        <v>138</v>
      </c>
      <c r="D108" s="29" t="s">
        <v>144</v>
      </c>
      <c r="E108" s="29" t="s">
        <v>22</v>
      </c>
      <c r="F108" s="31">
        <v>9</v>
      </c>
      <c r="G108" s="30"/>
      <c r="H108" s="31"/>
      <c r="I108" s="30"/>
      <c r="J108" s="30">
        <v>4</v>
      </c>
      <c r="K108" s="30">
        <v>6</v>
      </c>
      <c r="L108" s="30">
        <v>7</v>
      </c>
      <c r="M108" s="30">
        <v>4</v>
      </c>
      <c r="N108" s="30"/>
      <c r="O108" s="30"/>
      <c r="P108" s="30"/>
      <c r="Q108" s="30"/>
      <c r="R108" s="30"/>
    </row>
    <row r="109" spans="1:18">
      <c r="A109" s="30">
        <v>105</v>
      </c>
      <c r="B109" s="30" t="s">
        <v>137</v>
      </c>
      <c r="C109" s="30" t="s">
        <v>145</v>
      </c>
      <c r="D109" s="29" t="s">
        <v>146</v>
      </c>
      <c r="E109" s="29" t="s">
        <v>22</v>
      </c>
      <c r="F109" s="31">
        <v>9</v>
      </c>
      <c r="G109" s="31">
        <v>4</v>
      </c>
      <c r="H109" s="31">
        <v>7</v>
      </c>
      <c r="I109" s="30"/>
      <c r="J109" s="30">
        <v>4</v>
      </c>
      <c r="K109" s="30">
        <v>7</v>
      </c>
      <c r="L109" s="30">
        <v>8</v>
      </c>
      <c r="M109" s="30">
        <v>6</v>
      </c>
      <c r="N109" s="30">
        <v>4</v>
      </c>
      <c r="O109" s="30"/>
      <c r="P109" s="30"/>
      <c r="Q109" s="30"/>
      <c r="R109" s="30"/>
    </row>
    <row r="110" spans="1:18">
      <c r="A110" s="30">
        <v>106</v>
      </c>
      <c r="B110" s="30" t="s">
        <v>137</v>
      </c>
      <c r="C110" s="30" t="s">
        <v>145</v>
      </c>
      <c r="D110" s="29" t="s">
        <v>147</v>
      </c>
      <c r="E110" s="29" t="s">
        <v>22</v>
      </c>
      <c r="F110" s="31">
        <v>7</v>
      </c>
      <c r="G110" s="30">
        <v>7</v>
      </c>
      <c r="H110" s="31">
        <v>6</v>
      </c>
      <c r="I110" s="30"/>
      <c r="J110" s="30">
        <v>4</v>
      </c>
      <c r="K110" s="30">
        <v>7</v>
      </c>
      <c r="L110" s="30">
        <v>7</v>
      </c>
      <c r="M110" s="30">
        <v>6</v>
      </c>
      <c r="N110" s="30">
        <v>6</v>
      </c>
      <c r="O110" s="30"/>
      <c r="P110" s="30"/>
      <c r="Q110" s="30"/>
      <c r="R110" s="30"/>
    </row>
    <row r="111" spans="1:18">
      <c r="A111" s="30">
        <v>107</v>
      </c>
      <c r="B111" s="30" t="s">
        <v>137</v>
      </c>
      <c r="C111" s="30" t="s">
        <v>145</v>
      </c>
      <c r="D111" s="29" t="s">
        <v>148</v>
      </c>
      <c r="E111" s="29" t="s">
        <v>22</v>
      </c>
      <c r="F111" s="31">
        <v>9</v>
      </c>
      <c r="G111" s="30">
        <v>7</v>
      </c>
      <c r="H111" s="31">
        <v>9</v>
      </c>
      <c r="I111" s="30"/>
      <c r="J111" s="31">
        <v>6</v>
      </c>
      <c r="K111" s="30">
        <v>8</v>
      </c>
      <c r="L111" s="30"/>
      <c r="M111" s="30">
        <v>8</v>
      </c>
      <c r="N111" s="30">
        <v>7</v>
      </c>
      <c r="O111" s="30"/>
      <c r="P111" s="30"/>
      <c r="Q111" s="30"/>
      <c r="R111" s="30"/>
    </row>
    <row r="112" spans="1:18">
      <c r="A112" s="30">
        <v>108</v>
      </c>
      <c r="B112" s="30" t="s">
        <v>137</v>
      </c>
      <c r="C112" s="30" t="s">
        <v>145</v>
      </c>
      <c r="D112" s="29" t="s">
        <v>149</v>
      </c>
      <c r="E112" s="29" t="s">
        <v>22</v>
      </c>
      <c r="F112" s="31">
        <v>9</v>
      </c>
      <c r="G112" s="30">
        <v>6</v>
      </c>
      <c r="H112" s="31">
        <v>5</v>
      </c>
      <c r="I112" s="30"/>
      <c r="J112" s="30">
        <v>4</v>
      </c>
      <c r="K112" s="30">
        <v>7</v>
      </c>
      <c r="L112" s="30"/>
      <c r="M112" s="30">
        <v>5</v>
      </c>
      <c r="N112" s="30">
        <v>5</v>
      </c>
      <c r="O112" s="30"/>
      <c r="P112" s="30"/>
      <c r="Q112" s="30"/>
      <c r="R112" s="30"/>
    </row>
    <row r="113" spans="1:18">
      <c r="A113" s="30">
        <v>109</v>
      </c>
      <c r="B113" s="30" t="s">
        <v>137</v>
      </c>
      <c r="C113" s="30" t="s">
        <v>145</v>
      </c>
      <c r="D113" s="29" t="s">
        <v>150</v>
      </c>
      <c r="E113" s="29" t="s">
        <v>22</v>
      </c>
      <c r="F113" s="31">
        <v>9</v>
      </c>
      <c r="G113" s="30">
        <v>6</v>
      </c>
      <c r="H113" s="31">
        <v>6</v>
      </c>
      <c r="I113" s="30"/>
      <c r="J113" s="30">
        <v>7</v>
      </c>
      <c r="K113" s="30">
        <v>7</v>
      </c>
      <c r="L113" s="30"/>
      <c r="M113" s="30">
        <v>5</v>
      </c>
      <c r="N113" s="30">
        <v>7</v>
      </c>
      <c r="O113" s="30"/>
      <c r="P113" s="30"/>
      <c r="Q113" s="30"/>
      <c r="R113" s="30"/>
    </row>
    <row r="114" spans="1:18">
      <c r="A114" s="30">
        <v>110</v>
      </c>
      <c r="B114" s="30" t="s">
        <v>137</v>
      </c>
      <c r="C114" s="30" t="s">
        <v>145</v>
      </c>
      <c r="D114" s="29" t="s">
        <v>151</v>
      </c>
      <c r="E114" s="29" t="s">
        <v>22</v>
      </c>
      <c r="F114" s="31">
        <v>9</v>
      </c>
      <c r="G114" s="32">
        <v>5</v>
      </c>
      <c r="H114" s="31">
        <v>8</v>
      </c>
      <c r="I114" s="30"/>
      <c r="J114" s="30">
        <v>4</v>
      </c>
      <c r="K114" s="30"/>
      <c r="L114" s="30"/>
      <c r="M114" s="30">
        <v>6</v>
      </c>
      <c r="N114" s="30"/>
      <c r="O114" s="30"/>
      <c r="P114" s="30"/>
      <c r="Q114" s="30"/>
      <c r="R114" s="30"/>
    </row>
    <row r="115" spans="1:18">
      <c r="A115" s="30">
        <v>111</v>
      </c>
      <c r="B115" s="30" t="s">
        <v>137</v>
      </c>
      <c r="C115" s="30" t="s">
        <v>145</v>
      </c>
      <c r="D115" s="29" t="s">
        <v>152</v>
      </c>
      <c r="E115" s="29" t="s">
        <v>133</v>
      </c>
      <c r="F115" s="31">
        <v>12</v>
      </c>
      <c r="G115" s="31">
        <v>8</v>
      </c>
      <c r="H115" s="31">
        <v>11</v>
      </c>
      <c r="I115" s="30"/>
      <c r="J115" s="31">
        <v>5</v>
      </c>
      <c r="K115" s="30">
        <v>8</v>
      </c>
      <c r="L115" s="30">
        <v>8</v>
      </c>
      <c r="M115" s="30">
        <v>9</v>
      </c>
      <c r="N115" s="30">
        <v>10</v>
      </c>
      <c r="O115" s="30"/>
      <c r="P115" s="30"/>
      <c r="Q115" s="30"/>
      <c r="R115" s="30"/>
    </row>
    <row r="116" spans="1:18">
      <c r="A116" s="30">
        <v>112</v>
      </c>
      <c r="B116" s="30" t="s">
        <v>137</v>
      </c>
      <c r="C116" s="30" t="s">
        <v>145</v>
      </c>
      <c r="D116" s="29" t="s">
        <v>153</v>
      </c>
      <c r="E116" s="29" t="s">
        <v>133</v>
      </c>
      <c r="F116" s="31">
        <v>12</v>
      </c>
      <c r="G116" s="30">
        <v>9</v>
      </c>
      <c r="H116" s="31">
        <v>9</v>
      </c>
      <c r="I116" s="30"/>
      <c r="J116" s="31">
        <v>6</v>
      </c>
      <c r="K116" s="30">
        <v>12</v>
      </c>
      <c r="L116" s="30">
        <v>12</v>
      </c>
      <c r="M116" s="30">
        <v>5</v>
      </c>
      <c r="N116" s="30">
        <v>8</v>
      </c>
      <c r="O116" s="30"/>
      <c r="P116" s="30"/>
      <c r="Q116" s="30"/>
      <c r="R116" s="30"/>
    </row>
    <row r="117" spans="1:18">
      <c r="A117" s="30">
        <v>113</v>
      </c>
      <c r="B117" s="30" t="s">
        <v>137</v>
      </c>
      <c r="C117" s="30" t="s">
        <v>145</v>
      </c>
      <c r="D117" s="29" t="s">
        <v>139</v>
      </c>
      <c r="E117" s="29" t="s">
        <v>140</v>
      </c>
      <c r="F117" s="31">
        <v>12</v>
      </c>
      <c r="G117" s="30">
        <v>9</v>
      </c>
      <c r="H117" s="31">
        <v>11</v>
      </c>
      <c r="I117" s="30"/>
      <c r="J117" s="30">
        <v>8</v>
      </c>
      <c r="K117" s="30">
        <v>9</v>
      </c>
      <c r="L117" s="30">
        <v>7</v>
      </c>
      <c r="M117" s="30">
        <v>8</v>
      </c>
      <c r="N117" s="30">
        <v>7</v>
      </c>
      <c r="O117" s="30"/>
      <c r="P117" s="30"/>
      <c r="Q117" s="30"/>
      <c r="R117" s="30"/>
    </row>
    <row r="118" spans="1:18">
      <c r="A118" s="30">
        <v>114</v>
      </c>
      <c r="B118" s="30" t="s">
        <v>137</v>
      </c>
      <c r="C118" s="30" t="s">
        <v>145</v>
      </c>
      <c r="D118" s="29" t="s">
        <v>141</v>
      </c>
      <c r="E118" s="29" t="s">
        <v>133</v>
      </c>
      <c r="F118" s="31">
        <v>12</v>
      </c>
      <c r="G118" s="31">
        <v>7</v>
      </c>
      <c r="H118" s="31">
        <v>11</v>
      </c>
      <c r="I118" s="30"/>
      <c r="J118" s="30">
        <v>10</v>
      </c>
      <c r="K118" s="30">
        <v>9</v>
      </c>
      <c r="L118" s="30">
        <v>9</v>
      </c>
      <c r="M118" s="30">
        <v>7</v>
      </c>
      <c r="N118" s="30">
        <v>7</v>
      </c>
      <c r="O118" s="30"/>
      <c r="P118" s="30"/>
      <c r="Q118" s="30"/>
      <c r="R118" s="30"/>
    </row>
    <row r="119" spans="1:18">
      <c r="A119" s="30">
        <v>115</v>
      </c>
      <c r="B119" s="30" t="s">
        <v>137</v>
      </c>
      <c r="C119" s="30" t="s">
        <v>145</v>
      </c>
      <c r="D119" s="29" t="s">
        <v>154</v>
      </c>
      <c r="E119" s="29" t="s">
        <v>133</v>
      </c>
      <c r="F119" s="31">
        <v>12</v>
      </c>
      <c r="G119" s="31">
        <v>6</v>
      </c>
      <c r="H119" s="31">
        <v>8</v>
      </c>
      <c r="I119" s="30"/>
      <c r="J119" s="31">
        <v>9</v>
      </c>
      <c r="K119" s="30">
        <v>8</v>
      </c>
      <c r="L119" s="30">
        <v>6</v>
      </c>
      <c r="M119" s="30">
        <v>7</v>
      </c>
      <c r="N119" s="30">
        <v>4</v>
      </c>
      <c r="O119" s="30"/>
      <c r="P119" s="30"/>
      <c r="Q119" s="30"/>
      <c r="R119" s="30"/>
    </row>
    <row r="120" spans="1:18">
      <c r="A120" s="30">
        <v>116</v>
      </c>
      <c r="B120" s="30" t="s">
        <v>137</v>
      </c>
      <c r="C120" s="30" t="s">
        <v>145</v>
      </c>
      <c r="D120" s="29" t="s">
        <v>155</v>
      </c>
      <c r="E120" s="29" t="s">
        <v>133</v>
      </c>
      <c r="F120" s="31">
        <v>12</v>
      </c>
      <c r="G120" s="31">
        <v>7</v>
      </c>
      <c r="H120" s="31">
        <v>7</v>
      </c>
      <c r="I120" s="30"/>
      <c r="J120" s="30">
        <v>8</v>
      </c>
      <c r="K120" s="30">
        <v>7</v>
      </c>
      <c r="L120" s="30">
        <v>6</v>
      </c>
      <c r="M120" s="30">
        <v>10</v>
      </c>
      <c r="N120" s="30">
        <v>7</v>
      </c>
      <c r="O120" s="30"/>
      <c r="P120" s="30"/>
      <c r="Q120" s="30"/>
      <c r="R120" s="30"/>
    </row>
    <row r="121" spans="1:18">
      <c r="A121" s="30">
        <v>117</v>
      </c>
      <c r="B121" s="30" t="s">
        <v>137</v>
      </c>
      <c r="C121" s="30" t="s">
        <v>145</v>
      </c>
      <c r="D121" s="29" t="s">
        <v>156</v>
      </c>
      <c r="E121" s="29" t="s">
        <v>157</v>
      </c>
      <c r="F121" s="31">
        <v>8</v>
      </c>
      <c r="G121" s="30">
        <v>6</v>
      </c>
      <c r="H121" s="31">
        <v>6</v>
      </c>
      <c r="I121" s="30"/>
      <c r="J121" s="30">
        <v>5</v>
      </c>
      <c r="K121" s="30">
        <v>7</v>
      </c>
      <c r="L121" s="30">
        <v>5</v>
      </c>
      <c r="M121" s="30">
        <v>6</v>
      </c>
      <c r="N121" s="30">
        <v>5</v>
      </c>
      <c r="O121" s="30"/>
      <c r="P121" s="30"/>
      <c r="Q121" s="30"/>
      <c r="R121" s="30"/>
    </row>
    <row r="122" spans="1:18">
      <c r="A122" s="30">
        <v>118</v>
      </c>
      <c r="B122" s="30" t="s">
        <v>137</v>
      </c>
      <c r="C122" s="30" t="s">
        <v>145</v>
      </c>
      <c r="D122" s="29" t="s">
        <v>158</v>
      </c>
      <c r="E122" s="29" t="s">
        <v>157</v>
      </c>
      <c r="F122" s="31">
        <v>8</v>
      </c>
      <c r="G122" s="30">
        <v>7</v>
      </c>
      <c r="H122" s="31">
        <v>4</v>
      </c>
      <c r="I122" s="30"/>
      <c r="J122" s="30">
        <v>4</v>
      </c>
      <c r="K122" s="30">
        <v>6</v>
      </c>
      <c r="L122" s="30">
        <v>8</v>
      </c>
      <c r="M122" s="30">
        <v>7</v>
      </c>
      <c r="N122" s="30">
        <v>6</v>
      </c>
      <c r="O122" s="30"/>
      <c r="P122" s="30"/>
      <c r="Q122" s="30"/>
      <c r="R122" s="30"/>
    </row>
    <row r="123" spans="1:18">
      <c r="A123" s="30">
        <v>119</v>
      </c>
      <c r="B123" s="30" t="s">
        <v>137</v>
      </c>
      <c r="C123" s="30" t="s">
        <v>145</v>
      </c>
      <c r="D123" s="29" t="s">
        <v>159</v>
      </c>
      <c r="E123" s="29" t="s">
        <v>160</v>
      </c>
      <c r="F123" s="31">
        <v>8</v>
      </c>
      <c r="G123" s="31">
        <v>5</v>
      </c>
      <c r="H123" s="31">
        <v>7</v>
      </c>
      <c r="I123" s="30"/>
      <c r="J123" s="30">
        <v>6</v>
      </c>
      <c r="K123" s="30">
        <v>4</v>
      </c>
      <c r="L123" s="30">
        <v>6</v>
      </c>
      <c r="M123" s="30">
        <v>5</v>
      </c>
      <c r="N123" s="30">
        <v>5</v>
      </c>
      <c r="O123" s="30"/>
      <c r="P123" s="30"/>
      <c r="Q123" s="30"/>
      <c r="R123" s="30"/>
    </row>
    <row r="124" spans="1:18">
      <c r="A124" s="30">
        <v>120</v>
      </c>
      <c r="B124" s="30" t="s">
        <v>137</v>
      </c>
      <c r="C124" s="30" t="s">
        <v>145</v>
      </c>
      <c r="D124" s="29" t="s">
        <v>161</v>
      </c>
      <c r="E124" s="29" t="s">
        <v>160</v>
      </c>
      <c r="F124" s="31">
        <v>8</v>
      </c>
      <c r="G124" s="31">
        <v>5</v>
      </c>
      <c r="H124" s="31">
        <v>6</v>
      </c>
      <c r="I124" s="30"/>
      <c r="J124" s="30">
        <v>8</v>
      </c>
      <c r="K124" s="30">
        <v>5</v>
      </c>
      <c r="L124" s="30">
        <v>6</v>
      </c>
      <c r="M124" s="30">
        <v>8</v>
      </c>
      <c r="N124" s="30">
        <v>5</v>
      </c>
      <c r="O124" s="30"/>
      <c r="P124" s="30"/>
      <c r="Q124" s="30"/>
      <c r="R124" s="30"/>
    </row>
    <row r="125" spans="1:18">
      <c r="A125" s="30">
        <v>121</v>
      </c>
      <c r="B125" s="30" t="s">
        <v>137</v>
      </c>
      <c r="C125" s="30" t="s">
        <v>162</v>
      </c>
      <c r="D125" s="29" t="s">
        <v>163</v>
      </c>
      <c r="E125" s="29" t="s">
        <v>22</v>
      </c>
      <c r="F125" s="31">
        <v>9</v>
      </c>
      <c r="G125" s="30"/>
      <c r="H125" s="31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1:18">
      <c r="A126" s="30">
        <v>122</v>
      </c>
      <c r="B126" s="30" t="s">
        <v>137</v>
      </c>
      <c r="C126" s="30" t="s">
        <v>162</v>
      </c>
      <c r="D126" s="29" t="s">
        <v>147</v>
      </c>
      <c r="E126" s="29" t="s">
        <v>22</v>
      </c>
      <c r="F126" s="31">
        <v>7</v>
      </c>
      <c r="G126" s="30"/>
      <c r="H126" s="31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1:18">
      <c r="A127" s="30">
        <v>123</v>
      </c>
      <c r="B127" s="30" t="s">
        <v>137</v>
      </c>
      <c r="C127" s="30" t="s">
        <v>162</v>
      </c>
      <c r="D127" s="29" t="s">
        <v>148</v>
      </c>
      <c r="E127" s="29" t="s">
        <v>22</v>
      </c>
      <c r="F127" s="31">
        <v>9</v>
      </c>
      <c r="G127" s="30"/>
      <c r="H127" s="31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1:18">
      <c r="A128" s="30">
        <v>124</v>
      </c>
      <c r="B128" s="30" t="s">
        <v>137</v>
      </c>
      <c r="C128" s="30" t="s">
        <v>162</v>
      </c>
      <c r="D128" s="29" t="s">
        <v>144</v>
      </c>
      <c r="E128" s="29" t="s">
        <v>22</v>
      </c>
      <c r="F128" s="31">
        <v>9</v>
      </c>
      <c r="G128" s="30"/>
      <c r="H128" s="31"/>
      <c r="I128" s="30"/>
      <c r="J128" s="30"/>
      <c r="K128" s="30"/>
      <c r="L128" s="30"/>
      <c r="M128" s="30">
        <v>5</v>
      </c>
      <c r="N128" s="30"/>
      <c r="O128" s="30"/>
      <c r="P128" s="30"/>
      <c r="Q128" s="30"/>
      <c r="R128" s="30"/>
    </row>
    <row r="129" spans="1:18">
      <c r="A129" s="30">
        <v>125</v>
      </c>
      <c r="B129" s="30" t="s">
        <v>137</v>
      </c>
      <c r="C129" s="30" t="s">
        <v>162</v>
      </c>
      <c r="D129" s="29" t="s">
        <v>149</v>
      </c>
      <c r="E129" s="29" t="s">
        <v>22</v>
      </c>
      <c r="F129" s="31">
        <v>9</v>
      </c>
      <c r="G129" s="30"/>
      <c r="H129" s="31"/>
      <c r="I129" s="30"/>
      <c r="J129" s="30"/>
      <c r="K129" s="30"/>
      <c r="L129" s="30"/>
      <c r="M129" s="30">
        <v>8</v>
      </c>
      <c r="N129" s="30"/>
      <c r="O129" s="30"/>
      <c r="P129" s="30"/>
      <c r="Q129" s="30"/>
      <c r="R129" s="30"/>
    </row>
    <row r="130" spans="1:18">
      <c r="A130" s="30">
        <v>126</v>
      </c>
      <c r="B130" s="30" t="s">
        <v>137</v>
      </c>
      <c r="C130" s="30" t="s">
        <v>162</v>
      </c>
      <c r="D130" s="29" t="s">
        <v>164</v>
      </c>
      <c r="E130" s="29" t="s">
        <v>140</v>
      </c>
      <c r="F130" s="31">
        <v>12</v>
      </c>
      <c r="G130" s="30"/>
      <c r="H130" s="31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1:18">
      <c r="A131" s="30">
        <v>127</v>
      </c>
      <c r="B131" s="30" t="s">
        <v>137</v>
      </c>
      <c r="C131" s="30" t="s">
        <v>162</v>
      </c>
      <c r="D131" s="29" t="s">
        <v>165</v>
      </c>
      <c r="E131" s="29" t="s">
        <v>133</v>
      </c>
      <c r="F131" s="31">
        <v>12</v>
      </c>
      <c r="G131" s="30"/>
      <c r="H131" s="31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1:18">
      <c r="A132" s="30">
        <v>128</v>
      </c>
      <c r="B132" s="30" t="s">
        <v>137</v>
      </c>
      <c r="C132" s="30" t="s">
        <v>162</v>
      </c>
      <c r="D132" s="29" t="s">
        <v>166</v>
      </c>
      <c r="E132" s="29" t="s">
        <v>133</v>
      </c>
      <c r="F132" s="31">
        <v>12</v>
      </c>
      <c r="G132" s="30"/>
      <c r="H132" s="31"/>
      <c r="I132" s="30"/>
      <c r="J132" s="30"/>
      <c r="K132" s="30" t="s">
        <v>167</v>
      </c>
      <c r="L132" s="30"/>
      <c r="M132" s="30">
        <v>9</v>
      </c>
      <c r="N132" s="30"/>
      <c r="O132" s="30"/>
      <c r="P132" s="30"/>
      <c r="Q132" s="30"/>
      <c r="R132" s="30"/>
    </row>
    <row r="133" spans="1:18">
      <c r="A133" s="30">
        <v>129</v>
      </c>
      <c r="B133" s="30" t="s">
        <v>168</v>
      </c>
      <c r="C133" s="30" t="s">
        <v>169</v>
      </c>
      <c r="D133" s="29" t="s">
        <v>163</v>
      </c>
      <c r="E133" s="29" t="s">
        <v>22</v>
      </c>
      <c r="F133" s="31">
        <v>9</v>
      </c>
      <c r="G133" s="30"/>
      <c r="H133" s="31"/>
      <c r="I133" s="30"/>
      <c r="J133" s="30"/>
      <c r="K133" s="30"/>
      <c r="L133" s="30"/>
      <c r="M133" s="30"/>
      <c r="N133" s="30">
        <v>7</v>
      </c>
      <c r="O133" s="30"/>
      <c r="P133" s="30"/>
      <c r="Q133" s="30"/>
      <c r="R133" s="30"/>
    </row>
    <row r="134" spans="1:18">
      <c r="A134" s="30">
        <v>130</v>
      </c>
      <c r="B134" s="30" t="s">
        <v>168</v>
      </c>
      <c r="C134" s="30" t="s">
        <v>169</v>
      </c>
      <c r="D134" s="29" t="s">
        <v>147</v>
      </c>
      <c r="E134" s="29" t="s">
        <v>22</v>
      </c>
      <c r="F134" s="31">
        <v>7</v>
      </c>
      <c r="G134" s="31">
        <v>4</v>
      </c>
      <c r="H134" s="31">
        <v>5</v>
      </c>
      <c r="I134" s="30"/>
      <c r="J134" s="30">
        <v>5</v>
      </c>
      <c r="K134" s="30">
        <v>4</v>
      </c>
      <c r="L134" s="30">
        <v>7</v>
      </c>
      <c r="M134" s="30">
        <v>6</v>
      </c>
      <c r="N134" s="30">
        <v>5</v>
      </c>
      <c r="O134" s="30"/>
      <c r="P134" s="30"/>
      <c r="Q134" s="30"/>
      <c r="R134" s="30"/>
    </row>
    <row r="135" spans="1:18">
      <c r="A135" s="30">
        <v>131</v>
      </c>
      <c r="B135" s="30" t="s">
        <v>168</v>
      </c>
      <c r="C135" s="30" t="s">
        <v>169</v>
      </c>
      <c r="D135" s="29" t="s">
        <v>148</v>
      </c>
      <c r="E135" s="29" t="s">
        <v>22</v>
      </c>
      <c r="F135" s="31">
        <v>9</v>
      </c>
      <c r="G135" s="30"/>
      <c r="H135" s="31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1:18">
      <c r="A136" s="30">
        <v>132</v>
      </c>
      <c r="B136" s="30" t="s">
        <v>168</v>
      </c>
      <c r="C136" s="30" t="s">
        <v>169</v>
      </c>
      <c r="D136" s="29" t="s">
        <v>170</v>
      </c>
      <c r="E136" s="29" t="s">
        <v>22</v>
      </c>
      <c r="F136" s="31">
        <v>9</v>
      </c>
      <c r="G136" s="30"/>
      <c r="H136" s="31"/>
      <c r="I136" s="30"/>
      <c r="J136" s="30"/>
      <c r="K136" s="30"/>
      <c r="L136" s="30"/>
      <c r="M136" s="30"/>
      <c r="N136" s="30">
        <v>8</v>
      </c>
      <c r="O136" s="30"/>
      <c r="P136" s="30"/>
      <c r="Q136" s="30"/>
      <c r="R136" s="30"/>
    </row>
    <row r="137" spans="1:18">
      <c r="A137" s="30">
        <v>133</v>
      </c>
      <c r="B137" s="30" t="s">
        <v>168</v>
      </c>
      <c r="C137" s="30" t="s">
        <v>169</v>
      </c>
      <c r="D137" s="29" t="s">
        <v>171</v>
      </c>
      <c r="E137" s="29" t="s">
        <v>22</v>
      </c>
      <c r="F137" s="31">
        <v>9</v>
      </c>
      <c r="G137" s="30"/>
      <c r="H137" s="31"/>
      <c r="I137" s="30"/>
      <c r="J137" s="30"/>
      <c r="K137" s="30"/>
      <c r="L137" s="30"/>
      <c r="M137" s="30"/>
      <c r="N137" s="30">
        <v>9</v>
      </c>
      <c r="O137" s="30"/>
      <c r="P137" s="30"/>
      <c r="Q137" s="30"/>
      <c r="R137" s="30"/>
    </row>
    <row r="138" spans="1:18">
      <c r="A138" s="30">
        <v>134</v>
      </c>
      <c r="B138" s="30" t="s">
        <v>168</v>
      </c>
      <c r="C138" s="30" t="s">
        <v>169</v>
      </c>
      <c r="D138" s="29" t="s">
        <v>172</v>
      </c>
      <c r="E138" s="29" t="s">
        <v>22</v>
      </c>
      <c r="F138" s="31">
        <v>9</v>
      </c>
      <c r="G138" s="30"/>
      <c r="H138" s="31"/>
      <c r="I138" s="30"/>
      <c r="J138" s="30"/>
      <c r="K138" s="30"/>
      <c r="L138" s="30"/>
      <c r="M138" s="30"/>
      <c r="N138" s="30">
        <v>7</v>
      </c>
      <c r="O138" s="30"/>
      <c r="P138" s="30"/>
      <c r="Q138" s="30"/>
      <c r="R138" s="30"/>
    </row>
    <row r="139" spans="1:18">
      <c r="A139" s="30">
        <v>135</v>
      </c>
      <c r="B139" s="30" t="s">
        <v>168</v>
      </c>
      <c r="C139" s="30" t="s">
        <v>169</v>
      </c>
      <c r="D139" s="29" t="s">
        <v>173</v>
      </c>
      <c r="E139" s="29" t="s">
        <v>22</v>
      </c>
      <c r="F139" s="31">
        <v>9</v>
      </c>
      <c r="G139" s="30"/>
      <c r="H139" s="31"/>
      <c r="I139" s="30"/>
      <c r="J139" s="30"/>
      <c r="K139" s="30"/>
      <c r="L139" s="30"/>
      <c r="M139" s="30"/>
      <c r="N139" s="30">
        <v>8</v>
      </c>
      <c r="O139" s="30"/>
      <c r="P139" s="30"/>
      <c r="Q139" s="30"/>
      <c r="R139" s="30"/>
    </row>
    <row r="140" spans="1:18">
      <c r="A140" s="30">
        <v>136</v>
      </c>
      <c r="B140" s="30" t="s">
        <v>168</v>
      </c>
      <c r="C140" s="30" t="s">
        <v>169</v>
      </c>
      <c r="D140" s="29" t="s">
        <v>174</v>
      </c>
      <c r="E140" s="29" t="s">
        <v>22</v>
      </c>
      <c r="F140" s="31">
        <v>9</v>
      </c>
      <c r="G140" s="30"/>
      <c r="H140" s="31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1:18">
      <c r="A141" s="30">
        <v>137</v>
      </c>
      <c r="B141" s="30" t="s">
        <v>168</v>
      </c>
      <c r="C141" s="30" t="s">
        <v>169</v>
      </c>
      <c r="D141" s="29" t="s">
        <v>175</v>
      </c>
      <c r="E141" s="29" t="s">
        <v>22</v>
      </c>
      <c r="F141" s="31">
        <v>7</v>
      </c>
      <c r="G141" s="31">
        <v>5</v>
      </c>
      <c r="H141" s="31">
        <v>4</v>
      </c>
      <c r="I141" s="30"/>
      <c r="J141" s="30">
        <v>7</v>
      </c>
      <c r="K141" s="30">
        <v>7</v>
      </c>
      <c r="L141" s="30">
        <v>7</v>
      </c>
      <c r="M141" s="30">
        <v>7</v>
      </c>
      <c r="N141" s="30">
        <v>5</v>
      </c>
      <c r="O141" s="30"/>
      <c r="P141" s="30"/>
      <c r="Q141" s="30"/>
      <c r="R141" s="30"/>
    </row>
    <row r="142" spans="1:18">
      <c r="A142" s="30">
        <v>138</v>
      </c>
      <c r="B142" s="30" t="s">
        <v>168</v>
      </c>
      <c r="C142" s="30" t="s">
        <v>169</v>
      </c>
      <c r="D142" s="29" t="s">
        <v>176</v>
      </c>
      <c r="E142" s="29" t="s">
        <v>22</v>
      </c>
      <c r="F142" s="31">
        <v>7</v>
      </c>
      <c r="G142" s="31">
        <v>5</v>
      </c>
      <c r="H142" s="31">
        <v>5</v>
      </c>
      <c r="I142" s="30"/>
      <c r="J142" s="30">
        <v>6</v>
      </c>
      <c r="K142" s="30">
        <v>4</v>
      </c>
      <c r="L142" s="30">
        <v>6</v>
      </c>
      <c r="M142" s="30">
        <v>6</v>
      </c>
      <c r="N142" s="30">
        <v>7</v>
      </c>
      <c r="O142" s="30"/>
      <c r="P142" s="30"/>
      <c r="Q142" s="30"/>
      <c r="R142" s="30"/>
    </row>
    <row r="143" spans="1:18">
      <c r="A143" s="30">
        <v>139</v>
      </c>
      <c r="B143" s="30" t="s">
        <v>168</v>
      </c>
      <c r="C143" s="30" t="s">
        <v>169</v>
      </c>
      <c r="D143" s="29" t="s">
        <v>164</v>
      </c>
      <c r="E143" s="29" t="s">
        <v>140</v>
      </c>
      <c r="F143" s="31">
        <v>12</v>
      </c>
      <c r="G143" s="31">
        <v>7</v>
      </c>
      <c r="H143" s="31">
        <v>12</v>
      </c>
      <c r="I143" s="30"/>
      <c r="J143" s="30">
        <v>11</v>
      </c>
      <c r="K143" s="30">
        <v>11</v>
      </c>
      <c r="L143" s="30">
        <v>10</v>
      </c>
      <c r="M143" s="30">
        <v>10</v>
      </c>
      <c r="N143" s="30">
        <v>11</v>
      </c>
      <c r="O143" s="30"/>
      <c r="P143" s="30"/>
      <c r="Q143" s="30"/>
      <c r="R143" s="30"/>
    </row>
    <row r="144" spans="1:18">
      <c r="A144" s="30">
        <v>140</v>
      </c>
      <c r="B144" s="30" t="s">
        <v>168</v>
      </c>
      <c r="C144" s="30" t="s">
        <v>169</v>
      </c>
      <c r="D144" s="29" t="s">
        <v>177</v>
      </c>
      <c r="E144" s="29" t="s">
        <v>133</v>
      </c>
      <c r="F144" s="31">
        <v>12</v>
      </c>
      <c r="G144" s="31">
        <v>7</v>
      </c>
      <c r="H144" s="31">
        <v>12</v>
      </c>
      <c r="I144" s="30"/>
      <c r="J144" s="30">
        <v>11</v>
      </c>
      <c r="K144" s="30">
        <v>9</v>
      </c>
      <c r="L144" s="30">
        <v>9</v>
      </c>
      <c r="M144" s="30">
        <v>9</v>
      </c>
      <c r="N144" s="30">
        <v>10</v>
      </c>
      <c r="O144" s="30"/>
      <c r="P144" s="30"/>
      <c r="Q144" s="30"/>
      <c r="R144" s="30"/>
    </row>
    <row r="145" spans="1:18">
      <c r="A145" s="30">
        <v>141</v>
      </c>
      <c r="B145" s="30" t="s">
        <v>168</v>
      </c>
      <c r="C145" s="30" t="s">
        <v>169</v>
      </c>
      <c r="D145" s="29" t="s">
        <v>178</v>
      </c>
      <c r="E145" s="29" t="s">
        <v>133</v>
      </c>
      <c r="F145" s="31">
        <v>12</v>
      </c>
      <c r="G145" s="30">
        <v>9</v>
      </c>
      <c r="H145" s="31">
        <v>10</v>
      </c>
      <c r="I145" s="30"/>
      <c r="J145" s="30">
        <v>9</v>
      </c>
      <c r="K145" s="30">
        <v>9</v>
      </c>
      <c r="L145" s="30">
        <v>10</v>
      </c>
      <c r="M145" s="30">
        <v>8</v>
      </c>
      <c r="N145" s="30">
        <v>11</v>
      </c>
      <c r="O145" s="30"/>
      <c r="P145" s="30"/>
      <c r="Q145" s="30"/>
      <c r="R145" s="30"/>
    </row>
    <row r="146" spans="1:18">
      <c r="A146" s="30">
        <v>142</v>
      </c>
      <c r="B146" s="30" t="s">
        <v>168</v>
      </c>
      <c r="C146" s="30" t="s">
        <v>169</v>
      </c>
      <c r="D146" s="29" t="s">
        <v>156</v>
      </c>
      <c r="E146" s="29" t="s">
        <v>157</v>
      </c>
      <c r="F146" s="31">
        <v>8</v>
      </c>
      <c r="G146" s="35">
        <v>15</v>
      </c>
      <c r="H146" s="31">
        <v>5</v>
      </c>
      <c r="I146" s="30"/>
      <c r="J146" s="39"/>
      <c r="K146" s="30">
        <v>8</v>
      </c>
      <c r="L146" s="35">
        <v>15</v>
      </c>
      <c r="M146" s="35">
        <v>9</v>
      </c>
      <c r="N146" s="30">
        <v>5</v>
      </c>
      <c r="O146" s="30"/>
      <c r="P146" s="30"/>
      <c r="Q146" s="30"/>
      <c r="R146" s="30"/>
    </row>
    <row r="147" spans="1:18">
      <c r="A147" s="30">
        <v>143</v>
      </c>
      <c r="B147" s="30" t="s">
        <v>168</v>
      </c>
      <c r="C147" s="30" t="s">
        <v>169</v>
      </c>
      <c r="D147" s="29" t="s">
        <v>158</v>
      </c>
      <c r="E147" s="29" t="s">
        <v>157</v>
      </c>
      <c r="F147" s="31">
        <v>8</v>
      </c>
      <c r="G147" s="35">
        <v>15</v>
      </c>
      <c r="H147" s="31">
        <v>7</v>
      </c>
      <c r="I147" s="30"/>
      <c r="J147" s="31">
        <v>8</v>
      </c>
      <c r="K147" s="30">
        <v>8</v>
      </c>
      <c r="L147" s="30">
        <v>8</v>
      </c>
      <c r="M147" s="31">
        <v>8</v>
      </c>
      <c r="N147" s="30">
        <v>4</v>
      </c>
      <c r="O147" s="30"/>
      <c r="P147" s="30"/>
      <c r="Q147" s="30"/>
      <c r="R147" s="30"/>
    </row>
    <row r="148" spans="1:18">
      <c r="A148" s="30">
        <v>144</v>
      </c>
      <c r="B148" s="30" t="s">
        <v>168</v>
      </c>
      <c r="C148" s="30" t="s">
        <v>169</v>
      </c>
      <c r="D148" s="29" t="s">
        <v>159</v>
      </c>
      <c r="E148" s="29" t="s">
        <v>160</v>
      </c>
      <c r="F148" s="31">
        <v>8</v>
      </c>
      <c r="G148" s="30">
        <v>7</v>
      </c>
      <c r="H148" s="31">
        <v>6</v>
      </c>
      <c r="I148" s="30"/>
      <c r="J148" s="31">
        <v>6</v>
      </c>
      <c r="K148" s="30">
        <v>7</v>
      </c>
      <c r="L148" s="35">
        <v>11</v>
      </c>
      <c r="M148" s="31">
        <v>5</v>
      </c>
      <c r="N148" s="30">
        <v>8</v>
      </c>
      <c r="O148" s="30"/>
      <c r="P148" s="30"/>
      <c r="Q148" s="30"/>
      <c r="R148" s="30"/>
    </row>
    <row r="149" spans="1:18">
      <c r="A149" s="30">
        <v>145</v>
      </c>
      <c r="B149" s="30" t="s">
        <v>168</v>
      </c>
      <c r="C149" s="30" t="s">
        <v>169</v>
      </c>
      <c r="D149" s="29" t="s">
        <v>161</v>
      </c>
      <c r="E149" s="29" t="s">
        <v>160</v>
      </c>
      <c r="F149" s="31">
        <v>8</v>
      </c>
      <c r="G149" s="30">
        <v>7</v>
      </c>
      <c r="H149" s="31">
        <v>6</v>
      </c>
      <c r="I149" s="30"/>
      <c r="J149" s="31">
        <v>7</v>
      </c>
      <c r="K149" s="30">
        <v>8</v>
      </c>
      <c r="L149" s="30"/>
      <c r="M149" s="31">
        <v>5</v>
      </c>
      <c r="N149" s="30">
        <v>8</v>
      </c>
      <c r="O149" s="30"/>
      <c r="P149" s="30"/>
      <c r="Q149" s="30"/>
      <c r="R149" s="30"/>
    </row>
    <row r="150" spans="1:18">
      <c r="A150" s="30">
        <v>146</v>
      </c>
      <c r="B150" s="30" t="s">
        <v>168</v>
      </c>
      <c r="C150" s="30" t="s">
        <v>169</v>
      </c>
      <c r="D150" s="29" t="s">
        <v>179</v>
      </c>
      <c r="E150" s="29" t="s">
        <v>180</v>
      </c>
      <c r="F150" s="31">
        <v>8</v>
      </c>
      <c r="G150" s="30">
        <v>6</v>
      </c>
      <c r="H150" s="31">
        <v>8</v>
      </c>
      <c r="I150" s="30"/>
      <c r="J150" s="30">
        <v>5</v>
      </c>
      <c r="K150" s="30">
        <v>4</v>
      </c>
      <c r="L150" s="30">
        <v>5</v>
      </c>
      <c r="M150" s="30">
        <v>6</v>
      </c>
      <c r="N150" s="35">
        <v>9</v>
      </c>
      <c r="O150" s="30"/>
      <c r="P150" s="30"/>
      <c r="Q150" s="30"/>
      <c r="R150" s="30"/>
    </row>
    <row r="151" spans="1:18">
      <c r="A151" s="30">
        <v>147</v>
      </c>
      <c r="B151" s="30" t="s">
        <v>168</v>
      </c>
      <c r="C151" s="30" t="s">
        <v>169</v>
      </c>
      <c r="D151" s="29" t="s">
        <v>181</v>
      </c>
      <c r="E151" s="29" t="s">
        <v>180</v>
      </c>
      <c r="F151" s="31">
        <v>8</v>
      </c>
      <c r="G151" s="30">
        <v>6</v>
      </c>
      <c r="H151" s="31">
        <v>7</v>
      </c>
      <c r="I151" s="30"/>
      <c r="J151" s="30">
        <v>5</v>
      </c>
      <c r="K151" s="30">
        <v>7</v>
      </c>
      <c r="L151" s="30">
        <v>4</v>
      </c>
      <c r="M151" s="30">
        <v>4</v>
      </c>
      <c r="N151" s="35">
        <v>10</v>
      </c>
      <c r="O151" s="30"/>
      <c r="P151" s="30"/>
      <c r="Q151" s="30"/>
      <c r="R151" s="30"/>
    </row>
    <row r="152" spans="1:18">
      <c r="A152" s="30">
        <v>148</v>
      </c>
      <c r="B152" s="30" t="s">
        <v>168</v>
      </c>
      <c r="C152" s="30" t="s">
        <v>182</v>
      </c>
      <c r="D152" s="29" t="s">
        <v>163</v>
      </c>
      <c r="E152" s="29" t="s">
        <v>22</v>
      </c>
      <c r="F152" s="31">
        <v>9</v>
      </c>
      <c r="G152" s="30"/>
      <c r="H152" s="31"/>
      <c r="I152" s="30"/>
      <c r="J152" s="30"/>
      <c r="K152" s="30"/>
      <c r="L152" s="30"/>
      <c r="M152" s="30"/>
      <c r="N152" s="30">
        <v>8</v>
      </c>
      <c r="O152" s="30"/>
      <c r="P152" s="30"/>
      <c r="Q152" s="30"/>
      <c r="R152" s="30"/>
    </row>
    <row r="153" spans="1:18">
      <c r="A153" s="30">
        <v>149</v>
      </c>
      <c r="B153" s="30" t="s">
        <v>168</v>
      </c>
      <c r="C153" s="30" t="s">
        <v>182</v>
      </c>
      <c r="D153" s="29" t="s">
        <v>147</v>
      </c>
      <c r="E153" s="29" t="s">
        <v>22</v>
      </c>
      <c r="F153" s="31">
        <v>7</v>
      </c>
      <c r="G153" s="31">
        <v>4</v>
      </c>
      <c r="H153" s="35">
        <v>8</v>
      </c>
      <c r="I153" s="30"/>
      <c r="J153" s="30">
        <v>6</v>
      </c>
      <c r="K153" s="30">
        <v>4</v>
      </c>
      <c r="L153" s="30">
        <v>5</v>
      </c>
      <c r="M153" s="30"/>
      <c r="N153" s="30">
        <v>5</v>
      </c>
      <c r="O153" s="30"/>
      <c r="P153" s="30"/>
      <c r="Q153" s="30"/>
      <c r="R153" s="30"/>
    </row>
    <row r="154" spans="1:18">
      <c r="A154" s="30">
        <v>150</v>
      </c>
      <c r="B154" s="30" t="s">
        <v>168</v>
      </c>
      <c r="C154" s="30" t="s">
        <v>182</v>
      </c>
      <c r="D154" s="29" t="s">
        <v>148</v>
      </c>
      <c r="E154" s="29" t="s">
        <v>22</v>
      </c>
      <c r="F154" s="31">
        <v>9</v>
      </c>
      <c r="G154" s="30"/>
      <c r="H154" s="31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1:18">
      <c r="A155" s="30">
        <v>151</v>
      </c>
      <c r="B155" s="30" t="s">
        <v>168</v>
      </c>
      <c r="C155" s="30" t="s">
        <v>182</v>
      </c>
      <c r="D155" s="29" t="s">
        <v>170</v>
      </c>
      <c r="E155" s="29" t="s">
        <v>22</v>
      </c>
      <c r="F155" s="31">
        <v>9</v>
      </c>
      <c r="G155" s="30"/>
      <c r="H155" s="31"/>
      <c r="I155" s="30"/>
      <c r="J155" s="30"/>
      <c r="K155" s="30"/>
      <c r="L155" s="30"/>
      <c r="M155" s="30"/>
      <c r="N155" s="30">
        <v>7</v>
      </c>
      <c r="O155" s="30"/>
      <c r="P155" s="30"/>
      <c r="Q155" s="30"/>
      <c r="R155" s="30"/>
    </row>
    <row r="156" spans="1:18">
      <c r="A156" s="30">
        <v>152</v>
      </c>
      <c r="B156" s="30" t="s">
        <v>168</v>
      </c>
      <c r="C156" s="30" t="s">
        <v>182</v>
      </c>
      <c r="D156" s="29" t="s">
        <v>171</v>
      </c>
      <c r="E156" s="29" t="s">
        <v>22</v>
      </c>
      <c r="F156" s="31">
        <v>9</v>
      </c>
      <c r="G156" s="30"/>
      <c r="H156" s="31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1:18">
      <c r="A157" s="30">
        <v>153</v>
      </c>
      <c r="B157" s="30" t="s">
        <v>168</v>
      </c>
      <c r="C157" s="30" t="s">
        <v>182</v>
      </c>
      <c r="D157" s="29" t="s">
        <v>172</v>
      </c>
      <c r="E157" s="29" t="s">
        <v>22</v>
      </c>
      <c r="F157" s="31">
        <v>9</v>
      </c>
      <c r="G157" s="30"/>
      <c r="H157" s="31"/>
      <c r="I157" s="30"/>
      <c r="J157" s="30"/>
      <c r="K157" s="30"/>
      <c r="L157" s="30"/>
      <c r="M157" s="30"/>
      <c r="N157" s="30">
        <v>5</v>
      </c>
      <c r="O157" s="30"/>
      <c r="P157" s="30"/>
      <c r="Q157" s="30"/>
      <c r="R157" s="30"/>
    </row>
    <row r="158" spans="1:18">
      <c r="A158" s="30">
        <v>154</v>
      </c>
      <c r="B158" s="30" t="s">
        <v>168</v>
      </c>
      <c r="C158" s="30" t="s">
        <v>182</v>
      </c>
      <c r="D158" s="29" t="s">
        <v>173</v>
      </c>
      <c r="E158" s="29" t="s">
        <v>22</v>
      </c>
      <c r="F158" s="31">
        <v>9</v>
      </c>
      <c r="G158" s="30"/>
      <c r="H158" s="31"/>
      <c r="I158" s="30"/>
      <c r="J158" s="30"/>
      <c r="K158" s="30"/>
      <c r="L158" s="30"/>
      <c r="M158" s="30"/>
      <c r="N158" s="30">
        <v>8</v>
      </c>
      <c r="O158" s="30"/>
      <c r="P158" s="30"/>
      <c r="Q158" s="30"/>
      <c r="R158" s="30"/>
    </row>
    <row r="159" spans="1:18">
      <c r="A159" s="30">
        <v>155</v>
      </c>
      <c r="B159" s="30" t="s">
        <v>168</v>
      </c>
      <c r="C159" s="30" t="s">
        <v>182</v>
      </c>
      <c r="D159" s="29" t="s">
        <v>175</v>
      </c>
      <c r="E159" s="29" t="s">
        <v>22</v>
      </c>
      <c r="F159" s="31">
        <v>7</v>
      </c>
      <c r="G159" s="31">
        <v>4</v>
      </c>
      <c r="H159" s="31">
        <v>4</v>
      </c>
      <c r="I159" s="30"/>
      <c r="J159" s="30">
        <v>6</v>
      </c>
      <c r="K159" s="30">
        <v>5</v>
      </c>
      <c r="L159" s="30">
        <v>5</v>
      </c>
      <c r="M159" s="30"/>
      <c r="N159" s="30">
        <v>7</v>
      </c>
      <c r="O159" s="30"/>
      <c r="P159" s="30"/>
      <c r="Q159" s="30"/>
      <c r="R159" s="30"/>
    </row>
    <row r="160" spans="1:18">
      <c r="A160" s="30">
        <v>156</v>
      </c>
      <c r="B160" s="30" t="s">
        <v>168</v>
      </c>
      <c r="C160" s="30" t="s">
        <v>182</v>
      </c>
      <c r="D160" s="29" t="s">
        <v>176</v>
      </c>
      <c r="E160" s="29" t="s">
        <v>22</v>
      </c>
      <c r="F160" s="31">
        <v>7</v>
      </c>
      <c r="G160" s="30">
        <v>6</v>
      </c>
      <c r="H160" s="31">
        <v>5</v>
      </c>
      <c r="I160" s="30"/>
      <c r="J160" s="30">
        <v>7</v>
      </c>
      <c r="K160" s="30">
        <v>5</v>
      </c>
      <c r="L160" s="30">
        <v>6</v>
      </c>
      <c r="M160" s="30"/>
      <c r="N160" s="30">
        <v>4</v>
      </c>
      <c r="O160" s="30"/>
      <c r="P160" s="30"/>
      <c r="Q160" s="30"/>
      <c r="R160" s="30"/>
    </row>
    <row r="161" spans="1:18">
      <c r="A161" s="30">
        <v>157</v>
      </c>
      <c r="B161" s="30" t="s">
        <v>168</v>
      </c>
      <c r="C161" s="30" t="s">
        <v>182</v>
      </c>
      <c r="D161" s="29" t="s">
        <v>183</v>
      </c>
      <c r="E161" s="29" t="s">
        <v>22</v>
      </c>
      <c r="F161" s="31">
        <v>9</v>
      </c>
      <c r="G161" s="30"/>
      <c r="H161" s="31"/>
      <c r="I161" s="30"/>
      <c r="J161" s="30"/>
      <c r="K161" s="30"/>
      <c r="L161" s="30"/>
      <c r="M161" s="30"/>
      <c r="N161" s="30">
        <v>7</v>
      </c>
      <c r="O161" s="30"/>
      <c r="P161" s="30"/>
      <c r="Q161" s="30"/>
      <c r="R161" s="30"/>
    </row>
    <row r="162" spans="1:18">
      <c r="A162" s="30">
        <v>158</v>
      </c>
      <c r="B162" s="30" t="s">
        <v>168</v>
      </c>
      <c r="C162" s="30" t="s">
        <v>182</v>
      </c>
      <c r="D162" s="29" t="s">
        <v>184</v>
      </c>
      <c r="E162" s="29" t="s">
        <v>22</v>
      </c>
      <c r="F162" s="31">
        <v>9</v>
      </c>
      <c r="G162" s="30"/>
      <c r="H162" s="31"/>
      <c r="I162" s="30"/>
      <c r="J162" s="30"/>
      <c r="K162" s="30"/>
      <c r="L162" s="30"/>
      <c r="M162" s="30"/>
      <c r="N162" s="30">
        <v>7</v>
      </c>
      <c r="O162" s="30"/>
      <c r="P162" s="30"/>
      <c r="Q162" s="30"/>
      <c r="R162" s="30"/>
    </row>
    <row r="163" spans="1:18">
      <c r="A163" s="30">
        <v>159</v>
      </c>
      <c r="B163" s="30" t="s">
        <v>168</v>
      </c>
      <c r="C163" s="30" t="s">
        <v>182</v>
      </c>
      <c r="D163" s="29" t="s">
        <v>164</v>
      </c>
      <c r="E163" s="29" t="s">
        <v>140</v>
      </c>
      <c r="F163" s="31">
        <v>12</v>
      </c>
      <c r="G163" s="31">
        <v>8</v>
      </c>
      <c r="H163" s="31">
        <v>11</v>
      </c>
      <c r="I163" s="30"/>
      <c r="J163" s="30">
        <v>10</v>
      </c>
      <c r="K163" s="30">
        <v>10</v>
      </c>
      <c r="L163" s="30">
        <v>9</v>
      </c>
      <c r="M163" s="30"/>
      <c r="N163" s="30">
        <v>10</v>
      </c>
      <c r="O163" s="30"/>
      <c r="P163" s="30"/>
      <c r="Q163" s="30"/>
      <c r="R163" s="30"/>
    </row>
    <row r="164" spans="1:18">
      <c r="A164" s="30">
        <v>160</v>
      </c>
      <c r="B164" s="30" t="s">
        <v>168</v>
      </c>
      <c r="C164" s="30" t="s">
        <v>182</v>
      </c>
      <c r="D164" s="29" t="s">
        <v>165</v>
      </c>
      <c r="E164" s="29" t="s">
        <v>133</v>
      </c>
      <c r="F164" s="31">
        <v>12</v>
      </c>
      <c r="G164" s="31">
        <v>5</v>
      </c>
      <c r="H164" s="31">
        <v>10</v>
      </c>
      <c r="I164" s="30"/>
      <c r="J164" s="30">
        <v>9</v>
      </c>
      <c r="K164" s="30">
        <v>9</v>
      </c>
      <c r="L164" s="30">
        <v>8</v>
      </c>
      <c r="M164" s="30"/>
      <c r="N164" s="30">
        <v>11</v>
      </c>
      <c r="O164" s="30"/>
      <c r="P164" s="30"/>
      <c r="Q164" s="30"/>
      <c r="R164" s="30"/>
    </row>
    <row r="165" spans="1:18">
      <c r="A165" s="30">
        <v>161</v>
      </c>
      <c r="B165" s="30" t="s">
        <v>168</v>
      </c>
      <c r="C165" s="30" t="s">
        <v>182</v>
      </c>
      <c r="D165" s="29" t="s">
        <v>156</v>
      </c>
      <c r="E165" s="29" t="s">
        <v>157</v>
      </c>
      <c r="F165" s="31">
        <v>8</v>
      </c>
      <c r="G165" s="30">
        <v>7</v>
      </c>
      <c r="H165" s="31">
        <v>6</v>
      </c>
      <c r="I165" s="30"/>
      <c r="J165" s="30">
        <v>7</v>
      </c>
      <c r="K165" s="30">
        <v>5</v>
      </c>
      <c r="L165" s="30">
        <v>7</v>
      </c>
      <c r="M165" s="30"/>
      <c r="N165" s="30">
        <v>5</v>
      </c>
      <c r="O165" s="30"/>
      <c r="P165" s="30"/>
      <c r="Q165" s="30"/>
      <c r="R165" s="30"/>
    </row>
    <row r="166" spans="1:18">
      <c r="A166" s="30">
        <v>162</v>
      </c>
      <c r="B166" s="30" t="s">
        <v>168</v>
      </c>
      <c r="C166" s="30" t="s">
        <v>182</v>
      </c>
      <c r="D166" s="29" t="s">
        <v>158</v>
      </c>
      <c r="E166" s="29" t="s">
        <v>157</v>
      </c>
      <c r="F166" s="31">
        <v>8</v>
      </c>
      <c r="G166" s="30">
        <v>8</v>
      </c>
      <c r="H166" s="31">
        <v>8</v>
      </c>
      <c r="I166" s="30"/>
      <c r="J166" s="30">
        <v>8</v>
      </c>
      <c r="K166" s="30">
        <v>8</v>
      </c>
      <c r="L166" s="35">
        <v>11</v>
      </c>
      <c r="M166" s="30"/>
      <c r="N166" s="30">
        <v>5</v>
      </c>
      <c r="O166" s="30"/>
      <c r="P166" s="30"/>
      <c r="Q166" s="30"/>
      <c r="R166" s="30"/>
    </row>
    <row r="167" spans="1:18">
      <c r="A167" s="30">
        <v>163</v>
      </c>
      <c r="B167" s="30" t="s">
        <v>168</v>
      </c>
      <c r="C167" s="30" t="s">
        <v>182</v>
      </c>
      <c r="D167" s="29" t="s">
        <v>159</v>
      </c>
      <c r="E167" s="29" t="s">
        <v>160</v>
      </c>
      <c r="F167" s="31">
        <v>8</v>
      </c>
      <c r="G167" s="30">
        <v>8</v>
      </c>
      <c r="H167" s="31">
        <v>5</v>
      </c>
      <c r="I167" s="30"/>
      <c r="J167" s="31">
        <v>7</v>
      </c>
      <c r="K167" s="30">
        <v>6</v>
      </c>
      <c r="L167" s="35">
        <v>9</v>
      </c>
      <c r="M167" s="30"/>
      <c r="N167" s="30">
        <v>8</v>
      </c>
      <c r="O167" s="30"/>
      <c r="P167" s="30"/>
      <c r="Q167" s="30"/>
      <c r="R167" s="30"/>
    </row>
    <row r="168" spans="1:20">
      <c r="A168" s="30">
        <v>164</v>
      </c>
      <c r="B168" s="30" t="s">
        <v>168</v>
      </c>
      <c r="C168" s="30" t="s">
        <v>182</v>
      </c>
      <c r="D168" s="29" t="s">
        <v>161</v>
      </c>
      <c r="E168" s="29" t="s">
        <v>160</v>
      </c>
      <c r="F168" s="31">
        <v>8</v>
      </c>
      <c r="G168" s="30">
        <v>8</v>
      </c>
      <c r="H168" s="31">
        <v>5</v>
      </c>
      <c r="I168" s="30"/>
      <c r="J168" s="31">
        <v>6</v>
      </c>
      <c r="K168" s="30">
        <v>7</v>
      </c>
      <c r="L168" s="35">
        <v>15</v>
      </c>
      <c r="M168" s="30"/>
      <c r="N168" s="30">
        <v>8</v>
      </c>
      <c r="O168" s="30"/>
      <c r="P168" s="30"/>
      <c r="Q168" s="30"/>
      <c r="R168" s="30"/>
      <c r="T168" s="40"/>
    </row>
    <row r="169" spans="1:18">
      <c r="A169" s="30">
        <v>165</v>
      </c>
      <c r="B169" s="30" t="s">
        <v>168</v>
      </c>
      <c r="C169" s="30" t="s">
        <v>182</v>
      </c>
      <c r="D169" s="29" t="s">
        <v>179</v>
      </c>
      <c r="E169" s="29" t="s">
        <v>180</v>
      </c>
      <c r="F169" s="31">
        <v>8</v>
      </c>
      <c r="G169" s="30">
        <v>6</v>
      </c>
      <c r="H169" s="31">
        <v>8</v>
      </c>
      <c r="I169" s="30"/>
      <c r="J169" s="30">
        <v>7</v>
      </c>
      <c r="K169" s="30">
        <v>6</v>
      </c>
      <c r="L169" s="30">
        <v>6</v>
      </c>
      <c r="M169" s="30"/>
      <c r="N169" s="30">
        <v>7</v>
      </c>
      <c r="O169" s="30"/>
      <c r="P169" s="30"/>
      <c r="Q169" s="30"/>
      <c r="R169" s="30"/>
    </row>
    <row r="170" spans="1:18">
      <c r="A170" s="30">
        <v>166</v>
      </c>
      <c r="B170" s="30" t="s">
        <v>168</v>
      </c>
      <c r="C170" s="30" t="s">
        <v>182</v>
      </c>
      <c r="D170" s="29" t="s">
        <v>181</v>
      </c>
      <c r="E170" s="29" t="s">
        <v>180</v>
      </c>
      <c r="F170" s="31">
        <v>8</v>
      </c>
      <c r="G170" s="30">
        <v>6</v>
      </c>
      <c r="H170" s="35">
        <v>9</v>
      </c>
      <c r="I170" s="30"/>
      <c r="J170" s="30">
        <v>6</v>
      </c>
      <c r="K170" s="30">
        <v>6</v>
      </c>
      <c r="L170" s="30">
        <v>7</v>
      </c>
      <c r="M170" s="30"/>
      <c r="N170" s="30">
        <v>5</v>
      </c>
      <c r="O170" s="30"/>
      <c r="P170" s="30"/>
      <c r="Q170" s="30"/>
      <c r="R170" s="30"/>
    </row>
    <row r="171" spans="1:18">
      <c r="A171" s="30">
        <v>167</v>
      </c>
      <c r="B171" s="30" t="s">
        <v>185</v>
      </c>
      <c r="C171" s="30" t="s">
        <v>186</v>
      </c>
      <c r="D171" s="29" t="s">
        <v>187</v>
      </c>
      <c r="E171" s="29" t="s">
        <v>188</v>
      </c>
      <c r="F171" s="31">
        <v>8</v>
      </c>
      <c r="G171" s="30"/>
      <c r="H171" s="31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1:18">
      <c r="A172" s="30">
        <v>168</v>
      </c>
      <c r="B172" s="30" t="s">
        <v>185</v>
      </c>
      <c r="C172" s="30" t="s">
        <v>186</v>
      </c>
      <c r="D172" s="29" t="s">
        <v>189</v>
      </c>
      <c r="E172" s="29" t="s">
        <v>190</v>
      </c>
      <c r="F172" s="31">
        <v>8</v>
      </c>
      <c r="G172" s="30"/>
      <c r="H172" s="31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1:18">
      <c r="A173" s="30">
        <v>169</v>
      </c>
      <c r="B173" s="30" t="s">
        <v>185</v>
      </c>
      <c r="C173" s="30" t="s">
        <v>186</v>
      </c>
      <c r="D173" s="29" t="s">
        <v>191</v>
      </c>
      <c r="E173" s="29" t="s">
        <v>192</v>
      </c>
      <c r="F173" s="31">
        <v>8</v>
      </c>
      <c r="G173" s="30"/>
      <c r="H173" s="31">
        <v>6</v>
      </c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1:18">
      <c r="A174" s="30">
        <v>170</v>
      </c>
      <c r="B174" s="30" t="s">
        <v>185</v>
      </c>
      <c r="C174" s="30" t="s">
        <v>186</v>
      </c>
      <c r="D174" s="29" t="s">
        <v>193</v>
      </c>
      <c r="E174" s="29" t="s">
        <v>190</v>
      </c>
      <c r="F174" s="31">
        <v>8</v>
      </c>
      <c r="G174" s="30"/>
      <c r="H174" s="31">
        <v>7</v>
      </c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1:18">
      <c r="A175" s="30">
        <v>171</v>
      </c>
      <c r="B175" s="30" t="s">
        <v>185</v>
      </c>
      <c r="C175" s="30" t="s">
        <v>186</v>
      </c>
      <c r="D175" s="29" t="s">
        <v>194</v>
      </c>
      <c r="E175" s="29" t="s">
        <v>195</v>
      </c>
      <c r="F175" s="31">
        <v>8</v>
      </c>
      <c r="G175" s="30"/>
      <c r="H175" s="31">
        <v>5</v>
      </c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1:18">
      <c r="A176" s="30">
        <v>172</v>
      </c>
      <c r="B176" s="30" t="s">
        <v>185</v>
      </c>
      <c r="C176" s="30" t="s">
        <v>186</v>
      </c>
      <c r="D176" s="29" t="s">
        <v>196</v>
      </c>
      <c r="E176" s="29" t="s">
        <v>195</v>
      </c>
      <c r="F176" s="31">
        <v>8</v>
      </c>
      <c r="G176" s="30"/>
      <c r="H176" s="31">
        <v>5</v>
      </c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1:18">
      <c r="A177" s="30">
        <v>173</v>
      </c>
      <c r="B177" s="30" t="s">
        <v>185</v>
      </c>
      <c r="C177" s="30" t="s">
        <v>186</v>
      </c>
      <c r="D177" s="29" t="s">
        <v>197</v>
      </c>
      <c r="E177" s="29" t="s">
        <v>192</v>
      </c>
      <c r="F177" s="31">
        <v>8</v>
      </c>
      <c r="G177" s="30">
        <v>6</v>
      </c>
      <c r="H177" s="31">
        <v>5</v>
      </c>
      <c r="I177" s="30"/>
      <c r="J177" s="30"/>
      <c r="K177" s="30"/>
      <c r="L177" s="30">
        <v>6</v>
      </c>
      <c r="M177" s="30"/>
      <c r="N177" s="30"/>
      <c r="O177" s="30"/>
      <c r="P177" s="30"/>
      <c r="Q177" s="30"/>
      <c r="R177" s="30"/>
    </row>
    <row r="178" spans="1:18">
      <c r="A178" s="30">
        <v>174</v>
      </c>
      <c r="B178" s="30" t="s">
        <v>185</v>
      </c>
      <c r="C178" s="30" t="s">
        <v>186</v>
      </c>
      <c r="D178" s="29" t="s">
        <v>198</v>
      </c>
      <c r="E178" s="29" t="s">
        <v>199</v>
      </c>
      <c r="F178" s="31">
        <v>8</v>
      </c>
      <c r="G178" s="30">
        <v>7</v>
      </c>
      <c r="H178" s="31">
        <v>8</v>
      </c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1:18">
      <c r="A179" s="30"/>
      <c r="B179" s="30" t="s">
        <v>185</v>
      </c>
      <c r="C179" s="30" t="s">
        <v>186</v>
      </c>
      <c r="D179" s="29" t="s">
        <v>200</v>
      </c>
      <c r="E179" s="29" t="s">
        <v>199</v>
      </c>
      <c r="F179" s="31">
        <v>8</v>
      </c>
      <c r="G179" s="32">
        <v>4</v>
      </c>
      <c r="H179" s="31">
        <v>8</v>
      </c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1:18">
      <c r="A180" s="30">
        <v>175</v>
      </c>
      <c r="B180" s="30" t="s">
        <v>185</v>
      </c>
      <c r="C180" s="30" t="s">
        <v>186</v>
      </c>
      <c r="D180" s="29" t="s">
        <v>201</v>
      </c>
      <c r="E180" s="29" t="s">
        <v>192</v>
      </c>
      <c r="F180" s="31">
        <v>8</v>
      </c>
      <c r="G180" s="30">
        <v>8</v>
      </c>
      <c r="H180" s="31">
        <v>6</v>
      </c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1:18">
      <c r="A181" s="30">
        <v>176</v>
      </c>
      <c r="B181" s="30" t="s">
        <v>185</v>
      </c>
      <c r="C181" s="30" t="s">
        <v>186</v>
      </c>
      <c r="D181" s="29" t="s">
        <v>202</v>
      </c>
      <c r="E181" s="29" t="s">
        <v>192</v>
      </c>
      <c r="F181" s="31">
        <v>8</v>
      </c>
      <c r="G181" s="30"/>
      <c r="H181" s="31">
        <v>7</v>
      </c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1:18">
      <c r="A182" s="30">
        <v>177</v>
      </c>
      <c r="B182" s="30" t="s">
        <v>185</v>
      </c>
      <c r="C182" s="30" t="s">
        <v>186</v>
      </c>
      <c r="D182" s="29" t="s">
        <v>203</v>
      </c>
      <c r="E182" s="29" t="s">
        <v>204</v>
      </c>
      <c r="F182" s="31">
        <v>8</v>
      </c>
      <c r="G182" s="30"/>
      <c r="H182" s="31"/>
      <c r="I182" s="30"/>
      <c r="J182" s="30">
        <v>4</v>
      </c>
      <c r="K182" s="30"/>
      <c r="L182" s="30">
        <v>5</v>
      </c>
      <c r="M182" s="30">
        <v>6</v>
      </c>
      <c r="N182" s="30">
        <v>4</v>
      </c>
      <c r="O182" s="30"/>
      <c r="P182" s="30"/>
      <c r="Q182" s="30"/>
      <c r="R182" s="30"/>
    </row>
    <row r="183" spans="1:18">
      <c r="A183" s="30">
        <v>178</v>
      </c>
      <c r="B183" s="30" t="s">
        <v>185</v>
      </c>
      <c r="C183" s="30" t="s">
        <v>186</v>
      </c>
      <c r="D183" s="29" t="s">
        <v>205</v>
      </c>
      <c r="E183" s="29" t="s">
        <v>206</v>
      </c>
      <c r="F183" s="31">
        <v>8</v>
      </c>
      <c r="G183" s="30"/>
      <c r="H183" s="31"/>
      <c r="I183" s="30"/>
      <c r="J183" s="30">
        <v>8</v>
      </c>
      <c r="K183" s="30">
        <v>6</v>
      </c>
      <c r="L183" s="30"/>
      <c r="M183" s="30">
        <v>8</v>
      </c>
      <c r="N183" s="30">
        <v>6</v>
      </c>
      <c r="O183" s="30"/>
      <c r="P183" s="30"/>
      <c r="Q183" s="30"/>
      <c r="R183" s="30"/>
    </row>
    <row r="184" s="25" customFormat="1" spans="1:18">
      <c r="A184" s="33">
        <v>179</v>
      </c>
      <c r="B184" s="33" t="s">
        <v>185</v>
      </c>
      <c r="C184" s="33" t="s">
        <v>186</v>
      </c>
      <c r="D184" s="34" t="s">
        <v>207</v>
      </c>
      <c r="E184" s="34" t="s">
        <v>41</v>
      </c>
      <c r="F184" s="33">
        <v>8</v>
      </c>
      <c r="G184" s="33"/>
      <c r="H184" s="33"/>
      <c r="I184" s="33"/>
      <c r="J184" s="33">
        <v>9</v>
      </c>
      <c r="K184" s="33">
        <v>8</v>
      </c>
      <c r="L184" s="30"/>
      <c r="M184" s="33">
        <v>5</v>
      </c>
      <c r="N184" s="30">
        <v>6</v>
      </c>
      <c r="O184" s="30"/>
      <c r="P184" s="33"/>
      <c r="Q184" s="33"/>
      <c r="R184" s="33"/>
    </row>
    <row r="185" s="26" customFormat="1" spans="1:18">
      <c r="A185" s="31"/>
      <c r="B185" s="33" t="s">
        <v>185</v>
      </c>
      <c r="C185" s="33" t="s">
        <v>186</v>
      </c>
      <c r="D185" s="29" t="s">
        <v>208</v>
      </c>
      <c r="E185" s="29"/>
      <c r="F185" s="33">
        <v>8</v>
      </c>
      <c r="G185" s="31"/>
      <c r="H185" s="31"/>
      <c r="I185" s="31"/>
      <c r="J185" s="31"/>
      <c r="K185" s="31">
        <v>8</v>
      </c>
      <c r="L185" s="30"/>
      <c r="M185" s="31"/>
      <c r="N185" s="31"/>
      <c r="O185" s="31"/>
      <c r="P185" s="31"/>
      <c r="Q185" s="31"/>
      <c r="R185" s="31"/>
    </row>
    <row r="186" s="26" customFormat="1" spans="1:18">
      <c r="A186" s="31"/>
      <c r="B186" s="33" t="s">
        <v>185</v>
      </c>
      <c r="C186" s="33" t="s">
        <v>186</v>
      </c>
      <c r="D186" s="29" t="s">
        <v>209</v>
      </c>
      <c r="E186" s="29"/>
      <c r="F186" s="33">
        <v>8</v>
      </c>
      <c r="G186" s="31"/>
      <c r="H186" s="31"/>
      <c r="I186" s="31"/>
      <c r="J186" s="31"/>
      <c r="K186" s="31">
        <v>7</v>
      </c>
      <c r="L186" s="30"/>
      <c r="M186" s="31"/>
      <c r="N186" s="31"/>
      <c r="O186" s="31"/>
      <c r="P186" s="31"/>
      <c r="Q186" s="31"/>
      <c r="R186" s="31"/>
    </row>
    <row r="187" spans="1:18">
      <c r="A187" s="30">
        <v>180</v>
      </c>
      <c r="B187" s="30" t="s">
        <v>185</v>
      </c>
      <c r="C187" s="30" t="s">
        <v>186</v>
      </c>
      <c r="D187" s="29" t="s">
        <v>210</v>
      </c>
      <c r="E187" s="29" t="s">
        <v>204</v>
      </c>
      <c r="F187" s="31">
        <v>8</v>
      </c>
      <c r="G187" s="30"/>
      <c r="H187" s="31"/>
      <c r="I187" s="30"/>
      <c r="J187" s="30">
        <v>5</v>
      </c>
      <c r="K187" s="30">
        <v>4</v>
      </c>
      <c r="L187" s="30">
        <v>4</v>
      </c>
      <c r="M187" s="30">
        <v>5</v>
      </c>
      <c r="N187" s="30">
        <v>5</v>
      </c>
      <c r="O187" s="30"/>
      <c r="P187" s="30"/>
      <c r="Q187" s="30"/>
      <c r="R187" s="30"/>
    </row>
    <row r="188" spans="1:18">
      <c r="A188" s="30">
        <v>181</v>
      </c>
      <c r="B188" s="30" t="s">
        <v>185</v>
      </c>
      <c r="C188" s="30" t="s">
        <v>186</v>
      </c>
      <c r="D188" s="29" t="s">
        <v>211</v>
      </c>
      <c r="E188" s="38"/>
      <c r="F188" s="31">
        <v>8</v>
      </c>
      <c r="G188" s="30"/>
      <c r="H188" s="31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1:18">
      <c r="A189" s="30">
        <v>182</v>
      </c>
      <c r="B189" s="30" t="s">
        <v>185</v>
      </c>
      <c r="C189" s="30" t="s">
        <v>186</v>
      </c>
      <c r="D189" s="29" t="s">
        <v>212</v>
      </c>
      <c r="E189" s="38"/>
      <c r="F189" s="31">
        <v>8</v>
      </c>
      <c r="G189" s="30"/>
      <c r="H189" s="31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1:18">
      <c r="A190" s="30">
        <v>183</v>
      </c>
      <c r="B190" s="30" t="s">
        <v>185</v>
      </c>
      <c r="C190" s="30" t="s">
        <v>186</v>
      </c>
      <c r="D190" s="29" t="s">
        <v>213</v>
      </c>
      <c r="E190" s="38"/>
      <c r="F190" s="31">
        <v>8</v>
      </c>
      <c r="G190" s="30"/>
      <c r="H190" s="31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1:18">
      <c r="A191" s="30">
        <v>184</v>
      </c>
      <c r="B191" s="30" t="s">
        <v>185</v>
      </c>
      <c r="C191" s="30" t="s">
        <v>186</v>
      </c>
      <c r="D191" s="29" t="s">
        <v>214</v>
      </c>
      <c r="E191" s="38"/>
      <c r="F191" s="31">
        <v>8</v>
      </c>
      <c r="G191" s="30"/>
      <c r="H191" s="31"/>
      <c r="I191" s="30"/>
      <c r="J191" s="30"/>
      <c r="K191" s="30">
        <v>6</v>
      </c>
      <c r="L191" s="30"/>
      <c r="M191" s="30"/>
      <c r="N191" s="30"/>
      <c r="O191" s="30"/>
      <c r="P191" s="30"/>
      <c r="Q191" s="30"/>
      <c r="R191" s="30"/>
    </row>
    <row r="192" spans="1:18">
      <c r="A192" s="30">
        <v>185</v>
      </c>
      <c r="B192" s="30" t="s">
        <v>185</v>
      </c>
      <c r="C192" s="30" t="s">
        <v>186</v>
      </c>
      <c r="D192" s="29" t="s">
        <v>215</v>
      </c>
      <c r="E192" s="38"/>
      <c r="F192" s="31">
        <v>8</v>
      </c>
      <c r="G192" s="30"/>
      <c r="H192" s="31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1:18">
      <c r="A193" s="30">
        <v>186</v>
      </c>
      <c r="B193" s="30" t="s">
        <v>185</v>
      </c>
      <c r="C193" s="30" t="s">
        <v>186</v>
      </c>
      <c r="D193" s="29" t="s">
        <v>216</v>
      </c>
      <c r="E193" s="38"/>
      <c r="F193" s="31">
        <v>8</v>
      </c>
      <c r="G193" s="30"/>
      <c r="H193" s="31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1:18">
      <c r="A194" s="30">
        <v>187</v>
      </c>
      <c r="B194" s="30" t="s">
        <v>185</v>
      </c>
      <c r="C194" s="30" t="s">
        <v>186</v>
      </c>
      <c r="D194" s="29" t="s">
        <v>217</v>
      </c>
      <c r="E194" s="38"/>
      <c r="F194" s="31">
        <v>8</v>
      </c>
      <c r="G194" s="30"/>
      <c r="H194" s="31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1:18">
      <c r="A195" s="30">
        <v>188</v>
      </c>
      <c r="B195" s="30" t="s">
        <v>185</v>
      </c>
      <c r="C195" s="30" t="s">
        <v>186</v>
      </c>
      <c r="D195" s="29" t="s">
        <v>218</v>
      </c>
      <c r="E195" s="38"/>
      <c r="F195" s="31">
        <v>8</v>
      </c>
      <c r="G195" s="30"/>
      <c r="H195" s="31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1:18">
      <c r="A196" s="30">
        <v>189</v>
      </c>
      <c r="B196" s="30" t="s">
        <v>185</v>
      </c>
      <c r="C196" s="30" t="s">
        <v>186</v>
      </c>
      <c r="D196" s="29" t="s">
        <v>219</v>
      </c>
      <c r="E196" s="38"/>
      <c r="F196" s="31">
        <v>8</v>
      </c>
      <c r="G196" s="30"/>
      <c r="H196" s="31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1:18">
      <c r="A197" s="30">
        <v>190</v>
      </c>
      <c r="B197" s="30" t="s">
        <v>185</v>
      </c>
      <c r="C197" s="30" t="s">
        <v>220</v>
      </c>
      <c r="D197" s="29" t="s">
        <v>221</v>
      </c>
      <c r="E197" s="41" t="s">
        <v>222</v>
      </c>
      <c r="F197" s="31">
        <v>8</v>
      </c>
      <c r="G197" s="31">
        <v>4</v>
      </c>
      <c r="H197" s="31">
        <v>4</v>
      </c>
      <c r="I197" s="30"/>
      <c r="J197" s="30">
        <v>6</v>
      </c>
      <c r="K197" s="30">
        <v>5</v>
      </c>
      <c r="L197" s="35">
        <v>8</v>
      </c>
      <c r="M197" s="30">
        <v>7</v>
      </c>
      <c r="N197" s="30"/>
      <c r="O197" s="30"/>
      <c r="P197" s="30"/>
      <c r="Q197" s="30"/>
      <c r="R197" s="30"/>
    </row>
    <row r="198" spans="1:18">
      <c r="A198" s="30">
        <v>191</v>
      </c>
      <c r="B198" s="30" t="s">
        <v>185</v>
      </c>
      <c r="C198" s="30" t="s">
        <v>220</v>
      </c>
      <c r="D198" s="29" t="s">
        <v>223</v>
      </c>
      <c r="E198" s="29" t="s">
        <v>222</v>
      </c>
      <c r="F198" s="31">
        <v>8</v>
      </c>
      <c r="G198" s="30"/>
      <c r="H198" s="31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1:18">
      <c r="A199" s="30">
        <v>192</v>
      </c>
      <c r="B199" s="30" t="s">
        <v>185</v>
      </c>
      <c r="C199" s="30" t="s">
        <v>220</v>
      </c>
      <c r="D199" s="29" t="s">
        <v>224</v>
      </c>
      <c r="E199" s="29" t="s">
        <v>222</v>
      </c>
      <c r="F199" s="31">
        <v>8</v>
      </c>
      <c r="G199" s="31">
        <v>4</v>
      </c>
      <c r="H199" s="31"/>
      <c r="I199" s="30"/>
      <c r="J199" s="30">
        <v>4</v>
      </c>
      <c r="K199" s="30">
        <v>4</v>
      </c>
      <c r="L199" s="30">
        <v>5</v>
      </c>
      <c r="M199" s="30"/>
      <c r="N199" s="30">
        <v>6</v>
      </c>
      <c r="O199" s="30"/>
      <c r="P199" s="30"/>
      <c r="Q199" s="30"/>
      <c r="R199" s="30"/>
    </row>
    <row r="200" spans="1:18">
      <c r="A200" s="30">
        <v>193</v>
      </c>
      <c r="B200" s="30" t="s">
        <v>185</v>
      </c>
      <c r="C200" s="30" t="s">
        <v>220</v>
      </c>
      <c r="D200" s="29" t="s">
        <v>225</v>
      </c>
      <c r="E200" s="29" t="s">
        <v>226</v>
      </c>
      <c r="F200" s="31">
        <v>8</v>
      </c>
      <c r="G200" s="30"/>
      <c r="H200" s="31"/>
      <c r="I200" s="30"/>
      <c r="J200" s="30"/>
      <c r="K200" s="30"/>
      <c r="L200" s="30"/>
      <c r="M200" s="30"/>
      <c r="N200" s="30">
        <v>6</v>
      </c>
      <c r="O200" s="30"/>
      <c r="P200" s="30"/>
      <c r="Q200" s="30"/>
      <c r="R200" s="30"/>
    </row>
    <row r="201" spans="1:18">
      <c r="A201" s="30">
        <v>194</v>
      </c>
      <c r="B201" s="30" t="s">
        <v>185</v>
      </c>
      <c r="C201" s="30" t="s">
        <v>220</v>
      </c>
      <c r="D201" s="29" t="s">
        <v>227</v>
      </c>
      <c r="E201" s="38"/>
      <c r="F201" s="31">
        <v>8</v>
      </c>
      <c r="G201" s="30">
        <v>6</v>
      </c>
      <c r="H201" s="31">
        <v>5</v>
      </c>
      <c r="I201" s="30"/>
      <c r="J201" s="30">
        <v>5</v>
      </c>
      <c r="K201" s="30">
        <v>5</v>
      </c>
      <c r="L201" s="30">
        <v>5</v>
      </c>
      <c r="M201" s="30">
        <v>4</v>
      </c>
      <c r="N201" s="30"/>
      <c r="O201" s="30"/>
      <c r="P201" s="30"/>
      <c r="Q201" s="30"/>
      <c r="R201" s="30"/>
    </row>
    <row r="202" spans="1:18">
      <c r="A202" s="30">
        <v>195</v>
      </c>
      <c r="B202" s="30" t="s">
        <v>185</v>
      </c>
      <c r="C202" s="30" t="s">
        <v>220</v>
      </c>
      <c r="D202" s="29" t="s">
        <v>228</v>
      </c>
      <c r="E202" s="29" t="s">
        <v>229</v>
      </c>
      <c r="F202" s="31">
        <v>6</v>
      </c>
      <c r="G202" s="31">
        <v>5</v>
      </c>
      <c r="H202" s="31"/>
      <c r="I202" s="30"/>
      <c r="J202" s="31">
        <v>6</v>
      </c>
      <c r="K202" s="30">
        <v>4</v>
      </c>
      <c r="L202" s="30">
        <v>4</v>
      </c>
      <c r="M202" s="30"/>
      <c r="N202" s="30">
        <v>6</v>
      </c>
      <c r="O202" s="30"/>
      <c r="P202" s="30"/>
      <c r="Q202" s="30"/>
      <c r="R202" s="30"/>
    </row>
    <row r="203" spans="1:18">
      <c r="A203" s="30">
        <v>196</v>
      </c>
      <c r="B203" s="30" t="s">
        <v>185</v>
      </c>
      <c r="C203" s="30" t="s">
        <v>220</v>
      </c>
      <c r="D203" s="29" t="s">
        <v>230</v>
      </c>
      <c r="E203" s="29" t="s">
        <v>231</v>
      </c>
      <c r="F203" s="31">
        <v>6</v>
      </c>
      <c r="G203" s="30"/>
      <c r="H203" s="31"/>
      <c r="I203" s="30"/>
      <c r="J203" s="30"/>
      <c r="K203" s="30"/>
      <c r="L203" s="30"/>
      <c r="M203" s="30"/>
      <c r="N203" s="30">
        <v>5</v>
      </c>
      <c r="O203" s="30"/>
      <c r="P203" s="30"/>
      <c r="Q203" s="30"/>
      <c r="R203" s="30"/>
    </row>
    <row r="204" spans="1:18">
      <c r="A204" s="30">
        <v>197</v>
      </c>
      <c r="B204" s="30" t="s">
        <v>185</v>
      </c>
      <c r="C204" s="30" t="s">
        <v>220</v>
      </c>
      <c r="D204" s="29" t="s">
        <v>232</v>
      </c>
      <c r="E204" s="29" t="s">
        <v>229</v>
      </c>
      <c r="F204" s="31">
        <v>6</v>
      </c>
      <c r="G204" s="31">
        <v>4</v>
      </c>
      <c r="H204" s="31">
        <v>6</v>
      </c>
      <c r="I204" s="30"/>
      <c r="J204" s="30">
        <v>4</v>
      </c>
      <c r="K204" s="30">
        <v>5</v>
      </c>
      <c r="L204" s="30">
        <v>4</v>
      </c>
      <c r="M204" s="30">
        <v>5</v>
      </c>
      <c r="N204" s="30"/>
      <c r="O204" s="30"/>
      <c r="P204" s="30"/>
      <c r="Q204" s="30"/>
      <c r="R204" s="30"/>
    </row>
    <row r="205" spans="1:18">
      <c r="A205" s="30">
        <v>198</v>
      </c>
      <c r="B205" s="30" t="s">
        <v>185</v>
      </c>
      <c r="C205" s="30" t="s">
        <v>220</v>
      </c>
      <c r="D205" s="29" t="s">
        <v>233</v>
      </c>
      <c r="E205" s="29" t="s">
        <v>222</v>
      </c>
      <c r="F205" s="31">
        <v>8</v>
      </c>
      <c r="G205" s="30"/>
      <c r="H205" s="31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1:18">
      <c r="A206" s="30">
        <v>199</v>
      </c>
      <c r="B206" s="30" t="s">
        <v>185</v>
      </c>
      <c r="C206" s="30" t="s">
        <v>220</v>
      </c>
      <c r="D206" s="29" t="s">
        <v>234</v>
      </c>
      <c r="E206" s="29" t="s">
        <v>222</v>
      </c>
      <c r="F206" s="31">
        <v>8</v>
      </c>
      <c r="G206" s="30"/>
      <c r="H206" s="31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1:18">
      <c r="A207" s="30">
        <v>200</v>
      </c>
      <c r="B207" s="30" t="s">
        <v>185</v>
      </c>
      <c r="C207" s="30" t="s">
        <v>220</v>
      </c>
      <c r="D207" s="29" t="s">
        <v>235</v>
      </c>
      <c r="E207" s="29" t="s">
        <v>222</v>
      </c>
      <c r="F207" s="31">
        <v>8</v>
      </c>
      <c r="G207" s="30"/>
      <c r="H207" s="31"/>
      <c r="I207" s="30"/>
      <c r="J207" s="30">
        <v>4</v>
      </c>
      <c r="K207" s="30"/>
      <c r="L207" s="30"/>
      <c r="M207" s="30"/>
      <c r="N207" s="30"/>
      <c r="O207" s="30"/>
      <c r="P207" s="30"/>
      <c r="Q207" s="30"/>
      <c r="R207" s="30"/>
    </row>
    <row r="208" spans="1:18">
      <c r="A208" s="30">
        <v>201</v>
      </c>
      <c r="B208" s="30" t="s">
        <v>185</v>
      </c>
      <c r="C208" s="30" t="s">
        <v>220</v>
      </c>
      <c r="D208" s="29" t="s">
        <v>236</v>
      </c>
      <c r="E208" s="29" t="s">
        <v>222</v>
      </c>
      <c r="F208" s="31">
        <v>8</v>
      </c>
      <c r="G208" s="30"/>
      <c r="H208" s="31"/>
      <c r="I208" s="30"/>
      <c r="J208" s="30">
        <v>4</v>
      </c>
      <c r="K208" s="30"/>
      <c r="L208" s="30"/>
      <c r="M208" s="30"/>
      <c r="N208" s="30"/>
      <c r="O208" s="30"/>
      <c r="P208" s="30"/>
      <c r="Q208" s="30"/>
      <c r="R208" s="30"/>
    </row>
    <row r="209" spans="1:18">
      <c r="A209" s="30">
        <v>202</v>
      </c>
      <c r="B209" s="30" t="s">
        <v>185</v>
      </c>
      <c r="C209" s="30" t="s">
        <v>220</v>
      </c>
      <c r="D209" s="29" t="s">
        <v>237</v>
      </c>
      <c r="E209" s="29" t="s">
        <v>226</v>
      </c>
      <c r="F209" s="31">
        <v>8</v>
      </c>
      <c r="G209" s="30"/>
      <c r="H209" s="31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1:18">
      <c r="A210" s="30">
        <v>203</v>
      </c>
      <c r="B210" s="30" t="s">
        <v>185</v>
      </c>
      <c r="C210" s="30" t="s">
        <v>220</v>
      </c>
      <c r="D210" s="29" t="s">
        <v>238</v>
      </c>
      <c r="E210" s="29" t="s">
        <v>226</v>
      </c>
      <c r="F210" s="31">
        <v>8</v>
      </c>
      <c r="G210" s="30"/>
      <c r="H210" s="31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1:18">
      <c r="A211" s="30">
        <v>204</v>
      </c>
      <c r="B211" s="30" t="s">
        <v>185</v>
      </c>
      <c r="C211" s="30" t="s">
        <v>220</v>
      </c>
      <c r="D211" s="29" t="s">
        <v>239</v>
      </c>
      <c r="E211" s="29"/>
      <c r="F211" s="31">
        <v>8</v>
      </c>
      <c r="G211" s="30"/>
      <c r="H211" s="31"/>
      <c r="I211" s="30"/>
      <c r="J211" s="30">
        <v>4</v>
      </c>
      <c r="K211" s="30"/>
      <c r="L211" s="30"/>
      <c r="M211" s="30"/>
      <c r="N211" s="30"/>
      <c r="O211" s="30"/>
      <c r="P211" s="30"/>
      <c r="Q211" s="30"/>
      <c r="R211" s="30"/>
    </row>
    <row r="212" spans="1:18">
      <c r="A212" s="30">
        <v>205</v>
      </c>
      <c r="B212" s="30" t="s">
        <v>185</v>
      </c>
      <c r="C212" s="30" t="s">
        <v>220</v>
      </c>
      <c r="D212" s="29" t="s">
        <v>240</v>
      </c>
      <c r="E212" s="29"/>
      <c r="F212" s="31">
        <v>8</v>
      </c>
      <c r="G212" s="30"/>
      <c r="H212" s="31"/>
      <c r="I212" s="30"/>
      <c r="J212" s="30">
        <v>5</v>
      </c>
      <c r="K212" s="30"/>
      <c r="L212" s="30"/>
      <c r="M212" s="30"/>
      <c r="N212" s="30"/>
      <c r="O212" s="30"/>
      <c r="P212" s="30"/>
      <c r="Q212" s="30"/>
      <c r="R212" s="30"/>
    </row>
    <row r="213" spans="1:18">
      <c r="A213" s="30">
        <v>206</v>
      </c>
      <c r="B213" s="30" t="s">
        <v>185</v>
      </c>
      <c r="C213" s="30" t="s">
        <v>220</v>
      </c>
      <c r="D213" s="29" t="s">
        <v>241</v>
      </c>
      <c r="E213" s="41" t="s">
        <v>242</v>
      </c>
      <c r="F213" s="31">
        <v>9</v>
      </c>
      <c r="G213" s="30"/>
      <c r="H213" s="31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1:18">
      <c r="A214" s="30">
        <v>207</v>
      </c>
      <c r="B214" s="30" t="s">
        <v>185</v>
      </c>
      <c r="C214" s="30" t="s">
        <v>220</v>
      </c>
      <c r="D214" s="29" t="s">
        <v>243</v>
      </c>
      <c r="E214" s="29" t="s">
        <v>242</v>
      </c>
      <c r="F214" s="31">
        <v>9</v>
      </c>
      <c r="G214" s="30"/>
      <c r="H214" s="31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1:18">
      <c r="A215" s="30">
        <v>208</v>
      </c>
      <c r="B215" s="30" t="s">
        <v>185</v>
      </c>
      <c r="C215" s="30" t="s">
        <v>220</v>
      </c>
      <c r="D215" s="29" t="s">
        <v>244</v>
      </c>
      <c r="E215" s="29" t="s">
        <v>242</v>
      </c>
      <c r="F215" s="31">
        <v>9</v>
      </c>
      <c r="G215" s="30"/>
      <c r="H215" s="31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1:18">
      <c r="A216" s="30">
        <v>209</v>
      </c>
      <c r="B216" s="30" t="s">
        <v>185</v>
      </c>
      <c r="C216" s="30" t="s">
        <v>220</v>
      </c>
      <c r="D216" s="29" t="s">
        <v>245</v>
      </c>
      <c r="E216" s="29"/>
      <c r="F216" s="31">
        <v>9</v>
      </c>
      <c r="G216" s="30"/>
      <c r="H216" s="31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1:18">
      <c r="A217" s="30">
        <v>210</v>
      </c>
      <c r="B217" s="30" t="s">
        <v>185</v>
      </c>
      <c r="C217" s="30" t="s">
        <v>220</v>
      </c>
      <c r="D217" s="29" t="s">
        <v>246</v>
      </c>
      <c r="E217" s="29"/>
      <c r="F217" s="31">
        <v>9</v>
      </c>
      <c r="G217" s="30"/>
      <c r="H217" s="31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1:18">
      <c r="A218" s="30">
        <v>211</v>
      </c>
      <c r="B218" s="30" t="s">
        <v>185</v>
      </c>
      <c r="C218" s="30" t="s">
        <v>220</v>
      </c>
      <c r="D218" s="29" t="s">
        <v>247</v>
      </c>
      <c r="E218" s="29" t="s">
        <v>242</v>
      </c>
      <c r="F218" s="31">
        <v>9</v>
      </c>
      <c r="G218" s="30"/>
      <c r="H218" s="31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1:18">
      <c r="A219" s="30">
        <v>212</v>
      </c>
      <c r="B219" s="30" t="s">
        <v>185</v>
      </c>
      <c r="C219" s="30" t="s">
        <v>248</v>
      </c>
      <c r="D219" s="29" t="s">
        <v>249</v>
      </c>
      <c r="E219" s="29" t="s">
        <v>41</v>
      </c>
      <c r="F219" s="31">
        <v>9</v>
      </c>
      <c r="G219" s="32">
        <v>4</v>
      </c>
      <c r="H219" s="31"/>
      <c r="I219" s="30"/>
      <c r="J219" s="30"/>
      <c r="K219" s="30">
        <v>6</v>
      </c>
      <c r="L219" s="30"/>
      <c r="M219" s="30">
        <v>5</v>
      </c>
      <c r="N219" s="30"/>
      <c r="O219" s="30"/>
      <c r="P219" s="30"/>
      <c r="Q219" s="30"/>
      <c r="R219" s="30"/>
    </row>
    <row r="220" spans="1:18">
      <c r="A220" s="30">
        <v>213</v>
      </c>
      <c r="B220" s="30" t="s">
        <v>185</v>
      </c>
      <c r="C220" s="30" t="s">
        <v>248</v>
      </c>
      <c r="D220" s="29" t="s">
        <v>250</v>
      </c>
      <c r="E220" s="29" t="s">
        <v>41</v>
      </c>
      <c r="F220" s="31">
        <v>9</v>
      </c>
      <c r="G220" s="31">
        <v>4</v>
      </c>
      <c r="H220" s="31">
        <v>7</v>
      </c>
      <c r="I220" s="30"/>
      <c r="J220" s="30">
        <v>5</v>
      </c>
      <c r="K220" s="30"/>
      <c r="L220" s="30">
        <v>5</v>
      </c>
      <c r="M220" s="30"/>
      <c r="N220" s="30">
        <v>4</v>
      </c>
      <c r="O220" s="30"/>
      <c r="P220" s="30"/>
      <c r="Q220" s="30"/>
      <c r="R220" s="30"/>
    </row>
    <row r="221" spans="1:18">
      <c r="A221" s="30">
        <v>214</v>
      </c>
      <c r="B221" s="30" t="s">
        <v>185</v>
      </c>
      <c r="C221" s="30" t="s">
        <v>248</v>
      </c>
      <c r="D221" s="29" t="s">
        <v>251</v>
      </c>
      <c r="E221" s="29" t="s">
        <v>41</v>
      </c>
      <c r="F221" s="31">
        <v>9</v>
      </c>
      <c r="G221" s="30"/>
      <c r="H221" s="31">
        <v>5</v>
      </c>
      <c r="I221" s="30"/>
      <c r="J221" s="30">
        <v>4</v>
      </c>
      <c r="K221" s="30"/>
      <c r="L221" s="30">
        <v>6</v>
      </c>
      <c r="M221" s="30"/>
      <c r="N221" s="30">
        <v>5</v>
      </c>
      <c r="O221" s="30"/>
      <c r="P221" s="30"/>
      <c r="Q221" s="30"/>
      <c r="R221" s="30"/>
    </row>
    <row r="222" spans="1:18">
      <c r="A222" s="30">
        <v>215</v>
      </c>
      <c r="B222" s="30" t="s">
        <v>185</v>
      </c>
      <c r="C222" s="30" t="s">
        <v>248</v>
      </c>
      <c r="D222" s="29" t="s">
        <v>252</v>
      </c>
      <c r="E222" s="29" t="s">
        <v>41</v>
      </c>
      <c r="F222" s="31">
        <v>9</v>
      </c>
      <c r="G222" s="30"/>
      <c r="H222" s="31"/>
      <c r="I222" s="30"/>
      <c r="J222" s="30"/>
      <c r="K222" s="30">
        <v>4</v>
      </c>
      <c r="L222" s="30"/>
      <c r="M222" s="30">
        <v>4</v>
      </c>
      <c r="N222" s="30"/>
      <c r="O222" s="30"/>
      <c r="P222" s="30"/>
      <c r="Q222" s="30"/>
      <c r="R222" s="30"/>
    </row>
    <row r="223" spans="1:18">
      <c r="A223" s="30">
        <v>216</v>
      </c>
      <c r="B223" s="30" t="s">
        <v>185</v>
      </c>
      <c r="C223" s="30" t="s">
        <v>248</v>
      </c>
      <c r="D223" s="29" t="s">
        <v>253</v>
      </c>
      <c r="E223" s="29" t="s">
        <v>41</v>
      </c>
      <c r="F223" s="31">
        <v>9</v>
      </c>
      <c r="G223" s="30"/>
      <c r="H223" s="31">
        <v>5</v>
      </c>
      <c r="I223" s="30"/>
      <c r="J223" s="30">
        <v>6</v>
      </c>
      <c r="K223" s="30"/>
      <c r="L223" s="30">
        <v>5</v>
      </c>
      <c r="M223" s="30"/>
      <c r="N223" s="30">
        <v>7</v>
      </c>
      <c r="O223" s="30"/>
      <c r="P223" s="30"/>
      <c r="Q223" s="30"/>
      <c r="R223" s="30"/>
    </row>
    <row r="224" spans="1:18">
      <c r="A224" s="30">
        <v>217</v>
      </c>
      <c r="B224" s="30" t="s">
        <v>185</v>
      </c>
      <c r="C224" s="30" t="s">
        <v>248</v>
      </c>
      <c r="D224" s="29" t="s">
        <v>254</v>
      </c>
      <c r="E224" s="29" t="s">
        <v>41</v>
      </c>
      <c r="F224" s="31">
        <v>9</v>
      </c>
      <c r="G224" s="30"/>
      <c r="H224" s="31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1:18">
      <c r="A225" s="30">
        <v>218</v>
      </c>
      <c r="B225" s="30" t="s">
        <v>185</v>
      </c>
      <c r="C225" s="30" t="s">
        <v>248</v>
      </c>
      <c r="D225" s="29" t="s">
        <v>255</v>
      </c>
      <c r="E225" s="29" t="s">
        <v>22</v>
      </c>
      <c r="F225" s="31">
        <v>9</v>
      </c>
      <c r="G225" s="30"/>
      <c r="H225" s="31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1:18">
      <c r="A226" s="30">
        <v>219</v>
      </c>
      <c r="B226" s="30" t="s">
        <v>185</v>
      </c>
      <c r="C226" s="30" t="s">
        <v>248</v>
      </c>
      <c r="D226" s="29" t="s">
        <v>256</v>
      </c>
      <c r="E226" s="29" t="s">
        <v>22</v>
      </c>
      <c r="F226" s="31">
        <v>9</v>
      </c>
      <c r="G226" s="30"/>
      <c r="H226" s="31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1:18">
      <c r="A227" s="30">
        <v>220</v>
      </c>
      <c r="B227" s="30" t="s">
        <v>185</v>
      </c>
      <c r="C227" s="30" t="s">
        <v>248</v>
      </c>
      <c r="D227" s="29" t="s">
        <v>257</v>
      </c>
      <c r="E227" s="29" t="s">
        <v>22</v>
      </c>
      <c r="F227" s="31">
        <v>9</v>
      </c>
      <c r="G227" s="30"/>
      <c r="H227" s="31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</sheetData>
  <autoFilter ref="A1:T227">
    <extLst/>
  </autoFilter>
  <mergeCells count="1">
    <mergeCell ref="A1:R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"/>
  <sheetViews>
    <sheetView workbookViewId="0">
      <pane ySplit="2" topLeftCell="A3" activePane="bottomLeft" state="frozen"/>
      <selection/>
      <selection pane="bottomLeft" activeCell="F20" sqref="F20"/>
    </sheetView>
  </sheetViews>
  <sheetFormatPr defaultColWidth="13.25" defaultRowHeight="22" customHeight="1"/>
  <cols>
    <col min="1" max="11" width="13.25" style="7" customWidth="1"/>
    <col min="12" max="13" width="13.25" style="8" customWidth="1"/>
    <col min="14" max="16381" width="13.25" style="7" customWidth="1"/>
    <col min="16382" max="16384" width="13.25" style="7"/>
  </cols>
  <sheetData>
    <row r="1" customHeight="1" spans="1:13">
      <c r="A1" s="9" t="s">
        <v>258</v>
      </c>
      <c r="L1" s="7"/>
      <c r="M1" s="7"/>
    </row>
    <row r="2" customHeight="1" spans="1:13">
      <c r="A2" s="10" t="s">
        <v>259</v>
      </c>
      <c r="B2" s="10" t="s">
        <v>2</v>
      </c>
      <c r="C2" s="10" t="s">
        <v>260</v>
      </c>
      <c r="D2" s="10" t="s">
        <v>261</v>
      </c>
      <c r="E2" s="10" t="s">
        <v>262</v>
      </c>
      <c r="F2" s="10" t="s">
        <v>263</v>
      </c>
      <c r="L2" s="7"/>
      <c r="M2" s="7"/>
    </row>
    <row r="3" customHeight="1" spans="1:13">
      <c r="A3" s="10" t="s">
        <v>264</v>
      </c>
      <c r="B3" s="10" t="s">
        <v>19</v>
      </c>
      <c r="C3" s="10">
        <v>17</v>
      </c>
      <c r="D3" s="10">
        <v>0</v>
      </c>
      <c r="E3" s="11">
        <f t="shared" ref="E3:E20" si="0">D3/C3</f>
        <v>0</v>
      </c>
      <c r="F3" s="11">
        <v>1</v>
      </c>
      <c r="L3" s="7"/>
      <c r="M3" s="7"/>
    </row>
    <row r="4" customHeight="1" spans="1:13">
      <c r="A4" s="10" t="s">
        <v>264</v>
      </c>
      <c r="B4" s="10" t="s">
        <v>108</v>
      </c>
      <c r="C4" s="10">
        <v>18</v>
      </c>
      <c r="D4" s="12">
        <v>2</v>
      </c>
      <c r="E4" s="11">
        <f t="shared" si="0"/>
        <v>0.111111111111111</v>
      </c>
      <c r="F4" s="11">
        <v>0.888888888888889</v>
      </c>
      <c r="L4" s="7"/>
      <c r="M4" s="7"/>
    </row>
    <row r="5" customHeight="1" spans="1:13">
      <c r="A5" s="10" t="s">
        <v>264</v>
      </c>
      <c r="B5" s="10" t="s">
        <v>137</v>
      </c>
      <c r="C5" s="10">
        <v>13</v>
      </c>
      <c r="D5" s="10">
        <v>0</v>
      </c>
      <c r="E5" s="11">
        <f t="shared" si="0"/>
        <v>0</v>
      </c>
      <c r="F5" s="11">
        <v>1</v>
      </c>
      <c r="L5" s="7"/>
      <c r="M5" s="7"/>
    </row>
    <row r="6" customHeight="1" spans="1:13">
      <c r="A6" s="10" t="s">
        <v>264</v>
      </c>
      <c r="B6" s="10" t="s">
        <v>168</v>
      </c>
      <c r="C6" s="10">
        <v>23</v>
      </c>
      <c r="D6" s="12">
        <v>2</v>
      </c>
      <c r="E6" s="11">
        <f t="shared" si="0"/>
        <v>0.0869565217391304</v>
      </c>
      <c r="F6" s="11">
        <v>0.91304347826087</v>
      </c>
      <c r="L6" s="7"/>
      <c r="M6" s="7"/>
    </row>
    <row r="7" customHeight="1" spans="1:13">
      <c r="A7" s="10" t="s">
        <v>264</v>
      </c>
      <c r="B7" s="10" t="s">
        <v>185</v>
      </c>
      <c r="C7" s="10">
        <v>11</v>
      </c>
      <c r="D7" s="10">
        <v>0</v>
      </c>
      <c r="E7" s="11">
        <f t="shared" si="0"/>
        <v>0</v>
      </c>
      <c r="F7" s="11">
        <v>1</v>
      </c>
      <c r="L7" s="7"/>
      <c r="M7" s="7"/>
    </row>
    <row r="8" customHeight="1" spans="1:13">
      <c r="A8" s="13" t="s">
        <v>265</v>
      </c>
      <c r="B8" s="14"/>
      <c r="C8" s="12">
        <f>SUM(C3:C7)</f>
        <v>82</v>
      </c>
      <c r="D8" s="12">
        <f>SUM(D3:D7)</f>
        <v>4</v>
      </c>
      <c r="E8" s="15">
        <f t="shared" si="0"/>
        <v>0.0487804878048781</v>
      </c>
      <c r="F8" s="15">
        <v>0.951219512195122</v>
      </c>
      <c r="L8" s="7"/>
      <c r="M8" s="7"/>
    </row>
    <row r="9" customHeight="1" spans="1:13">
      <c r="A9" s="10" t="s">
        <v>266</v>
      </c>
      <c r="B9" s="10" t="s">
        <v>19</v>
      </c>
      <c r="C9" s="10">
        <v>16</v>
      </c>
      <c r="D9" s="10">
        <v>0</v>
      </c>
      <c r="E9" s="11">
        <f t="shared" si="0"/>
        <v>0</v>
      </c>
      <c r="F9" s="11">
        <v>1</v>
      </c>
      <c r="L9" s="7"/>
      <c r="M9" s="7"/>
    </row>
    <row r="10" customHeight="1" spans="1:6">
      <c r="A10" s="10" t="s">
        <v>266</v>
      </c>
      <c r="B10" s="10" t="s">
        <v>108</v>
      </c>
      <c r="C10" s="10">
        <v>18</v>
      </c>
      <c r="D10" s="12">
        <v>3</v>
      </c>
      <c r="E10" s="11">
        <f t="shared" si="0"/>
        <v>0.166666666666667</v>
      </c>
      <c r="F10" s="11">
        <v>0.833333333333333</v>
      </c>
    </row>
    <row r="11" customHeight="1" spans="1:6">
      <c r="A11" s="10" t="s">
        <v>266</v>
      </c>
      <c r="B11" s="10" t="s">
        <v>137</v>
      </c>
      <c r="C11" s="10">
        <v>16</v>
      </c>
      <c r="D11" s="10">
        <v>0</v>
      </c>
      <c r="E11" s="11">
        <f t="shared" si="0"/>
        <v>0</v>
      </c>
      <c r="F11" s="11">
        <v>1</v>
      </c>
    </row>
    <row r="12" customHeight="1" spans="1:6">
      <c r="A12" s="10" t="s">
        <v>266</v>
      </c>
      <c r="B12" s="10" t="s">
        <v>168</v>
      </c>
      <c r="C12" s="10">
        <v>23</v>
      </c>
      <c r="D12" s="12">
        <v>2</v>
      </c>
      <c r="E12" s="11">
        <f t="shared" si="0"/>
        <v>0.0869565217391304</v>
      </c>
      <c r="F12" s="11">
        <v>0.91304347826087</v>
      </c>
    </row>
    <row r="13" customHeight="1" spans="1:6">
      <c r="A13" s="10" t="s">
        <v>266</v>
      </c>
      <c r="B13" s="10" t="s">
        <v>185</v>
      </c>
      <c r="C13" s="10">
        <v>15</v>
      </c>
      <c r="D13" s="10">
        <v>0</v>
      </c>
      <c r="E13" s="11">
        <f t="shared" si="0"/>
        <v>0</v>
      </c>
      <c r="F13" s="11">
        <v>1</v>
      </c>
    </row>
    <row r="14" customHeight="1" spans="1:6">
      <c r="A14" s="13" t="s">
        <v>265</v>
      </c>
      <c r="B14" s="14"/>
      <c r="C14" s="12">
        <f>SUM(C9:C13)</f>
        <v>88</v>
      </c>
      <c r="D14" s="12">
        <f>SUM(D9:D13)</f>
        <v>5</v>
      </c>
      <c r="E14" s="15">
        <f t="shared" si="0"/>
        <v>0.0568181818181818</v>
      </c>
      <c r="F14" s="15">
        <v>0.943181818181818</v>
      </c>
    </row>
    <row r="15" customHeight="1" spans="1:6">
      <c r="A15" s="10" t="s">
        <v>267</v>
      </c>
      <c r="B15" s="10" t="s">
        <v>19</v>
      </c>
      <c r="C15" s="10">
        <v>21</v>
      </c>
      <c r="D15" s="16">
        <v>1</v>
      </c>
      <c r="E15" s="11">
        <f t="shared" si="0"/>
        <v>0.0476190476190476</v>
      </c>
      <c r="F15" s="11">
        <v>0.666666666666667</v>
      </c>
    </row>
    <row r="16" customHeight="1" spans="1:6">
      <c r="A16" s="10" t="s">
        <v>267</v>
      </c>
      <c r="B16" s="10" t="s">
        <v>108</v>
      </c>
      <c r="C16" s="10">
        <v>18</v>
      </c>
      <c r="D16" s="17">
        <v>0</v>
      </c>
      <c r="E16" s="11">
        <f t="shared" si="0"/>
        <v>0</v>
      </c>
      <c r="F16" s="11">
        <v>0.944444444444444</v>
      </c>
    </row>
    <row r="17" customHeight="1" spans="1:6">
      <c r="A17" s="10" t="s">
        <v>267</v>
      </c>
      <c r="B17" s="10" t="s">
        <v>137</v>
      </c>
      <c r="C17" s="10">
        <v>19</v>
      </c>
      <c r="D17" s="17">
        <v>0</v>
      </c>
      <c r="E17" s="11">
        <f t="shared" si="0"/>
        <v>0</v>
      </c>
      <c r="F17" s="11">
        <v>0.842105263157895</v>
      </c>
    </row>
    <row r="18" customHeight="1" spans="1:6">
      <c r="A18" s="10" t="s">
        <v>267</v>
      </c>
      <c r="B18" s="10" t="s">
        <v>168</v>
      </c>
      <c r="C18" s="10">
        <v>22</v>
      </c>
      <c r="D18" s="17">
        <v>0</v>
      </c>
      <c r="E18" s="11">
        <f t="shared" si="0"/>
        <v>0</v>
      </c>
      <c r="F18" s="11">
        <v>1</v>
      </c>
    </row>
    <row r="19" customHeight="1" spans="1:6">
      <c r="A19" s="10" t="s">
        <v>267</v>
      </c>
      <c r="B19" s="10" t="s">
        <v>185</v>
      </c>
      <c r="C19" s="10">
        <v>16</v>
      </c>
      <c r="D19" s="16">
        <v>0</v>
      </c>
      <c r="E19" s="11">
        <f t="shared" si="0"/>
        <v>0</v>
      </c>
      <c r="F19" s="11">
        <v>0.875</v>
      </c>
    </row>
    <row r="20" s="6" customFormat="1" customHeight="1" spans="1:13">
      <c r="A20" s="13" t="s">
        <v>265</v>
      </c>
      <c r="B20" s="14"/>
      <c r="C20" s="12">
        <f>SUM(C15:C19)</f>
        <v>96</v>
      </c>
      <c r="D20" s="12">
        <f>SUM(D15:D19)</f>
        <v>1</v>
      </c>
      <c r="E20" s="15">
        <f t="shared" si="0"/>
        <v>0.0104166666666667</v>
      </c>
      <c r="F20" s="15">
        <v>0.9895</v>
      </c>
      <c r="L20" s="23"/>
      <c r="M20" s="23"/>
    </row>
    <row r="21" customHeight="1" spans="1:8">
      <c r="A21" s="18" t="s">
        <v>268</v>
      </c>
      <c r="B21" s="18" t="s">
        <v>19</v>
      </c>
      <c r="C21" s="18">
        <v>26</v>
      </c>
      <c r="D21" s="18">
        <v>0</v>
      </c>
      <c r="E21" s="19">
        <f t="shared" ref="E21:E44" si="1">D21/C21</f>
        <v>0</v>
      </c>
      <c r="F21" s="19">
        <v>1</v>
      </c>
      <c r="H21" s="8"/>
    </row>
    <row r="22" customHeight="1" spans="1:8">
      <c r="A22" s="18" t="s">
        <v>268</v>
      </c>
      <c r="B22" s="18" t="s">
        <v>108</v>
      </c>
      <c r="C22" s="18">
        <v>15</v>
      </c>
      <c r="D22" s="20">
        <v>1</v>
      </c>
      <c r="E22" s="19">
        <f t="shared" si="1"/>
        <v>0.0666666666666667</v>
      </c>
      <c r="F22" s="19">
        <v>0.933333333333333</v>
      </c>
      <c r="H22" s="8"/>
    </row>
    <row r="23" customHeight="1" spans="1:8">
      <c r="A23" s="18" t="s">
        <v>268</v>
      </c>
      <c r="B23" s="18" t="s">
        <v>137</v>
      </c>
      <c r="C23" s="18">
        <v>20</v>
      </c>
      <c r="D23" s="18">
        <v>0</v>
      </c>
      <c r="E23" s="19">
        <f t="shared" si="1"/>
        <v>0</v>
      </c>
      <c r="F23" s="19">
        <v>1</v>
      </c>
      <c r="H23" s="8"/>
    </row>
    <row r="24" customHeight="1" spans="1:13">
      <c r="A24" s="18" t="s">
        <v>268</v>
      </c>
      <c r="B24" s="18" t="s">
        <v>168</v>
      </c>
      <c r="C24" s="18">
        <v>23</v>
      </c>
      <c r="D24" s="20">
        <v>1</v>
      </c>
      <c r="E24" s="19">
        <f t="shared" si="1"/>
        <v>0.0434782608695652</v>
      </c>
      <c r="F24" s="19">
        <v>1</v>
      </c>
      <c r="H24" s="8"/>
      <c r="L24" s="7"/>
      <c r="M24" s="7"/>
    </row>
    <row r="25" customHeight="1" spans="1:13">
      <c r="A25" s="18" t="s">
        <v>268</v>
      </c>
      <c r="B25" s="18" t="s">
        <v>185</v>
      </c>
      <c r="C25" s="18">
        <v>13</v>
      </c>
      <c r="D25" s="18">
        <v>0</v>
      </c>
      <c r="E25" s="19">
        <f t="shared" si="1"/>
        <v>0</v>
      </c>
      <c r="F25" s="19">
        <v>1</v>
      </c>
      <c r="H25" s="8"/>
      <c r="L25" s="7"/>
      <c r="M25" s="7"/>
    </row>
    <row r="26" s="6" customFormat="1" customHeight="1" spans="1:6">
      <c r="A26" s="12" t="s">
        <v>265</v>
      </c>
      <c r="B26" s="12"/>
      <c r="C26" s="12">
        <f>SUM(C21:C25)</f>
        <v>97</v>
      </c>
      <c r="D26" s="12">
        <f>SUM(D21:D25)</f>
        <v>2</v>
      </c>
      <c r="E26" s="15">
        <f t="shared" si="1"/>
        <v>0.0206185567010309</v>
      </c>
      <c r="F26" s="15">
        <v>0.979381443298969</v>
      </c>
    </row>
    <row r="27" customHeight="1" spans="1:13">
      <c r="A27" s="18" t="s">
        <v>269</v>
      </c>
      <c r="B27" s="18" t="s">
        <v>19</v>
      </c>
      <c r="C27" s="18">
        <v>20</v>
      </c>
      <c r="D27" s="20">
        <v>1</v>
      </c>
      <c r="E27" s="21">
        <f t="shared" si="1"/>
        <v>0.05</v>
      </c>
      <c r="F27" s="19">
        <v>0.95</v>
      </c>
      <c r="G27" s="8"/>
      <c r="L27" s="7"/>
      <c r="M27" s="7"/>
    </row>
    <row r="28" customHeight="1" spans="1:13">
      <c r="A28" s="18" t="s">
        <v>269</v>
      </c>
      <c r="B28" s="18" t="s">
        <v>108</v>
      </c>
      <c r="C28" s="18">
        <v>17</v>
      </c>
      <c r="D28" s="20">
        <v>1</v>
      </c>
      <c r="E28" s="21">
        <f t="shared" si="1"/>
        <v>0.0588235294117647</v>
      </c>
      <c r="F28" s="19">
        <v>0.941176470588235</v>
      </c>
      <c r="G28" s="8"/>
      <c r="L28" s="7"/>
      <c r="M28" s="7"/>
    </row>
    <row r="29" customHeight="1" spans="1:6">
      <c r="A29" s="18" t="s">
        <v>269</v>
      </c>
      <c r="B29" s="18" t="s">
        <v>137</v>
      </c>
      <c r="C29" s="18">
        <v>17</v>
      </c>
      <c r="D29" s="18">
        <v>0</v>
      </c>
      <c r="E29" s="21">
        <f t="shared" si="1"/>
        <v>0</v>
      </c>
      <c r="F29" s="19">
        <v>1</v>
      </c>
    </row>
    <row r="30" customHeight="1" spans="1:6">
      <c r="A30" s="18" t="s">
        <v>269</v>
      </c>
      <c r="B30" s="18" t="s">
        <v>168</v>
      </c>
      <c r="C30" s="18">
        <v>22</v>
      </c>
      <c r="D30" s="20">
        <v>5</v>
      </c>
      <c r="E30" s="21">
        <f t="shared" si="1"/>
        <v>0.227272727272727</v>
      </c>
      <c r="F30" s="19">
        <v>0.772727272727273</v>
      </c>
    </row>
    <row r="31" customHeight="1" spans="1:6">
      <c r="A31" s="18" t="s">
        <v>269</v>
      </c>
      <c r="B31" s="18" t="s">
        <v>185</v>
      </c>
      <c r="C31" s="18">
        <v>11</v>
      </c>
      <c r="D31" s="20">
        <v>1</v>
      </c>
      <c r="E31" s="21">
        <f t="shared" si="1"/>
        <v>0.0909090909090909</v>
      </c>
      <c r="F31" s="19">
        <v>0.909090909090909</v>
      </c>
    </row>
    <row r="32" customHeight="1" spans="1:6">
      <c r="A32" s="12" t="s">
        <v>265</v>
      </c>
      <c r="B32" s="12"/>
      <c r="C32" s="12">
        <f>SUM(C27:C31)</f>
        <v>87</v>
      </c>
      <c r="D32" s="12">
        <f>SUM(D27:D31)</f>
        <v>8</v>
      </c>
      <c r="E32" s="15">
        <f t="shared" si="1"/>
        <v>0.0919540229885057</v>
      </c>
      <c r="F32" s="15">
        <v>0.908045977011494</v>
      </c>
    </row>
    <row r="33" customHeight="1" spans="1:9">
      <c r="A33" s="18" t="s">
        <v>270</v>
      </c>
      <c r="B33" s="18" t="s">
        <v>19</v>
      </c>
      <c r="C33" s="10">
        <v>19</v>
      </c>
      <c r="D33" s="17">
        <v>0</v>
      </c>
      <c r="E33" s="11">
        <f t="shared" si="1"/>
        <v>0</v>
      </c>
      <c r="F33" s="11">
        <v>1</v>
      </c>
      <c r="G33" s="8"/>
      <c r="I33" s="8"/>
    </row>
    <row r="34" customHeight="1" spans="1:9">
      <c r="A34" s="18" t="s">
        <v>270</v>
      </c>
      <c r="B34" s="18" t="s">
        <v>108</v>
      </c>
      <c r="C34" s="10">
        <v>20</v>
      </c>
      <c r="D34" s="20">
        <v>1</v>
      </c>
      <c r="E34" s="11">
        <f t="shared" si="1"/>
        <v>0.05</v>
      </c>
      <c r="F34" s="11">
        <v>0.95</v>
      </c>
      <c r="G34" s="8"/>
      <c r="I34" s="8"/>
    </row>
    <row r="35" customHeight="1" spans="1:9">
      <c r="A35" s="18" t="s">
        <v>270</v>
      </c>
      <c r="B35" s="18" t="s">
        <v>137</v>
      </c>
      <c r="C35" s="10">
        <v>24</v>
      </c>
      <c r="D35" s="10">
        <v>0</v>
      </c>
      <c r="E35" s="11">
        <f t="shared" si="1"/>
        <v>0</v>
      </c>
      <c r="F35" s="11">
        <v>1</v>
      </c>
      <c r="G35" s="8"/>
      <c r="I35" s="8"/>
    </row>
    <row r="36" customHeight="1" spans="1:9">
      <c r="A36" s="18" t="s">
        <v>270</v>
      </c>
      <c r="B36" s="18" t="s">
        <v>168</v>
      </c>
      <c r="C36" s="10">
        <v>12</v>
      </c>
      <c r="D36" s="20">
        <v>1</v>
      </c>
      <c r="E36" s="11">
        <f t="shared" si="1"/>
        <v>0.0833333333333333</v>
      </c>
      <c r="F36" s="11">
        <v>0.916666666666667</v>
      </c>
      <c r="G36" s="8"/>
      <c r="I36" s="8"/>
    </row>
    <row r="37" customHeight="1" spans="1:9">
      <c r="A37" s="18" t="s">
        <v>270</v>
      </c>
      <c r="B37" s="18" t="s">
        <v>185</v>
      </c>
      <c r="C37" s="10">
        <v>9</v>
      </c>
      <c r="D37" s="10">
        <v>0</v>
      </c>
      <c r="E37" s="11">
        <f t="shared" si="1"/>
        <v>0</v>
      </c>
      <c r="F37" s="11">
        <v>1</v>
      </c>
      <c r="G37" s="8"/>
      <c r="I37" s="8"/>
    </row>
    <row r="38" customHeight="1" spans="1:6">
      <c r="A38" s="12" t="s">
        <v>265</v>
      </c>
      <c r="B38" s="12"/>
      <c r="C38" s="12">
        <v>84</v>
      </c>
      <c r="D38" s="12">
        <f>SUM(D33:D37)</f>
        <v>2</v>
      </c>
      <c r="E38" s="15">
        <f t="shared" si="1"/>
        <v>0.0238095238095238</v>
      </c>
      <c r="F38" s="15">
        <v>0.976190476190476</v>
      </c>
    </row>
    <row r="39" customHeight="1" spans="1:6">
      <c r="A39" s="18" t="s">
        <v>271</v>
      </c>
      <c r="B39" s="18" t="s">
        <v>19</v>
      </c>
      <c r="C39" s="10">
        <v>21</v>
      </c>
      <c r="D39" s="17">
        <v>0</v>
      </c>
      <c r="E39" s="21">
        <f t="shared" ref="E39:E44" si="2">D39/C39</f>
        <v>0</v>
      </c>
      <c r="F39" s="11">
        <v>1</v>
      </c>
    </row>
    <row r="40" customHeight="1" spans="1:6">
      <c r="A40" s="18" t="s">
        <v>271</v>
      </c>
      <c r="B40" s="18" t="s">
        <v>108</v>
      </c>
      <c r="C40" s="10">
        <v>19</v>
      </c>
      <c r="D40" s="20">
        <v>4</v>
      </c>
      <c r="E40" s="22">
        <f t="shared" si="2"/>
        <v>0.210526315789474</v>
      </c>
      <c r="F40" s="22">
        <v>0.789473684210526</v>
      </c>
    </row>
    <row r="41" customHeight="1" spans="1:6">
      <c r="A41" s="18" t="s">
        <v>271</v>
      </c>
      <c r="B41" s="18" t="s">
        <v>137</v>
      </c>
      <c r="C41" s="10">
        <v>15</v>
      </c>
      <c r="D41" s="18">
        <v>0</v>
      </c>
      <c r="E41" s="21">
        <f t="shared" si="2"/>
        <v>0</v>
      </c>
      <c r="F41" s="11">
        <v>1</v>
      </c>
    </row>
    <row r="42" customHeight="1" spans="1:6">
      <c r="A42" s="18" t="s">
        <v>271</v>
      </c>
      <c r="B42" s="18" t="s">
        <v>168</v>
      </c>
      <c r="C42" s="10">
        <v>34</v>
      </c>
      <c r="D42" s="20">
        <v>2</v>
      </c>
      <c r="E42" s="22">
        <f t="shared" si="2"/>
        <v>0.0588235294117647</v>
      </c>
      <c r="F42" s="22">
        <v>0.941176470588235</v>
      </c>
    </row>
    <row r="43" customHeight="1" spans="1:6">
      <c r="A43" s="18" t="s">
        <v>271</v>
      </c>
      <c r="B43" s="18" t="s">
        <v>185</v>
      </c>
      <c r="C43" s="10">
        <v>11</v>
      </c>
      <c r="D43" s="10">
        <v>0</v>
      </c>
      <c r="E43" s="21">
        <f t="shared" si="2"/>
        <v>0</v>
      </c>
      <c r="F43" s="11">
        <v>1</v>
      </c>
    </row>
    <row r="44" customHeight="1" spans="1:6">
      <c r="A44" s="12" t="s">
        <v>265</v>
      </c>
      <c r="B44" s="12"/>
      <c r="C44" s="12">
        <f>SUM(C39:C43)</f>
        <v>100</v>
      </c>
      <c r="D44" s="12">
        <v>6</v>
      </c>
      <c r="E44" s="15">
        <f t="shared" si="2"/>
        <v>0.06</v>
      </c>
      <c r="F44" s="15">
        <v>0.94</v>
      </c>
    </row>
    <row r="47" customHeight="1" spans="1:6">
      <c r="A47" s="10" t="s">
        <v>259</v>
      </c>
      <c r="B47" s="10" t="s">
        <v>2</v>
      </c>
      <c r="C47" s="10" t="s">
        <v>260</v>
      </c>
      <c r="D47" s="10" t="s">
        <v>261</v>
      </c>
      <c r="E47" s="10" t="s">
        <v>262</v>
      </c>
      <c r="F47" s="10" t="s">
        <v>263</v>
      </c>
    </row>
    <row r="48" customHeight="1" spans="1:6">
      <c r="A48" s="18" t="s">
        <v>271</v>
      </c>
      <c r="B48" s="18" t="s">
        <v>19</v>
      </c>
      <c r="C48" s="10">
        <v>21</v>
      </c>
      <c r="D48" s="17">
        <v>0</v>
      </c>
      <c r="E48" s="21">
        <v>0</v>
      </c>
      <c r="F48" s="11">
        <v>1</v>
      </c>
    </row>
    <row r="49" customHeight="1" spans="1:6">
      <c r="A49" s="18" t="s">
        <v>271</v>
      </c>
      <c r="B49" s="18" t="s">
        <v>108</v>
      </c>
      <c r="C49" s="10">
        <v>19</v>
      </c>
      <c r="D49" s="20">
        <v>4</v>
      </c>
      <c r="E49" s="22">
        <v>0.210526315789474</v>
      </c>
      <c r="F49" s="22">
        <v>0.789473684210526</v>
      </c>
    </row>
    <row r="50" customHeight="1" spans="1:6">
      <c r="A50" s="18" t="s">
        <v>271</v>
      </c>
      <c r="B50" s="18" t="s">
        <v>137</v>
      </c>
      <c r="C50" s="10">
        <v>15</v>
      </c>
      <c r="D50" s="18">
        <v>0</v>
      </c>
      <c r="E50" s="21">
        <v>0</v>
      </c>
      <c r="F50" s="11">
        <v>1</v>
      </c>
    </row>
    <row r="51" customHeight="1" spans="1:6">
      <c r="A51" s="18" t="s">
        <v>271</v>
      </c>
      <c r="B51" s="18" t="s">
        <v>168</v>
      </c>
      <c r="C51" s="10">
        <v>34</v>
      </c>
      <c r="D51" s="20">
        <v>2</v>
      </c>
      <c r="E51" s="22">
        <v>0.0588235294117647</v>
      </c>
      <c r="F51" s="22">
        <v>0.941176470588235</v>
      </c>
    </row>
    <row r="52" customHeight="1" spans="1:6">
      <c r="A52" s="18" t="s">
        <v>271</v>
      </c>
      <c r="B52" s="18" t="s">
        <v>185</v>
      </c>
      <c r="C52" s="10">
        <v>11</v>
      </c>
      <c r="D52" s="10">
        <v>0</v>
      </c>
      <c r="E52" s="21">
        <v>0</v>
      </c>
      <c r="F52" s="11">
        <v>1</v>
      </c>
    </row>
    <row r="53" customHeight="1" spans="1:6">
      <c r="A53" s="12" t="s">
        <v>265</v>
      </c>
      <c r="B53" s="12"/>
      <c r="C53" s="12">
        <v>100</v>
      </c>
      <c r="D53" s="12">
        <v>6</v>
      </c>
      <c r="E53" s="15">
        <v>0.06</v>
      </c>
      <c r="F53" s="15">
        <v>0.94</v>
      </c>
    </row>
  </sheetData>
  <mergeCells count="9">
    <mergeCell ref="A1:F1"/>
    <mergeCell ref="A8:B8"/>
    <mergeCell ref="A14:B14"/>
    <mergeCell ref="A20:B20"/>
    <mergeCell ref="A26:B26"/>
    <mergeCell ref="A32:B32"/>
    <mergeCell ref="A38:B38"/>
    <mergeCell ref="A44:B44"/>
    <mergeCell ref="A53:B5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B6" sqref="B6"/>
    </sheetView>
  </sheetViews>
  <sheetFormatPr defaultColWidth="17.875" defaultRowHeight="23" customHeight="1" outlineLevelCol="2"/>
  <cols>
    <col min="1" max="16384" width="17.875" customWidth="1"/>
  </cols>
  <sheetData>
    <row r="1" customHeight="1" spans="1:3">
      <c r="A1" s="1" t="s">
        <v>272</v>
      </c>
      <c r="B1" s="1"/>
      <c r="C1" s="1"/>
    </row>
    <row r="2" customHeight="1" spans="1:3">
      <c r="A2" s="1" t="s">
        <v>273</v>
      </c>
      <c r="B2" s="1" t="s">
        <v>274</v>
      </c>
      <c r="C2" s="1" t="s">
        <v>263</v>
      </c>
    </row>
    <row r="3" customHeight="1" spans="1:3">
      <c r="A3" s="1" t="s">
        <v>275</v>
      </c>
      <c r="B3" s="2" t="s">
        <v>264</v>
      </c>
      <c r="C3" s="3">
        <v>0.82</v>
      </c>
    </row>
    <row r="4" customHeight="1" spans="1:3">
      <c r="A4" s="1"/>
      <c r="B4" s="2" t="s">
        <v>266</v>
      </c>
      <c r="C4" s="3">
        <v>0.75</v>
      </c>
    </row>
    <row r="5" customHeight="1" spans="1:3">
      <c r="A5" s="1"/>
      <c r="B5" s="2" t="s">
        <v>276</v>
      </c>
      <c r="C5" s="3">
        <v>0.7</v>
      </c>
    </row>
    <row r="6" customHeight="1" spans="1:3">
      <c r="A6" s="1"/>
      <c r="B6" s="2" t="s">
        <v>267</v>
      </c>
      <c r="C6" s="3">
        <v>0.82</v>
      </c>
    </row>
    <row r="7" customHeight="1" spans="1:3">
      <c r="A7" s="1"/>
      <c r="B7" s="2" t="s">
        <v>268</v>
      </c>
      <c r="C7" s="3">
        <v>0.88</v>
      </c>
    </row>
    <row r="8" customHeight="1" spans="1:3">
      <c r="A8" s="1"/>
      <c r="B8" s="2" t="s">
        <v>269</v>
      </c>
      <c r="C8" s="3">
        <v>0.87</v>
      </c>
    </row>
    <row r="9" customHeight="1" spans="1:3">
      <c r="A9" s="1"/>
      <c r="B9" s="2" t="s">
        <v>270</v>
      </c>
      <c r="C9" s="3">
        <v>0.85</v>
      </c>
    </row>
    <row r="10" customHeight="1" spans="1:3">
      <c r="A10" s="1"/>
      <c r="B10" s="2" t="s">
        <v>271</v>
      </c>
      <c r="C10" s="3">
        <v>0.89</v>
      </c>
    </row>
    <row r="11" customHeight="1" spans="1:3">
      <c r="A11" s="1"/>
      <c r="B11" s="2" t="s">
        <v>277</v>
      </c>
      <c r="C11" s="3">
        <v>0.87</v>
      </c>
    </row>
    <row r="12" customHeight="1" spans="1:3">
      <c r="A12" s="1"/>
      <c r="B12" s="2" t="s">
        <v>278</v>
      </c>
      <c r="C12" s="3">
        <v>0.87</v>
      </c>
    </row>
    <row r="13" customHeight="1" spans="1:3">
      <c r="A13" s="1"/>
      <c r="B13" s="2" t="s">
        <v>279</v>
      </c>
      <c r="C13" s="3">
        <v>0.92</v>
      </c>
    </row>
    <row r="14" customHeight="1" spans="1:3">
      <c r="A14" s="1"/>
      <c r="B14" s="2" t="s">
        <v>280</v>
      </c>
      <c r="C14" s="3">
        <v>0.905660377358491</v>
      </c>
    </row>
    <row r="15" customHeight="1" spans="1:3">
      <c r="A15" s="1" t="s">
        <v>281</v>
      </c>
      <c r="B15" s="2" t="s">
        <v>264</v>
      </c>
      <c r="C15" s="3">
        <v>0.9512</v>
      </c>
    </row>
    <row r="16" customHeight="1" spans="1:3">
      <c r="A16" s="1"/>
      <c r="B16" s="2" t="s">
        <v>266</v>
      </c>
      <c r="C16" s="3">
        <v>0.94</v>
      </c>
    </row>
    <row r="17" customHeight="1" spans="1:3">
      <c r="A17" s="1"/>
      <c r="B17" s="1" t="s">
        <v>267</v>
      </c>
      <c r="C17" s="4">
        <v>0.99</v>
      </c>
    </row>
    <row r="18" customHeight="1" spans="1:3">
      <c r="A18" s="1"/>
      <c r="B18" s="1" t="s">
        <v>268</v>
      </c>
      <c r="C18" s="4">
        <v>0.99</v>
      </c>
    </row>
    <row r="19" customHeight="1" spans="1:3">
      <c r="A19" s="1"/>
      <c r="B19" s="1" t="s">
        <v>269</v>
      </c>
      <c r="C19" s="5">
        <v>0.908</v>
      </c>
    </row>
    <row r="20" customHeight="1" spans="1:3">
      <c r="A20" s="1"/>
      <c r="B20" s="1" t="s">
        <v>270</v>
      </c>
      <c r="C20" s="5">
        <v>0.9762</v>
      </c>
    </row>
    <row r="21" customHeight="1" spans="1:3">
      <c r="A21" s="1"/>
      <c r="B21" s="1" t="s">
        <v>271</v>
      </c>
      <c r="C21" s="4">
        <v>0.94</v>
      </c>
    </row>
    <row r="22" customHeight="1" spans="1:3">
      <c r="A22" s="1"/>
      <c r="B22" s="1" t="s">
        <v>277</v>
      </c>
      <c r="C22" s="1"/>
    </row>
    <row r="23" customHeight="1" spans="1:3">
      <c r="A23" s="1"/>
      <c r="B23" s="1" t="s">
        <v>278</v>
      </c>
      <c r="C23" s="1"/>
    </row>
    <row r="24" customHeight="1" spans="1:3">
      <c r="A24" s="1"/>
      <c r="B24" s="1" t="s">
        <v>279</v>
      </c>
      <c r="C24" s="1"/>
    </row>
    <row r="25" customHeight="1" spans="1:3">
      <c r="A25" s="1"/>
      <c r="B25" s="1" t="s">
        <v>280</v>
      </c>
      <c r="C25" s="1"/>
    </row>
  </sheetData>
  <mergeCells count="3">
    <mergeCell ref="A1:C1"/>
    <mergeCell ref="A3:A14"/>
    <mergeCell ref="A15:A2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明细表</vt:lpstr>
      <vt:lpstr>汇总表</vt:lpstr>
      <vt:lpstr>趋势图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宋刚</dc:creator>
  <cp:lastModifiedBy>汪祝胜</cp:lastModifiedBy>
  <dcterms:created xsi:type="dcterms:W3CDTF">2022-12-21T06:08:00Z</dcterms:created>
  <dcterms:modified xsi:type="dcterms:W3CDTF">2023-09-02T06:43:49Z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79BF3A591A95462ABEFFCAAE0A76A299</vt:lpwstr>
  </property>
  <property fmtid="{D5CDD505-2E9C-101B-9397-08002B2CF9AE}" pid="3" name="KSOProductBuildVer">
    <vt:lpwstr>2052-11.1.0.14309</vt:lpwstr>
  </property>
</Properties>
</file>