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showPivotChartFilter="1" defaultThemeVersion="124226"/>
  <bookViews>
    <workbookView xWindow="480" yWindow="30" windowWidth="11355" windowHeight="9210" activeTab="1"/>
  </bookViews>
  <sheets>
    <sheet name="Hospital" sheetId="1" r:id="rId1"/>
    <sheet name="Sheet1" sheetId="2" r:id="rId2"/>
  </sheets>
  <definedNames>
    <definedName name="Hospital">Hospital!$A$1:$G$31</definedName>
  </definedNames>
  <calcPr calcId="125725"/>
  <pivotCaches>
    <pivotCache cacheId="4" r:id="rId3"/>
  </pivotCaches>
</workbook>
</file>

<file path=xl/calcChain.xml><?xml version="1.0" encoding="utf-8"?>
<calcChain xmlns="http://schemas.openxmlformats.org/spreadsheetml/2006/main">
  <c r="I7" i="1"/>
  <c r="I6"/>
  <c r="I5"/>
</calcChain>
</file>

<file path=xl/sharedStrings.xml><?xml version="1.0" encoding="utf-8"?>
<sst xmlns="http://schemas.openxmlformats.org/spreadsheetml/2006/main" count="113" uniqueCount="61">
  <si>
    <t>Patient ID</t>
  </si>
  <si>
    <t>Patient Name</t>
  </si>
  <si>
    <t>Age</t>
  </si>
  <si>
    <t>Gender</t>
  </si>
  <si>
    <t>Doctor type</t>
  </si>
  <si>
    <t>Fees</t>
  </si>
  <si>
    <t>Date</t>
  </si>
  <si>
    <t>Maryam</t>
  </si>
  <si>
    <t>Female</t>
  </si>
  <si>
    <t>Neurology</t>
  </si>
  <si>
    <t>Manar</t>
  </si>
  <si>
    <t>Psychatrist</t>
  </si>
  <si>
    <t>Nada</t>
  </si>
  <si>
    <t>General</t>
  </si>
  <si>
    <t>Taif</t>
  </si>
  <si>
    <t>Maya</t>
  </si>
  <si>
    <t>Emergency</t>
  </si>
  <si>
    <t>Mira</t>
  </si>
  <si>
    <t>Corpse</t>
  </si>
  <si>
    <t>Saad</t>
  </si>
  <si>
    <t>M.R.I.</t>
  </si>
  <si>
    <t>Leen</t>
  </si>
  <si>
    <t>Pathology</t>
  </si>
  <si>
    <t>Zaynab</t>
  </si>
  <si>
    <t>Sara</t>
  </si>
  <si>
    <t>Yasmin</t>
  </si>
  <si>
    <t>Agnus Maria</t>
  </si>
  <si>
    <t>Male</t>
  </si>
  <si>
    <t>Orthopedic</t>
  </si>
  <si>
    <t>Suhaila</t>
  </si>
  <si>
    <t>Transgender</t>
  </si>
  <si>
    <t>Cardiology</t>
  </si>
  <si>
    <t>Mariam</t>
  </si>
  <si>
    <t>Althaf</t>
  </si>
  <si>
    <t>Sekar</t>
  </si>
  <si>
    <t>Leena</t>
  </si>
  <si>
    <t>Operation Theater</t>
  </si>
  <si>
    <t>Ashfaq</t>
  </si>
  <si>
    <t>Gayathri</t>
  </si>
  <si>
    <t>Dental</t>
  </si>
  <si>
    <t>Tashiya</t>
  </si>
  <si>
    <t>Sarah</t>
  </si>
  <si>
    <t>I.C.U.</t>
  </si>
  <si>
    <t>Jawaher</t>
  </si>
  <si>
    <t>riham</t>
  </si>
  <si>
    <t>amaya</t>
  </si>
  <si>
    <t>Noora</t>
  </si>
  <si>
    <t>Laboratory</t>
  </si>
  <si>
    <t>Nidhin</t>
  </si>
  <si>
    <t>Fatma</t>
  </si>
  <si>
    <t>Briana</t>
  </si>
  <si>
    <t>Shaikha</t>
  </si>
  <si>
    <t>Muniza</t>
  </si>
  <si>
    <t>Opthamologist</t>
  </si>
  <si>
    <t xml:space="preserve">Patient details </t>
  </si>
  <si>
    <t xml:space="preserve">Gender </t>
  </si>
  <si>
    <t>Male patient</t>
  </si>
  <si>
    <t>Female patient</t>
  </si>
  <si>
    <t xml:space="preserve">Sum of Patient details </t>
  </si>
  <si>
    <t>Grand Total</t>
  </si>
  <si>
    <t>Row Labels</t>
  </si>
</sst>
</file>

<file path=xl/styles.xml><?xml version="1.0" encoding="utf-8"?>
<styleSheet xmlns="http://schemas.openxmlformats.org/spreadsheetml/2006/main">
  <fonts count="7">
    <font>
      <sz val="10"/>
      <name val="MS Sans Serif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53735"/>
        <bgColor indexed="64"/>
      </patternFill>
    </fill>
    <fill>
      <patternFill patternType="solid">
        <fgColor rgb="FFE6B9B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2" fillId="0" borderId="0" xfId="0" applyNumberFormat="1" applyFont="1" applyAlignment="1" applyProtection="1">
      <alignment vertical="center"/>
    </xf>
    <xf numFmtId="0" fontId="3" fillId="0" borderId="0" xfId="0" applyFont="1"/>
    <xf numFmtId="0" fontId="3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4" fillId="4" borderId="0" xfId="0" applyFont="1" applyFill="1"/>
    <xf numFmtId="0" fontId="5" fillId="5" borderId="0" xfId="0" applyFont="1" applyFill="1" applyAlignment="1">
      <alignment horizontal="right"/>
    </xf>
    <xf numFmtId="0" fontId="5" fillId="5" borderId="0" xfId="0" applyFont="1" applyFill="1"/>
    <xf numFmtId="0" fontId="6" fillId="5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[Hospital.xlsx]Sheet1!PivotTable1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200"/>
              <a:t>Group Patients based on Gender Information</a:t>
            </a:r>
          </a:p>
        </c:rich>
      </c:tx>
      <c:layout/>
    </c:title>
    <c:pivotFmts>
      <c:pivotFmt>
        <c:idx val="0"/>
        <c:dLbl>
          <c:idx val="0"/>
          <c:layout/>
          <c:showCatName val="1"/>
          <c:showPercent val="1"/>
        </c:dLbl>
      </c:pivotFmt>
    </c:pivotFmts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Sheet1!$A$10:$A$13</c:f>
              <c:strCache>
                <c:ptCount val="3"/>
                <c:pt idx="0">
                  <c:v>Female patient</c:v>
                </c:pt>
                <c:pt idx="1">
                  <c:v>Male patient</c:v>
                </c:pt>
                <c:pt idx="2">
                  <c:v>Transgender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381001</xdr:colOff>
      <xdr:row>5</xdr:row>
      <xdr:rowOff>114300</xdr:rowOff>
    </xdr:from>
    <xdr:to>
      <xdr:col>5</xdr:col>
      <xdr:colOff>323850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959.538708217595" createdVersion="3" refreshedVersion="3" minRefreshableVersion="3" recordCount="3">
  <cacheSource type="worksheet">
    <worksheetSource ref="A1:B4" sheet="Sheet1"/>
  </cacheSource>
  <cacheFields count="2">
    <cacheField name="Patient details " numFmtId="0">
      <sharedItems containsSemiMixedTypes="0" containsString="0" containsNumber="1" containsInteger="1" minValue="5" maxValue="17"/>
    </cacheField>
    <cacheField name="Gender " numFmtId="0">
      <sharedItems count="3">
        <s v="Male patient"/>
        <s v="Female patient"/>
        <s v="Transgende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7"/>
    <x v="0"/>
  </r>
  <r>
    <n v="17"/>
    <x v="1"/>
  </r>
  <r>
    <n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9:B13" firstHeaderRow="1" firstDataRow="1" firstDataCol="1"/>
  <pivotFields count="2"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atient details 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I4" sqref="I4:J7"/>
    </sheetView>
  </sheetViews>
  <sheetFormatPr defaultRowHeight="12.75"/>
  <cols>
    <col min="1" max="1" width="24.7109375" customWidth="1"/>
    <col min="2" max="2" width="15.28515625" customWidth="1"/>
    <col min="3" max="4" width="17.7109375" customWidth="1"/>
    <col min="5" max="5" width="20.7109375" customWidth="1"/>
    <col min="6" max="6" width="18.28515625" customWidth="1"/>
    <col min="7" max="7" width="16" customWidth="1"/>
    <col min="9" max="9" width="18.140625" customWidth="1"/>
    <col min="10" max="10" width="15.85546875" customWidth="1"/>
  </cols>
  <sheetData>
    <row r="1" spans="1:10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 ht="15.75">
      <c r="A2" s="1">
        <v>1</v>
      </c>
      <c r="B2" s="1" t="s">
        <v>7</v>
      </c>
      <c r="C2" s="1">
        <v>13</v>
      </c>
      <c r="D2" s="1" t="s">
        <v>8</v>
      </c>
      <c r="E2" s="1" t="s">
        <v>9</v>
      </c>
      <c r="F2" s="1">
        <v>100</v>
      </c>
      <c r="G2" s="2">
        <v>44946</v>
      </c>
    </row>
    <row r="3" spans="1:10" ht="15.75">
      <c r="A3" s="1">
        <v>2</v>
      </c>
      <c r="B3" s="1" t="s">
        <v>10</v>
      </c>
      <c r="C3" s="1">
        <v>14</v>
      </c>
      <c r="D3" s="1" t="s">
        <v>8</v>
      </c>
      <c r="E3" s="1" t="s">
        <v>11</v>
      </c>
      <c r="F3" s="1">
        <v>200</v>
      </c>
      <c r="G3" s="2">
        <v>44982</v>
      </c>
    </row>
    <row r="4" spans="1:10" ht="15.75">
      <c r="A4" s="1">
        <v>3</v>
      </c>
      <c r="B4" s="1" t="s">
        <v>12</v>
      </c>
      <c r="C4" s="1">
        <v>29</v>
      </c>
      <c r="D4" s="1" t="s">
        <v>8</v>
      </c>
      <c r="E4" s="1" t="s">
        <v>13</v>
      </c>
      <c r="F4" s="1">
        <v>300</v>
      </c>
      <c r="G4" s="2">
        <v>44942</v>
      </c>
      <c r="I4" s="4" t="s">
        <v>54</v>
      </c>
      <c r="J4" s="4" t="s">
        <v>55</v>
      </c>
    </row>
    <row r="5" spans="1:10" ht="15.75">
      <c r="A5" s="1">
        <v>4</v>
      </c>
      <c r="B5" s="1" t="s">
        <v>14</v>
      </c>
      <c r="C5" s="1">
        <v>27</v>
      </c>
      <c r="D5" s="1" t="s">
        <v>8</v>
      </c>
      <c r="E5" s="1" t="s">
        <v>11</v>
      </c>
      <c r="F5" s="1">
        <v>799</v>
      </c>
      <c r="G5" s="2">
        <v>44941</v>
      </c>
      <c r="I5" s="5">
        <f>COUNTIF(D2:D31,"Male")</f>
        <v>7</v>
      </c>
      <c r="J5" s="5" t="s">
        <v>56</v>
      </c>
    </row>
    <row r="6" spans="1:10" ht="15.75">
      <c r="A6" s="1">
        <v>5</v>
      </c>
      <c r="B6" s="1" t="s">
        <v>15</v>
      </c>
      <c r="C6" s="1">
        <v>26</v>
      </c>
      <c r="D6" s="1" t="s">
        <v>8</v>
      </c>
      <c r="E6" s="1" t="s">
        <v>16</v>
      </c>
      <c r="F6" s="1">
        <v>900</v>
      </c>
      <c r="G6" s="2">
        <v>44981</v>
      </c>
      <c r="I6" s="5">
        <f>COUNTIF(D3:D32,"Female")</f>
        <v>17</v>
      </c>
      <c r="J6" s="5" t="s">
        <v>57</v>
      </c>
    </row>
    <row r="7" spans="1:10" ht="15.75">
      <c r="A7" s="1">
        <v>6</v>
      </c>
      <c r="B7" s="1" t="s">
        <v>17</v>
      </c>
      <c r="C7" s="1">
        <v>24</v>
      </c>
      <c r="D7" s="1" t="s">
        <v>8</v>
      </c>
      <c r="E7" s="1" t="s">
        <v>18</v>
      </c>
      <c r="F7" s="1">
        <v>800</v>
      </c>
      <c r="G7" s="2">
        <v>44964</v>
      </c>
      <c r="I7" s="5">
        <f>COUNTIF(D4:D33,"Transgender")</f>
        <v>5</v>
      </c>
      <c r="J7" s="6" t="s">
        <v>30</v>
      </c>
    </row>
    <row r="8" spans="1:10" ht="15.75">
      <c r="A8" s="1">
        <v>7</v>
      </c>
      <c r="B8" s="1" t="s">
        <v>19</v>
      </c>
      <c r="C8" s="1">
        <v>29</v>
      </c>
      <c r="D8" s="1" t="s">
        <v>8</v>
      </c>
      <c r="E8" s="1" t="s">
        <v>20</v>
      </c>
      <c r="F8" s="1">
        <v>100</v>
      </c>
      <c r="G8" s="2">
        <v>44967</v>
      </c>
    </row>
    <row r="9" spans="1:10" ht="15.75">
      <c r="A9" s="1">
        <v>8</v>
      </c>
      <c r="B9" s="1" t="s">
        <v>21</v>
      </c>
      <c r="C9" s="1">
        <v>30</v>
      </c>
      <c r="D9" s="1" t="s">
        <v>8</v>
      </c>
      <c r="E9" s="1" t="s">
        <v>22</v>
      </c>
      <c r="F9" s="1">
        <v>200</v>
      </c>
      <c r="G9" s="2">
        <v>45000</v>
      </c>
    </row>
    <row r="10" spans="1:10" ht="15.75">
      <c r="A10" s="1">
        <v>9</v>
      </c>
      <c r="B10" s="1" t="s">
        <v>23</v>
      </c>
      <c r="C10" s="1">
        <v>31</v>
      </c>
      <c r="D10" s="1" t="s">
        <v>8</v>
      </c>
      <c r="E10" s="1" t="s">
        <v>13</v>
      </c>
      <c r="F10" s="1">
        <v>100</v>
      </c>
      <c r="G10" s="2">
        <v>44942</v>
      </c>
    </row>
    <row r="11" spans="1:10" ht="15.75">
      <c r="A11" s="1">
        <v>10</v>
      </c>
      <c r="B11" s="1" t="s">
        <v>24</v>
      </c>
      <c r="C11" s="1">
        <v>38</v>
      </c>
      <c r="D11" s="1" t="s">
        <v>8</v>
      </c>
      <c r="E11" s="1" t="s">
        <v>11</v>
      </c>
      <c r="F11" s="1">
        <v>500</v>
      </c>
      <c r="G11" s="2">
        <v>45031</v>
      </c>
    </row>
    <row r="12" spans="1:10" ht="15.75">
      <c r="A12" s="1">
        <v>11</v>
      </c>
      <c r="B12" s="1" t="s">
        <v>25</v>
      </c>
      <c r="C12" s="1">
        <v>41</v>
      </c>
      <c r="D12" s="1" t="s">
        <v>8</v>
      </c>
      <c r="E12" s="1" t="s">
        <v>13</v>
      </c>
      <c r="F12" s="1">
        <v>100</v>
      </c>
      <c r="G12" s="2">
        <v>44980</v>
      </c>
    </row>
    <row r="13" spans="1:10" ht="15.75">
      <c r="A13" s="1">
        <v>12</v>
      </c>
      <c r="B13" s="1" t="s">
        <v>26</v>
      </c>
      <c r="C13" s="1">
        <v>29</v>
      </c>
      <c r="D13" s="1" t="s">
        <v>27</v>
      </c>
      <c r="E13" s="1" t="s">
        <v>28</v>
      </c>
      <c r="F13" s="1">
        <v>200</v>
      </c>
      <c r="G13" s="2">
        <v>45002</v>
      </c>
    </row>
    <row r="14" spans="1:10" ht="15.75">
      <c r="A14" s="1">
        <v>13</v>
      </c>
      <c r="B14" s="1" t="s">
        <v>29</v>
      </c>
      <c r="C14" s="1">
        <v>29</v>
      </c>
      <c r="D14" s="1" t="s">
        <v>30</v>
      </c>
      <c r="E14" s="1" t="s">
        <v>31</v>
      </c>
      <c r="F14" s="1">
        <v>300</v>
      </c>
      <c r="G14" s="2">
        <v>44982</v>
      </c>
    </row>
    <row r="15" spans="1:10" ht="15.75">
      <c r="A15" s="1">
        <v>14</v>
      </c>
      <c r="B15" s="1" t="s">
        <v>32</v>
      </c>
      <c r="C15" s="1">
        <v>50</v>
      </c>
      <c r="D15" s="1" t="s">
        <v>30</v>
      </c>
      <c r="E15" s="1" t="s">
        <v>13</v>
      </c>
      <c r="F15" s="1">
        <v>500</v>
      </c>
      <c r="G15" s="2">
        <v>45017</v>
      </c>
    </row>
    <row r="16" spans="1:10" ht="15.75">
      <c r="A16" s="1">
        <v>15</v>
      </c>
      <c r="B16" s="1" t="s">
        <v>33</v>
      </c>
      <c r="C16" s="1">
        <v>18</v>
      </c>
      <c r="D16" s="1" t="s">
        <v>8</v>
      </c>
      <c r="E16" s="1" t="s">
        <v>9</v>
      </c>
      <c r="F16" s="1">
        <v>700</v>
      </c>
      <c r="G16" s="2">
        <v>45006</v>
      </c>
    </row>
    <row r="17" spans="1:7" ht="15.75">
      <c r="A17" s="1">
        <v>16</v>
      </c>
      <c r="B17" s="1" t="s">
        <v>34</v>
      </c>
      <c r="C17" s="1">
        <v>32</v>
      </c>
      <c r="D17" s="1" t="s">
        <v>27</v>
      </c>
      <c r="E17" s="1" t="s">
        <v>22</v>
      </c>
      <c r="F17" s="1">
        <v>600</v>
      </c>
      <c r="G17" s="2">
        <v>45005</v>
      </c>
    </row>
    <row r="18" spans="1:7" ht="15.75">
      <c r="A18" s="1">
        <v>17</v>
      </c>
      <c r="B18" s="1" t="s">
        <v>35</v>
      </c>
      <c r="C18" s="1">
        <v>39</v>
      </c>
      <c r="D18" s="1" t="s">
        <v>8</v>
      </c>
      <c r="E18" s="1" t="s">
        <v>36</v>
      </c>
      <c r="F18" s="1">
        <v>500</v>
      </c>
      <c r="G18" s="2">
        <v>45012</v>
      </c>
    </row>
    <row r="19" spans="1:7" ht="15.75">
      <c r="A19" s="1">
        <v>18</v>
      </c>
      <c r="B19" s="1" t="s">
        <v>37</v>
      </c>
      <c r="C19" s="1">
        <v>12</v>
      </c>
      <c r="D19" s="1" t="s">
        <v>30</v>
      </c>
      <c r="E19" s="1" t="s">
        <v>18</v>
      </c>
      <c r="F19" s="1">
        <v>700</v>
      </c>
      <c r="G19" s="2">
        <v>44987</v>
      </c>
    </row>
    <row r="20" spans="1:7" ht="15.75">
      <c r="A20" s="1">
        <v>19</v>
      </c>
      <c r="B20" s="1" t="s">
        <v>38</v>
      </c>
      <c r="C20" s="1">
        <v>39</v>
      </c>
      <c r="D20" s="1" t="s">
        <v>27</v>
      </c>
      <c r="E20" s="1" t="s">
        <v>39</v>
      </c>
      <c r="F20" s="1">
        <v>800</v>
      </c>
      <c r="G20" s="2">
        <v>45031</v>
      </c>
    </row>
    <row r="21" spans="1:7" ht="15.75">
      <c r="A21" s="1">
        <v>20</v>
      </c>
      <c r="B21" s="1" t="s">
        <v>40</v>
      </c>
      <c r="C21" s="1">
        <v>28</v>
      </c>
      <c r="D21" s="1" t="s">
        <v>27</v>
      </c>
      <c r="E21" s="1" t="s">
        <v>11</v>
      </c>
      <c r="F21" s="1">
        <v>700</v>
      </c>
      <c r="G21" s="2">
        <v>44999</v>
      </c>
    </row>
    <row r="22" spans="1:7" ht="15.75">
      <c r="A22" s="1">
        <v>21</v>
      </c>
      <c r="B22" s="1" t="s">
        <v>41</v>
      </c>
      <c r="C22" s="1">
        <v>28</v>
      </c>
      <c r="D22" s="1" t="s">
        <v>8</v>
      </c>
      <c r="E22" s="1" t="s">
        <v>42</v>
      </c>
      <c r="F22" s="1">
        <v>500</v>
      </c>
      <c r="G22" s="2">
        <v>45010</v>
      </c>
    </row>
    <row r="23" spans="1:7" ht="15.75">
      <c r="A23" s="1">
        <v>22</v>
      </c>
      <c r="B23" s="1" t="s">
        <v>43</v>
      </c>
      <c r="C23" s="1">
        <v>18</v>
      </c>
      <c r="D23" s="1" t="s">
        <v>8</v>
      </c>
      <c r="E23" s="1" t="s">
        <v>31</v>
      </c>
      <c r="F23" s="1">
        <v>400</v>
      </c>
      <c r="G23" s="2">
        <v>45011</v>
      </c>
    </row>
    <row r="24" spans="1:7" ht="15.75">
      <c r="A24" s="1">
        <v>23</v>
      </c>
      <c r="B24" s="1" t="s">
        <v>44</v>
      </c>
      <c r="C24" s="1">
        <v>19</v>
      </c>
      <c r="D24" s="1" t="s">
        <v>27</v>
      </c>
      <c r="E24" s="1" t="s">
        <v>11</v>
      </c>
      <c r="F24" s="1">
        <v>200</v>
      </c>
      <c r="G24" s="2">
        <v>44986</v>
      </c>
    </row>
    <row r="25" spans="1:7" ht="15.75">
      <c r="A25" s="1">
        <v>24</v>
      </c>
      <c r="B25" s="1" t="s">
        <v>45</v>
      </c>
      <c r="C25" s="1">
        <v>28</v>
      </c>
      <c r="D25" s="1" t="s">
        <v>8</v>
      </c>
      <c r="E25" s="1" t="s">
        <v>22</v>
      </c>
      <c r="F25" s="1">
        <v>100</v>
      </c>
      <c r="G25" s="2">
        <v>44979</v>
      </c>
    </row>
    <row r="26" spans="1:7" ht="15.75">
      <c r="A26" s="1">
        <v>25</v>
      </c>
      <c r="B26" s="1" t="s">
        <v>46</v>
      </c>
      <c r="C26" s="1">
        <v>26</v>
      </c>
      <c r="D26" s="1" t="s">
        <v>30</v>
      </c>
      <c r="E26" s="1" t="s">
        <v>47</v>
      </c>
      <c r="F26" s="1">
        <v>200</v>
      </c>
      <c r="G26" s="2">
        <v>45101</v>
      </c>
    </row>
    <row r="27" spans="1:7" ht="15.75">
      <c r="A27" s="1">
        <v>26</v>
      </c>
      <c r="B27" s="1" t="s">
        <v>48</v>
      </c>
      <c r="C27" s="1">
        <v>27</v>
      </c>
      <c r="D27" s="1" t="s">
        <v>27</v>
      </c>
      <c r="E27" s="1" t="s">
        <v>39</v>
      </c>
      <c r="F27" s="1">
        <v>300</v>
      </c>
      <c r="G27" s="2">
        <v>45098</v>
      </c>
    </row>
    <row r="28" spans="1:7" ht="15.75">
      <c r="A28" s="1">
        <v>27</v>
      </c>
      <c r="B28" s="1" t="s">
        <v>49</v>
      </c>
      <c r="C28" s="1">
        <v>25</v>
      </c>
      <c r="D28" s="1" t="s">
        <v>8</v>
      </c>
      <c r="E28" s="1" t="s">
        <v>39</v>
      </c>
      <c r="F28" s="1">
        <v>400</v>
      </c>
      <c r="G28" s="2">
        <v>45054</v>
      </c>
    </row>
    <row r="29" spans="1:7" ht="15.75">
      <c r="A29" s="1">
        <v>28</v>
      </c>
      <c r="B29" s="1" t="s">
        <v>50</v>
      </c>
      <c r="C29" s="1">
        <v>31</v>
      </c>
      <c r="D29" s="1" t="s">
        <v>30</v>
      </c>
      <c r="E29" s="1" t="s">
        <v>9</v>
      </c>
      <c r="F29" s="1">
        <v>500</v>
      </c>
      <c r="G29" s="2">
        <v>45029</v>
      </c>
    </row>
    <row r="30" spans="1:7" ht="15.75">
      <c r="A30" s="1">
        <v>29</v>
      </c>
      <c r="B30" s="1" t="s">
        <v>51</v>
      </c>
      <c r="C30" s="1">
        <v>51</v>
      </c>
      <c r="D30" s="1" t="s">
        <v>27</v>
      </c>
      <c r="E30" s="1" t="s">
        <v>39</v>
      </c>
      <c r="F30" s="1">
        <v>600</v>
      </c>
      <c r="G30" s="2">
        <v>44985</v>
      </c>
    </row>
    <row r="31" spans="1:7" ht="15.75">
      <c r="A31" s="1">
        <v>30</v>
      </c>
      <c r="B31" s="1" t="s">
        <v>52</v>
      </c>
      <c r="C31" s="1">
        <v>28</v>
      </c>
      <c r="D31" s="1" t="s">
        <v>8</v>
      </c>
      <c r="E31" s="1" t="s">
        <v>53</v>
      </c>
      <c r="F31" s="1">
        <v>700</v>
      </c>
      <c r="G31" s="2">
        <v>44995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H15" sqref="H15"/>
    </sheetView>
  </sheetViews>
  <sheetFormatPr defaultRowHeight="12.75"/>
  <cols>
    <col min="1" max="1" width="15.140625" customWidth="1"/>
    <col min="2" max="2" width="23.7109375" customWidth="1"/>
    <col min="3" max="3" width="13.5703125" bestFit="1" customWidth="1"/>
    <col min="4" max="4" width="14.140625" bestFit="1" customWidth="1"/>
    <col min="5" max="5" width="13" bestFit="1" customWidth="1"/>
  </cols>
  <sheetData>
    <row r="1" spans="1:2" ht="15.75">
      <c r="A1" s="7" t="s">
        <v>54</v>
      </c>
      <c r="B1" s="7" t="s">
        <v>55</v>
      </c>
    </row>
    <row r="2" spans="1:2" ht="15.75">
      <c r="A2" s="8">
        <v>7</v>
      </c>
      <c r="B2" s="9" t="s">
        <v>56</v>
      </c>
    </row>
    <row r="3" spans="1:2" ht="15.75">
      <c r="A3" s="8">
        <v>17</v>
      </c>
      <c r="B3" s="9" t="s">
        <v>57</v>
      </c>
    </row>
    <row r="4" spans="1:2" ht="15.75">
      <c r="A4" s="8">
        <v>5</v>
      </c>
      <c r="B4" s="10" t="s">
        <v>30</v>
      </c>
    </row>
    <row r="9" spans="1:2">
      <c r="A9" s="12" t="s">
        <v>60</v>
      </c>
      <c r="B9" t="s">
        <v>58</v>
      </c>
    </row>
    <row r="10" spans="1:2">
      <c r="A10" s="13" t="s">
        <v>57</v>
      </c>
      <c r="B10" s="11">
        <v>17</v>
      </c>
    </row>
    <row r="11" spans="1:2">
      <c r="A11" s="13" t="s">
        <v>56</v>
      </c>
      <c r="B11" s="11">
        <v>7</v>
      </c>
    </row>
    <row r="12" spans="1:2">
      <c r="A12" s="13" t="s">
        <v>30</v>
      </c>
      <c r="B12" s="11">
        <v>5</v>
      </c>
    </row>
    <row r="13" spans="1:2">
      <c r="A13" s="13" t="s">
        <v>59</v>
      </c>
      <c r="B13" s="11">
        <v>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Hospital</vt:lpstr>
      <vt:lpstr>Sheet1</vt:lpstr>
      <vt:lpstr>Hospital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2023-02-02T07:05:41Z</dcterms:created>
  <dcterms:modified xsi:type="dcterms:W3CDTF">2023-02-02T07:34:52Z</dcterms:modified>
</cp:coreProperties>
</file>