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2565914E-31E9-9F41-B859-4036F7221240}" xr6:coauthVersionLast="47" xr6:coauthVersionMax="47" xr10:uidLastSave="{00000000-0000-0000-0000-000000000000}"/>
  <bookViews>
    <workbookView xWindow="4340" yWindow="1500" windowWidth="24460" windowHeight="15300" xr2:uid="{5B95976F-01F0-D54E-AE79-C1D1AD456797}"/>
  </bookViews>
  <sheets>
    <sheet name="All" sheetId="1" r:id="rId1"/>
    <sheet name="Q1" sheetId="3" r:id="rId2"/>
    <sheet name="Q2" sheetId="4" r:id="rId3"/>
    <sheet name="Q3" sheetId="5" r:id="rId4"/>
    <sheet name="Q4" sheetId="6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6" l="1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Q97" i="1"/>
  <c r="P97" i="1"/>
  <c r="O97" i="1"/>
  <c r="N97" i="1"/>
  <c r="I97" i="1"/>
  <c r="G97" i="1"/>
  <c r="F97" i="1"/>
  <c r="E97" i="1"/>
  <c r="D97" i="1"/>
  <c r="Q96" i="1"/>
  <c r="P96" i="1"/>
  <c r="O96" i="1"/>
  <c r="N96" i="1"/>
  <c r="I96" i="1"/>
  <c r="G96" i="1"/>
  <c r="F96" i="1"/>
  <c r="E96" i="1"/>
  <c r="D96" i="1"/>
  <c r="Q95" i="1"/>
  <c r="P95" i="1"/>
  <c r="O95" i="1"/>
  <c r="N95" i="1"/>
  <c r="I95" i="1"/>
  <c r="G95" i="1"/>
  <c r="F95" i="1"/>
  <c r="E95" i="1"/>
  <c r="D95" i="1"/>
  <c r="Q94" i="1"/>
  <c r="P94" i="1"/>
  <c r="O94" i="1"/>
  <c r="N94" i="1"/>
  <c r="I94" i="1"/>
  <c r="G94" i="1"/>
  <c r="F94" i="1"/>
  <c r="E94" i="1"/>
  <c r="D94" i="1"/>
  <c r="Q93" i="1"/>
  <c r="P93" i="1"/>
  <c r="O93" i="1"/>
  <c r="N93" i="1"/>
  <c r="I93" i="1"/>
  <c r="G93" i="1"/>
  <c r="F93" i="1"/>
  <c r="E93" i="1"/>
  <c r="D93" i="1"/>
  <c r="Q92" i="1"/>
  <c r="P92" i="1"/>
  <c r="O92" i="1"/>
  <c r="N92" i="1"/>
  <c r="I92" i="1"/>
  <c r="G92" i="1"/>
  <c r="F92" i="1"/>
  <c r="E92" i="1"/>
  <c r="D92" i="1"/>
  <c r="Q91" i="1"/>
  <c r="P91" i="1"/>
  <c r="O91" i="1"/>
  <c r="N91" i="1"/>
  <c r="I91" i="1"/>
  <c r="G91" i="1"/>
  <c r="F91" i="1"/>
  <c r="E91" i="1"/>
  <c r="D91" i="1"/>
  <c r="Q90" i="1"/>
  <c r="P90" i="1"/>
  <c r="O90" i="1"/>
  <c r="N90" i="1"/>
  <c r="I90" i="1"/>
  <c r="G90" i="1"/>
  <c r="F90" i="1"/>
  <c r="E90" i="1"/>
  <c r="D90" i="1"/>
  <c r="Q89" i="1"/>
  <c r="P89" i="1"/>
  <c r="O89" i="1"/>
  <c r="N89" i="1"/>
  <c r="I89" i="1"/>
  <c r="G89" i="1"/>
  <c r="F89" i="1"/>
  <c r="E89" i="1"/>
  <c r="D89" i="1"/>
  <c r="Q88" i="1"/>
  <c r="P88" i="1"/>
  <c r="O88" i="1"/>
  <c r="N88" i="1"/>
  <c r="I88" i="1"/>
  <c r="G88" i="1"/>
  <c r="F88" i="1"/>
  <c r="E88" i="1"/>
  <c r="D88" i="1"/>
  <c r="Q87" i="1"/>
  <c r="P87" i="1"/>
  <c r="O87" i="1"/>
  <c r="N87" i="1"/>
  <c r="I87" i="1"/>
  <c r="G87" i="1"/>
  <c r="F87" i="1"/>
  <c r="E87" i="1"/>
  <c r="D87" i="1"/>
  <c r="Q86" i="1"/>
  <c r="P86" i="1"/>
  <c r="O86" i="1"/>
  <c r="N86" i="1"/>
  <c r="I86" i="1"/>
  <c r="G86" i="1"/>
  <c r="F86" i="1"/>
  <c r="E86" i="1"/>
  <c r="D86" i="1"/>
  <c r="Q85" i="1"/>
  <c r="P85" i="1"/>
  <c r="O85" i="1"/>
  <c r="N85" i="1"/>
  <c r="I85" i="1"/>
  <c r="G85" i="1"/>
  <c r="F85" i="1"/>
  <c r="E85" i="1"/>
  <c r="D85" i="1"/>
  <c r="Q84" i="1"/>
  <c r="P84" i="1"/>
  <c r="O84" i="1"/>
  <c r="N84" i="1"/>
  <c r="I84" i="1"/>
  <c r="G84" i="1"/>
  <c r="F84" i="1"/>
  <c r="E84" i="1"/>
  <c r="D84" i="1"/>
  <c r="Q83" i="1"/>
  <c r="P83" i="1"/>
  <c r="O83" i="1"/>
  <c r="N83" i="1"/>
  <c r="I83" i="1"/>
  <c r="G83" i="1"/>
  <c r="F83" i="1"/>
  <c r="E83" i="1"/>
  <c r="D83" i="1"/>
  <c r="Q82" i="1"/>
  <c r="P82" i="1"/>
  <c r="O82" i="1"/>
  <c r="N82" i="1"/>
  <c r="I82" i="1"/>
  <c r="G82" i="1"/>
  <c r="F82" i="1"/>
  <c r="E82" i="1"/>
  <c r="D82" i="1"/>
  <c r="Q81" i="1"/>
  <c r="P81" i="1"/>
  <c r="O81" i="1"/>
  <c r="N81" i="1"/>
  <c r="I81" i="1"/>
  <c r="G81" i="1"/>
  <c r="F81" i="1"/>
  <c r="E81" i="1"/>
  <c r="D81" i="1"/>
  <c r="Q80" i="1"/>
  <c r="P80" i="1"/>
  <c r="O80" i="1"/>
  <c r="N80" i="1"/>
  <c r="I80" i="1"/>
  <c r="G80" i="1"/>
  <c r="F80" i="1"/>
  <c r="E80" i="1"/>
  <c r="D80" i="1"/>
  <c r="Q79" i="1"/>
  <c r="P79" i="1"/>
  <c r="O79" i="1"/>
  <c r="N79" i="1"/>
  <c r="I79" i="1"/>
  <c r="G79" i="1"/>
  <c r="F79" i="1"/>
  <c r="E79" i="1"/>
  <c r="D79" i="1"/>
  <c r="Q78" i="1"/>
  <c r="P78" i="1"/>
  <c r="O78" i="1"/>
  <c r="N78" i="1"/>
  <c r="I78" i="1"/>
  <c r="G78" i="1"/>
  <c r="F78" i="1"/>
  <c r="E78" i="1"/>
  <c r="D78" i="1"/>
  <c r="Q77" i="1"/>
  <c r="P77" i="1"/>
  <c r="O77" i="1"/>
  <c r="N77" i="1"/>
  <c r="I77" i="1"/>
  <c r="G77" i="1"/>
  <c r="F77" i="1"/>
  <c r="E77" i="1"/>
  <c r="D77" i="1"/>
  <c r="Q76" i="1"/>
  <c r="P76" i="1"/>
  <c r="O76" i="1"/>
  <c r="N76" i="1"/>
  <c r="I76" i="1"/>
  <c r="G76" i="1"/>
  <c r="F76" i="1"/>
  <c r="E76" i="1"/>
  <c r="D76" i="1"/>
  <c r="Q75" i="1"/>
  <c r="P75" i="1"/>
  <c r="O75" i="1"/>
  <c r="N75" i="1"/>
  <c r="I75" i="1"/>
  <c r="G75" i="1"/>
  <c r="F75" i="1"/>
  <c r="E75" i="1"/>
  <c r="D75" i="1"/>
  <c r="Q74" i="1"/>
  <c r="P74" i="1"/>
  <c r="O74" i="1"/>
  <c r="N74" i="1"/>
  <c r="I74" i="1"/>
  <c r="G74" i="1"/>
  <c r="F74" i="1"/>
  <c r="E74" i="1"/>
  <c r="D74" i="1"/>
  <c r="Q73" i="1"/>
  <c r="P73" i="1"/>
  <c r="O73" i="1"/>
  <c r="N73" i="1"/>
  <c r="I73" i="1"/>
  <c r="G73" i="1"/>
  <c r="F73" i="1"/>
  <c r="E73" i="1"/>
  <c r="D73" i="1"/>
  <c r="Q72" i="1"/>
  <c r="P72" i="1"/>
  <c r="O72" i="1"/>
  <c r="N72" i="1"/>
  <c r="I72" i="1"/>
  <c r="G72" i="1"/>
  <c r="F72" i="1"/>
  <c r="E72" i="1"/>
  <c r="D72" i="1"/>
  <c r="Q71" i="1"/>
  <c r="P71" i="1"/>
  <c r="O71" i="1"/>
  <c r="N71" i="1"/>
  <c r="I71" i="1"/>
  <c r="G71" i="1"/>
  <c r="F71" i="1"/>
  <c r="E71" i="1"/>
  <c r="D71" i="1"/>
  <c r="Q70" i="1"/>
  <c r="P70" i="1"/>
  <c r="O70" i="1"/>
  <c r="N70" i="1"/>
  <c r="I70" i="1"/>
  <c r="G70" i="1"/>
  <c r="F70" i="1"/>
  <c r="E70" i="1"/>
  <c r="D70" i="1"/>
  <c r="Q69" i="1"/>
  <c r="P69" i="1"/>
  <c r="O69" i="1"/>
  <c r="N69" i="1"/>
  <c r="I69" i="1"/>
  <c r="G69" i="1"/>
  <c r="F69" i="1"/>
  <c r="E69" i="1"/>
  <c r="D69" i="1"/>
  <c r="Q68" i="1"/>
  <c r="P68" i="1"/>
  <c r="O68" i="1"/>
  <c r="N68" i="1"/>
  <c r="I68" i="1"/>
  <c r="G68" i="1"/>
  <c r="F68" i="1"/>
  <c r="E68" i="1"/>
  <c r="D68" i="1"/>
  <c r="Q67" i="1"/>
  <c r="P67" i="1"/>
  <c r="O67" i="1"/>
  <c r="N67" i="1"/>
  <c r="I67" i="1"/>
  <c r="G67" i="1"/>
  <c r="F67" i="1"/>
  <c r="E67" i="1"/>
  <c r="D67" i="1"/>
  <c r="Q66" i="1"/>
  <c r="P66" i="1"/>
  <c r="O66" i="1"/>
  <c r="N66" i="1"/>
  <c r="I66" i="1"/>
  <c r="G66" i="1"/>
  <c r="F66" i="1"/>
  <c r="E66" i="1"/>
  <c r="D66" i="1"/>
  <c r="Q65" i="1"/>
  <c r="P65" i="1"/>
  <c r="O65" i="1"/>
  <c r="N65" i="1"/>
  <c r="I65" i="1"/>
  <c r="G65" i="1"/>
  <c r="F65" i="1"/>
  <c r="E65" i="1"/>
  <c r="D65" i="1"/>
  <c r="Q64" i="1"/>
  <c r="P64" i="1"/>
  <c r="O64" i="1"/>
  <c r="N64" i="1"/>
  <c r="I64" i="1"/>
  <c r="G64" i="1"/>
  <c r="F64" i="1"/>
  <c r="E64" i="1"/>
  <c r="D64" i="1"/>
  <c r="Q63" i="1"/>
  <c r="P63" i="1"/>
  <c r="O63" i="1"/>
  <c r="N63" i="1"/>
  <c r="I63" i="1"/>
  <c r="G63" i="1"/>
  <c r="F63" i="1"/>
  <c r="E63" i="1"/>
  <c r="D63" i="1"/>
  <c r="Q62" i="1"/>
  <c r="P62" i="1"/>
  <c r="O62" i="1"/>
  <c r="N62" i="1"/>
  <c r="I62" i="1"/>
  <c r="G62" i="1"/>
  <c r="F62" i="1"/>
  <c r="E62" i="1"/>
  <c r="D62" i="1"/>
  <c r="Q61" i="1"/>
  <c r="P61" i="1"/>
  <c r="O61" i="1"/>
  <c r="N61" i="1"/>
  <c r="I61" i="1"/>
  <c r="G61" i="1"/>
  <c r="F61" i="1"/>
  <c r="E61" i="1"/>
  <c r="D61" i="1"/>
  <c r="Q60" i="1"/>
  <c r="P60" i="1"/>
  <c r="O60" i="1"/>
  <c r="N60" i="1"/>
  <c r="I60" i="1"/>
  <c r="G60" i="1"/>
  <c r="F60" i="1"/>
  <c r="E60" i="1"/>
  <c r="D60" i="1"/>
  <c r="Q59" i="1"/>
  <c r="P59" i="1"/>
  <c r="O59" i="1"/>
  <c r="N59" i="1"/>
  <c r="I59" i="1"/>
  <c r="G59" i="1"/>
  <c r="F59" i="1"/>
  <c r="E59" i="1"/>
  <c r="D59" i="1"/>
  <c r="Q58" i="1"/>
  <c r="P58" i="1"/>
  <c r="O58" i="1"/>
  <c r="N58" i="1"/>
  <c r="I58" i="1"/>
  <c r="G58" i="1"/>
  <c r="F58" i="1"/>
  <c r="E58" i="1"/>
  <c r="D58" i="1"/>
  <c r="Q57" i="1"/>
  <c r="P57" i="1"/>
  <c r="O57" i="1"/>
  <c r="N57" i="1"/>
  <c r="I57" i="1"/>
  <c r="G57" i="1"/>
  <c r="F57" i="1"/>
  <c r="E57" i="1"/>
  <c r="D57" i="1"/>
  <c r="Q56" i="1"/>
  <c r="P56" i="1"/>
  <c r="O56" i="1"/>
  <c r="N56" i="1"/>
  <c r="I56" i="1"/>
  <c r="G56" i="1"/>
  <c r="F56" i="1"/>
  <c r="E56" i="1"/>
  <c r="D56" i="1"/>
  <c r="Q55" i="1"/>
  <c r="P55" i="1"/>
  <c r="O55" i="1"/>
  <c r="N55" i="1"/>
  <c r="I55" i="1"/>
  <c r="G55" i="1"/>
  <c r="F55" i="1"/>
  <c r="E55" i="1"/>
  <c r="D55" i="1"/>
  <c r="Q54" i="1"/>
  <c r="P54" i="1"/>
  <c r="O54" i="1"/>
  <c r="N54" i="1"/>
  <c r="I54" i="1"/>
  <c r="G54" i="1"/>
  <c r="F54" i="1"/>
  <c r="E54" i="1"/>
  <c r="D54" i="1"/>
  <c r="Q53" i="1"/>
  <c r="P53" i="1"/>
  <c r="O53" i="1"/>
  <c r="N53" i="1"/>
  <c r="I53" i="1"/>
  <c r="G53" i="1"/>
  <c r="F53" i="1"/>
  <c r="E53" i="1"/>
  <c r="D53" i="1"/>
  <c r="Q52" i="1"/>
  <c r="P52" i="1"/>
  <c r="O52" i="1"/>
  <c r="N52" i="1"/>
  <c r="I52" i="1"/>
  <c r="G52" i="1"/>
  <c r="F52" i="1"/>
  <c r="E52" i="1"/>
  <c r="D52" i="1"/>
  <c r="Q51" i="1"/>
  <c r="P51" i="1"/>
  <c r="O51" i="1"/>
  <c r="N51" i="1"/>
  <c r="I51" i="1"/>
  <c r="G51" i="1"/>
  <c r="F51" i="1"/>
  <c r="E51" i="1"/>
  <c r="D51" i="1"/>
  <c r="Q50" i="1"/>
  <c r="P50" i="1"/>
  <c r="O50" i="1"/>
  <c r="N50" i="1"/>
  <c r="I50" i="1"/>
  <c r="G50" i="1"/>
  <c r="F50" i="1"/>
  <c r="E50" i="1"/>
  <c r="D50" i="1"/>
  <c r="Q49" i="1"/>
  <c r="P49" i="1"/>
  <c r="O49" i="1"/>
  <c r="N49" i="1"/>
  <c r="I49" i="1"/>
  <c r="G49" i="1"/>
  <c r="F49" i="1"/>
  <c r="E49" i="1"/>
  <c r="D49" i="1"/>
  <c r="Q48" i="1"/>
  <c r="P48" i="1"/>
  <c r="O48" i="1"/>
  <c r="N48" i="1"/>
  <c r="I48" i="1"/>
  <c r="G48" i="1"/>
  <c r="F48" i="1"/>
  <c r="E48" i="1"/>
  <c r="D48" i="1"/>
  <c r="Q47" i="1"/>
  <c r="P47" i="1"/>
  <c r="O47" i="1"/>
  <c r="N47" i="1"/>
  <c r="I47" i="1"/>
  <c r="G47" i="1"/>
  <c r="F47" i="1"/>
  <c r="E47" i="1"/>
  <c r="D47" i="1"/>
  <c r="Q46" i="1"/>
  <c r="P46" i="1"/>
  <c r="O46" i="1"/>
  <c r="N46" i="1"/>
  <c r="I46" i="1"/>
  <c r="G46" i="1"/>
  <c r="F46" i="1"/>
  <c r="E46" i="1"/>
  <c r="D46" i="1"/>
  <c r="Q45" i="1"/>
  <c r="P45" i="1"/>
  <c r="O45" i="1"/>
  <c r="N45" i="1"/>
  <c r="I45" i="1"/>
  <c r="G45" i="1"/>
  <c r="F45" i="1"/>
  <c r="E45" i="1"/>
  <c r="D45" i="1"/>
  <c r="Q44" i="1"/>
  <c r="P44" i="1"/>
  <c r="O44" i="1"/>
  <c r="N44" i="1"/>
  <c r="I44" i="1"/>
  <c r="G44" i="1"/>
  <c r="F44" i="1"/>
  <c r="E44" i="1"/>
  <c r="D44" i="1"/>
  <c r="Q43" i="1"/>
  <c r="P43" i="1"/>
  <c r="O43" i="1"/>
  <c r="N43" i="1"/>
  <c r="I43" i="1"/>
  <c r="G43" i="1"/>
  <c r="F43" i="1"/>
  <c r="E43" i="1"/>
  <c r="D43" i="1"/>
  <c r="Q42" i="1"/>
  <c r="P42" i="1"/>
  <c r="O42" i="1"/>
  <c r="N42" i="1"/>
  <c r="I42" i="1"/>
  <c r="G42" i="1"/>
  <c r="F42" i="1"/>
  <c r="E42" i="1"/>
  <c r="D42" i="1"/>
  <c r="Q41" i="1"/>
  <c r="P41" i="1"/>
  <c r="O41" i="1"/>
  <c r="N41" i="1"/>
  <c r="I41" i="1"/>
  <c r="G41" i="1"/>
  <c r="F41" i="1"/>
  <c r="E41" i="1"/>
  <c r="D41" i="1"/>
  <c r="Q40" i="1"/>
  <c r="P40" i="1"/>
  <c r="O40" i="1"/>
  <c r="N40" i="1"/>
  <c r="I40" i="1"/>
  <c r="G40" i="1"/>
  <c r="F40" i="1"/>
  <c r="E40" i="1"/>
  <c r="D40" i="1"/>
  <c r="Q39" i="1"/>
  <c r="P39" i="1"/>
  <c r="O39" i="1"/>
  <c r="N39" i="1"/>
  <c r="I39" i="1"/>
  <c r="G39" i="1"/>
  <c r="F39" i="1"/>
  <c r="E39" i="1"/>
  <c r="D39" i="1"/>
  <c r="Q38" i="1"/>
  <c r="P38" i="1"/>
  <c r="O38" i="1"/>
  <c r="N38" i="1"/>
  <c r="I38" i="1"/>
  <c r="G38" i="1"/>
  <c r="F38" i="1"/>
  <c r="E38" i="1"/>
  <c r="D38" i="1"/>
  <c r="Q37" i="1"/>
  <c r="P37" i="1"/>
  <c r="O37" i="1"/>
  <c r="N37" i="1"/>
  <c r="I37" i="1"/>
  <c r="G37" i="1"/>
  <c r="F37" i="1"/>
  <c r="E37" i="1"/>
  <c r="D37" i="1"/>
  <c r="Q36" i="1"/>
  <c r="P36" i="1"/>
  <c r="O36" i="1"/>
  <c r="N36" i="1"/>
  <c r="I36" i="1"/>
  <c r="G36" i="1"/>
  <c r="F36" i="1"/>
  <c r="E36" i="1"/>
  <c r="D36" i="1"/>
  <c r="Q35" i="1"/>
  <c r="P35" i="1"/>
  <c r="O35" i="1"/>
  <c r="N35" i="1"/>
  <c r="I35" i="1"/>
  <c r="G35" i="1"/>
  <c r="F35" i="1"/>
  <c r="E35" i="1"/>
  <c r="D35" i="1"/>
  <c r="Q34" i="1"/>
  <c r="P34" i="1"/>
  <c r="O34" i="1"/>
  <c r="N34" i="1"/>
  <c r="I34" i="1"/>
  <c r="G34" i="1"/>
  <c r="F34" i="1"/>
  <c r="E34" i="1"/>
  <c r="D34" i="1"/>
  <c r="Q33" i="1"/>
  <c r="P33" i="1"/>
  <c r="O33" i="1"/>
  <c r="N33" i="1"/>
  <c r="I33" i="1"/>
  <c r="G33" i="1"/>
  <c r="F33" i="1"/>
  <c r="E33" i="1"/>
  <c r="D33" i="1"/>
  <c r="Q32" i="1"/>
  <c r="P32" i="1"/>
  <c r="O32" i="1"/>
  <c r="N32" i="1"/>
  <c r="I32" i="1"/>
  <c r="G32" i="1"/>
  <c r="F32" i="1"/>
  <c r="E32" i="1"/>
  <c r="D32" i="1"/>
  <c r="Q31" i="1"/>
  <c r="P31" i="1"/>
  <c r="O31" i="1"/>
  <c r="N31" i="1"/>
  <c r="I31" i="1"/>
  <c r="G31" i="1"/>
  <c r="F31" i="1"/>
  <c r="E31" i="1"/>
  <c r="D31" i="1"/>
  <c r="Q30" i="1"/>
  <c r="P30" i="1"/>
  <c r="O30" i="1"/>
  <c r="N30" i="1"/>
  <c r="I30" i="1"/>
  <c r="G30" i="1"/>
  <c r="F30" i="1"/>
  <c r="E30" i="1"/>
  <c r="D30" i="1"/>
  <c r="Q29" i="1"/>
  <c r="P29" i="1"/>
  <c r="O29" i="1"/>
  <c r="N29" i="1"/>
  <c r="I29" i="1"/>
  <c r="G29" i="1"/>
  <c r="F29" i="1"/>
  <c r="E29" i="1"/>
  <c r="D29" i="1"/>
  <c r="Q28" i="1"/>
  <c r="P28" i="1"/>
  <c r="O28" i="1"/>
  <c r="N28" i="1"/>
  <c r="G28" i="1"/>
  <c r="F28" i="1"/>
  <c r="E28" i="1"/>
  <c r="D28" i="1"/>
  <c r="Q27" i="1"/>
  <c r="P27" i="1"/>
  <c r="O27" i="1"/>
  <c r="N27" i="1"/>
  <c r="G27" i="1"/>
  <c r="F27" i="1"/>
  <c r="E27" i="1"/>
  <c r="D27" i="1"/>
  <c r="Q26" i="1"/>
  <c r="P26" i="1"/>
  <c r="O26" i="1"/>
  <c r="N26" i="1"/>
  <c r="G26" i="1"/>
  <c r="F26" i="1"/>
  <c r="E26" i="1"/>
  <c r="D26" i="1"/>
  <c r="Q25" i="1"/>
  <c r="P25" i="1"/>
  <c r="O25" i="1"/>
  <c r="N25" i="1"/>
  <c r="G25" i="1"/>
  <c r="F25" i="1"/>
  <c r="E25" i="1"/>
  <c r="D25" i="1"/>
  <c r="Q24" i="1"/>
  <c r="P24" i="1"/>
  <c r="O24" i="1"/>
  <c r="N24" i="1"/>
  <c r="G24" i="1"/>
  <c r="F24" i="1"/>
  <c r="E24" i="1"/>
  <c r="D24" i="1"/>
  <c r="Q23" i="1"/>
  <c r="P23" i="1"/>
  <c r="O23" i="1"/>
  <c r="N23" i="1"/>
  <c r="G23" i="1"/>
  <c r="F23" i="1"/>
  <c r="E23" i="1"/>
  <c r="D23" i="1"/>
  <c r="Q22" i="1"/>
  <c r="P22" i="1"/>
  <c r="O22" i="1"/>
  <c r="N22" i="1"/>
  <c r="G22" i="1"/>
  <c r="F22" i="1"/>
  <c r="E22" i="1"/>
  <c r="D22" i="1"/>
  <c r="Q21" i="1"/>
  <c r="P21" i="1"/>
  <c r="O21" i="1"/>
  <c r="N21" i="1"/>
  <c r="G21" i="1"/>
  <c r="F21" i="1"/>
  <c r="E21" i="1"/>
  <c r="D21" i="1"/>
  <c r="Q20" i="1"/>
  <c r="P20" i="1"/>
  <c r="O20" i="1"/>
  <c r="N20" i="1"/>
  <c r="G20" i="1"/>
  <c r="F20" i="1"/>
  <c r="E20" i="1"/>
  <c r="D20" i="1"/>
  <c r="Q19" i="1"/>
  <c r="P19" i="1"/>
  <c r="O19" i="1"/>
  <c r="N19" i="1"/>
  <c r="G19" i="1"/>
  <c r="F19" i="1"/>
  <c r="E19" i="1"/>
  <c r="D19" i="1"/>
  <c r="Q18" i="1"/>
  <c r="P18" i="1"/>
  <c r="O18" i="1"/>
  <c r="N18" i="1"/>
  <c r="G18" i="1"/>
  <c r="F18" i="1"/>
  <c r="E18" i="1"/>
  <c r="D18" i="1"/>
  <c r="Q17" i="1"/>
  <c r="P17" i="1"/>
  <c r="O17" i="1"/>
  <c r="N17" i="1"/>
  <c r="G17" i="1"/>
  <c r="F17" i="1"/>
  <c r="E17" i="1"/>
  <c r="D17" i="1"/>
  <c r="Q16" i="1"/>
  <c r="P16" i="1"/>
  <c r="O16" i="1"/>
  <c r="N16" i="1"/>
  <c r="G16" i="1"/>
  <c r="F16" i="1"/>
  <c r="E16" i="1"/>
  <c r="D16" i="1"/>
  <c r="Q15" i="1"/>
  <c r="P15" i="1"/>
  <c r="O15" i="1"/>
  <c r="N15" i="1"/>
  <c r="G15" i="1"/>
  <c r="F15" i="1"/>
  <c r="E15" i="1"/>
  <c r="D15" i="1"/>
  <c r="Q14" i="1"/>
  <c r="P14" i="1"/>
  <c r="O14" i="1"/>
  <c r="N14" i="1"/>
  <c r="G14" i="1"/>
  <c r="F14" i="1"/>
  <c r="E14" i="1"/>
  <c r="D14" i="1"/>
  <c r="Q13" i="1"/>
  <c r="P13" i="1"/>
  <c r="O13" i="1"/>
  <c r="N13" i="1"/>
  <c r="G13" i="1"/>
  <c r="F13" i="1"/>
  <c r="E13" i="1"/>
  <c r="D13" i="1"/>
  <c r="Q12" i="1"/>
  <c r="P12" i="1"/>
  <c r="O12" i="1"/>
  <c r="N12" i="1"/>
  <c r="G12" i="1"/>
  <c r="F12" i="1"/>
  <c r="E12" i="1"/>
  <c r="D12" i="1"/>
  <c r="Q11" i="1"/>
  <c r="P11" i="1"/>
  <c r="O11" i="1"/>
  <c r="N11" i="1"/>
  <c r="G11" i="1"/>
  <c r="F11" i="1"/>
  <c r="E11" i="1"/>
  <c r="D11" i="1"/>
  <c r="Q10" i="1"/>
  <c r="P10" i="1"/>
  <c r="O10" i="1"/>
  <c r="N10" i="1"/>
  <c r="G10" i="1"/>
  <c r="F10" i="1"/>
  <c r="E10" i="1"/>
  <c r="D10" i="1"/>
  <c r="Q9" i="1"/>
  <c r="P9" i="1"/>
  <c r="O9" i="1"/>
  <c r="N9" i="1"/>
  <c r="G9" i="1"/>
  <c r="F9" i="1"/>
  <c r="E9" i="1"/>
  <c r="D9" i="1"/>
  <c r="Q8" i="1"/>
  <c r="P8" i="1"/>
  <c r="O8" i="1"/>
  <c r="N8" i="1"/>
  <c r="G8" i="1"/>
  <c r="F8" i="1"/>
  <c r="E8" i="1"/>
  <c r="D8" i="1"/>
  <c r="Q7" i="1"/>
  <c r="P7" i="1"/>
  <c r="O7" i="1"/>
  <c r="N7" i="1"/>
  <c r="G7" i="1"/>
  <c r="F7" i="1"/>
  <c r="E7" i="1"/>
  <c r="D7" i="1"/>
  <c r="Q6" i="1"/>
  <c r="P6" i="1"/>
  <c r="O6" i="1"/>
  <c r="N6" i="1"/>
  <c r="G6" i="1"/>
  <c r="F6" i="1"/>
  <c r="E6" i="1"/>
  <c r="D6" i="1"/>
  <c r="Q5" i="1"/>
  <c r="P5" i="1"/>
  <c r="O5" i="1"/>
  <c r="N5" i="1"/>
  <c r="G5" i="1"/>
  <c r="F5" i="1"/>
  <c r="E5" i="1"/>
  <c r="D5" i="1"/>
  <c r="Q4" i="1"/>
  <c r="P4" i="1"/>
  <c r="O4" i="1"/>
  <c r="N4" i="1"/>
  <c r="G4" i="1"/>
  <c r="F4" i="1"/>
  <c r="E4" i="1"/>
  <c r="D4" i="1"/>
  <c r="Q3" i="1"/>
  <c r="P3" i="1"/>
  <c r="O3" i="1"/>
  <c r="N3" i="1"/>
  <c r="G3" i="1"/>
  <c r="F3" i="1"/>
  <c r="E3" i="1"/>
  <c r="D3" i="1"/>
  <c r="Q2" i="1"/>
  <c r="P2" i="1"/>
  <c r="O2" i="1"/>
  <c r="N2" i="1"/>
  <c r="G2" i="1"/>
  <c r="F2" i="1"/>
  <c r="E2" i="1"/>
  <c r="D2" i="1"/>
</calcChain>
</file>

<file path=xl/sharedStrings.xml><?xml version="1.0" encoding="utf-8"?>
<sst xmlns="http://schemas.openxmlformats.org/spreadsheetml/2006/main" count="45" uniqueCount="14">
  <si>
    <t>Q</t>
  </si>
  <si>
    <t>Q1</t>
  </si>
  <si>
    <t>Q2</t>
  </si>
  <si>
    <t>Q3</t>
  </si>
  <si>
    <t>Q4</t>
  </si>
  <si>
    <t>Price</t>
  </si>
  <si>
    <t>Oil</t>
  </si>
  <si>
    <t>USD</t>
  </si>
  <si>
    <t>GoldSpot</t>
  </si>
  <si>
    <t>IR</t>
  </si>
  <si>
    <t>Year</t>
  </si>
  <si>
    <t>Month</t>
  </si>
  <si>
    <t>Q all</t>
  </si>
  <si>
    <t>Ornament /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</si>
</sst>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TH SarabunPSK"/>
      <family val="2"/>
      <charset val="222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" fontId="3" fillId="0" borderId="0" xfId="1" applyNumberFormat="1" applyFont="1" applyBorder="1" applyAlignment="1">
      <alignment horizontal="right" vertical="center"/>
    </xf>
  </cellXfs>
  <cellStyles count="2">
    <cellStyle name="Normal" xfId="0" builtinId="0"/>
    <cellStyle name="ปกติ 2" xfId="1" xr:uid="{6154858F-5FD2-F64E-A404-8864D1B45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C083-8393-A54F-B755-32051A8265E2}">
  <dimension ref="A1:Q98"/>
  <sheetViews>
    <sheetView tabSelected="1" zoomScale="82" workbookViewId="0">
      <selection activeCell="R19" sqref="R19"/>
    </sheetView>
  </sheetViews>
  <sheetFormatPr baseColWidth="10" defaultRowHeight="16" x14ac:dyDescent="0.2"/>
  <cols>
    <col min="9" max="9" width="16.6640625" customWidth="1"/>
  </cols>
  <sheetData>
    <row r="1" spans="1:17" x14ac:dyDescent="0.2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</v>
      </c>
      <c r="O1" s="2" t="s">
        <v>2</v>
      </c>
      <c r="P1" s="2" t="s">
        <v>3</v>
      </c>
      <c r="Q1" s="3" t="s">
        <v>4</v>
      </c>
    </row>
    <row r="2" spans="1:17" x14ac:dyDescent="0.2">
      <c r="A2" s="1">
        <v>2558</v>
      </c>
      <c r="B2" s="1">
        <v>1</v>
      </c>
      <c r="C2" s="1">
        <v>1</v>
      </c>
      <c r="D2" s="1">
        <f>IF(C2=1,1,0)</f>
        <v>1</v>
      </c>
      <c r="E2" s="1">
        <f>IF(C2=2,1,0)</f>
        <v>0</v>
      </c>
      <c r="F2" s="1">
        <f>IF(C2=3,1,0)</f>
        <v>0</v>
      </c>
      <c r="G2" s="1">
        <f>IF(C2=4,1,0)</f>
        <v>0</v>
      </c>
      <c r="H2" s="4">
        <v>19407.689999999999</v>
      </c>
      <c r="I2" s="4">
        <v>19807.689999999999</v>
      </c>
      <c r="J2" s="4">
        <v>45.57</v>
      </c>
      <c r="K2" s="4">
        <v>32.74</v>
      </c>
      <c r="L2" s="4">
        <v>1250.1199999999999</v>
      </c>
      <c r="M2" s="5">
        <v>2</v>
      </c>
      <c r="N2" s="1">
        <f>IF(C2=1,1,0)</f>
        <v>1</v>
      </c>
      <c r="O2" s="6">
        <f>IF(C2=2,1,0)</f>
        <v>0</v>
      </c>
      <c r="P2" s="6">
        <f>IF(C2=3,1,0)</f>
        <v>0</v>
      </c>
      <c r="Q2" s="6">
        <f>IF(C2=4,1,0)</f>
        <v>0</v>
      </c>
    </row>
    <row r="3" spans="1:17" x14ac:dyDescent="0.2">
      <c r="A3" s="1">
        <v>2558</v>
      </c>
      <c r="B3" s="1">
        <v>2</v>
      </c>
      <c r="C3" s="1">
        <v>1</v>
      </c>
      <c r="D3" s="1">
        <f t="shared" ref="D3:D66" si="0">IF(C3=1,1,0)</f>
        <v>1</v>
      </c>
      <c r="E3" s="1">
        <f t="shared" ref="E3:E66" si="1">IF(C3=2,1,0)</f>
        <v>0</v>
      </c>
      <c r="F3" s="1">
        <f>IF(C3=3,1,0)</f>
        <v>0</v>
      </c>
      <c r="G3" s="1">
        <f t="shared" ref="G3:G66" si="2">IF(C3=4,1,0)</f>
        <v>0</v>
      </c>
      <c r="H3" s="4">
        <v>19002.080000000002</v>
      </c>
      <c r="I3" s="4">
        <v>19402.080000000002</v>
      </c>
      <c r="J3" s="4">
        <v>55.44</v>
      </c>
      <c r="K3" s="4">
        <v>32.590000000000003</v>
      </c>
      <c r="L3" s="4">
        <v>1231.78</v>
      </c>
      <c r="M3" s="5">
        <v>2</v>
      </c>
      <c r="N3" s="1">
        <f t="shared" ref="N3:N66" si="3">IF(C3=1,1,0)</f>
        <v>1</v>
      </c>
      <c r="O3" s="6">
        <f t="shared" ref="O3:O66" si="4">IF(C3=2,1,0)</f>
        <v>0</v>
      </c>
      <c r="P3" s="6">
        <f t="shared" ref="P3:P66" si="5">IF(C3=3,1,0)</f>
        <v>0</v>
      </c>
      <c r="Q3" s="6">
        <f t="shared" ref="Q3:Q66" si="6">IF(C3=4,1,0)</f>
        <v>0</v>
      </c>
    </row>
    <row r="4" spans="1:17" x14ac:dyDescent="0.2">
      <c r="A4" s="1">
        <v>2558</v>
      </c>
      <c r="B4" s="1">
        <v>3</v>
      </c>
      <c r="C4" s="1">
        <v>1</v>
      </c>
      <c r="D4" s="1">
        <f t="shared" si="0"/>
        <v>1</v>
      </c>
      <c r="E4" s="1">
        <f t="shared" si="1"/>
        <v>0</v>
      </c>
      <c r="F4" s="1">
        <f t="shared" ref="F4:F67" si="7">IF(C4=3,1,0)</f>
        <v>0</v>
      </c>
      <c r="G4" s="1">
        <f t="shared" si="2"/>
        <v>0</v>
      </c>
      <c r="H4" s="4">
        <v>18278</v>
      </c>
      <c r="I4" s="4">
        <v>18678</v>
      </c>
      <c r="J4" s="4">
        <v>54.66</v>
      </c>
      <c r="K4" s="4">
        <v>32.65</v>
      </c>
      <c r="L4" s="4">
        <v>1180.4000000000001</v>
      </c>
      <c r="M4" s="5">
        <v>1.75</v>
      </c>
      <c r="N4" s="1">
        <f t="shared" si="3"/>
        <v>1</v>
      </c>
      <c r="O4" s="6">
        <f t="shared" si="4"/>
        <v>0</v>
      </c>
      <c r="P4" s="6">
        <f t="shared" si="5"/>
        <v>0</v>
      </c>
      <c r="Q4" s="6">
        <f t="shared" si="6"/>
        <v>0</v>
      </c>
    </row>
    <row r="5" spans="1:17" x14ac:dyDescent="0.2">
      <c r="A5" s="1">
        <v>2558</v>
      </c>
      <c r="B5" s="1">
        <v>4</v>
      </c>
      <c r="C5" s="1">
        <v>2</v>
      </c>
      <c r="D5" s="1">
        <f t="shared" si="0"/>
        <v>0</v>
      </c>
      <c r="E5" s="1">
        <f t="shared" si="1"/>
        <v>1</v>
      </c>
      <c r="F5" s="1">
        <f t="shared" si="7"/>
        <v>0</v>
      </c>
      <c r="G5" s="1">
        <f t="shared" si="2"/>
        <v>0</v>
      </c>
      <c r="H5" s="4">
        <v>18460.53</v>
      </c>
      <c r="I5" s="4">
        <v>18860.53</v>
      </c>
      <c r="J5" s="4">
        <v>58.55</v>
      </c>
      <c r="K5" s="4">
        <v>32.49</v>
      </c>
      <c r="L5" s="4">
        <v>1199.23</v>
      </c>
      <c r="M5" s="5">
        <v>1.5</v>
      </c>
      <c r="N5" s="1">
        <f t="shared" si="3"/>
        <v>0</v>
      </c>
      <c r="O5" s="6">
        <f t="shared" si="4"/>
        <v>1</v>
      </c>
      <c r="P5" s="6">
        <f t="shared" si="5"/>
        <v>0</v>
      </c>
      <c r="Q5" s="6">
        <f t="shared" si="6"/>
        <v>0</v>
      </c>
    </row>
    <row r="6" spans="1:17" x14ac:dyDescent="0.2">
      <c r="A6" s="1">
        <v>2558</v>
      </c>
      <c r="B6" s="1">
        <v>5</v>
      </c>
      <c r="C6" s="4">
        <v>2</v>
      </c>
      <c r="D6" s="1">
        <f t="shared" si="0"/>
        <v>0</v>
      </c>
      <c r="E6" s="1">
        <f t="shared" si="1"/>
        <v>1</v>
      </c>
      <c r="F6" s="1">
        <f t="shared" si="7"/>
        <v>0</v>
      </c>
      <c r="G6" s="1">
        <f t="shared" si="2"/>
        <v>0</v>
      </c>
      <c r="H6" s="4">
        <v>19052.78</v>
      </c>
      <c r="I6" s="4">
        <v>19452.78</v>
      </c>
      <c r="J6" s="4">
        <v>63.56</v>
      </c>
      <c r="K6" s="4">
        <v>33.520000000000003</v>
      </c>
      <c r="L6" s="4">
        <v>1202.07</v>
      </c>
      <c r="M6" s="5">
        <v>1.5</v>
      </c>
      <c r="N6" s="1">
        <f t="shared" si="3"/>
        <v>0</v>
      </c>
      <c r="O6" s="6">
        <f t="shared" si="4"/>
        <v>1</v>
      </c>
      <c r="P6" s="6">
        <f t="shared" si="5"/>
        <v>0</v>
      </c>
      <c r="Q6" s="6">
        <f t="shared" si="6"/>
        <v>0</v>
      </c>
    </row>
    <row r="7" spans="1:17" x14ac:dyDescent="0.2">
      <c r="A7" s="1">
        <v>2558</v>
      </c>
      <c r="B7" s="1">
        <v>6</v>
      </c>
      <c r="C7" s="4">
        <v>2</v>
      </c>
      <c r="D7" s="1">
        <f t="shared" si="0"/>
        <v>0</v>
      </c>
      <c r="E7" s="1">
        <f t="shared" si="1"/>
        <v>1</v>
      </c>
      <c r="F7" s="1">
        <f t="shared" si="7"/>
        <v>0</v>
      </c>
      <c r="G7" s="1">
        <f t="shared" si="2"/>
        <v>0</v>
      </c>
      <c r="H7" s="4">
        <v>18920</v>
      </c>
      <c r="I7" s="4">
        <v>19320</v>
      </c>
      <c r="J7" s="4">
        <v>61.79</v>
      </c>
      <c r="K7" s="4">
        <v>33.74</v>
      </c>
      <c r="L7" s="4">
        <v>1183.67</v>
      </c>
      <c r="M7" s="5">
        <v>1.5</v>
      </c>
      <c r="N7" s="1">
        <f t="shared" si="3"/>
        <v>0</v>
      </c>
      <c r="O7" s="6">
        <f t="shared" si="4"/>
        <v>1</v>
      </c>
      <c r="P7" s="6">
        <f t="shared" si="5"/>
        <v>0</v>
      </c>
      <c r="Q7" s="6">
        <f t="shared" si="6"/>
        <v>0</v>
      </c>
    </row>
    <row r="8" spans="1:17" x14ac:dyDescent="0.2">
      <c r="A8" s="1">
        <v>2558</v>
      </c>
      <c r="B8" s="1">
        <v>7</v>
      </c>
      <c r="C8" s="1">
        <v>3</v>
      </c>
      <c r="D8" s="1">
        <f t="shared" si="0"/>
        <v>0</v>
      </c>
      <c r="E8" s="1">
        <f t="shared" si="1"/>
        <v>0</v>
      </c>
      <c r="F8" s="1">
        <f t="shared" si="7"/>
        <v>1</v>
      </c>
      <c r="G8" s="1">
        <f t="shared" si="2"/>
        <v>0</v>
      </c>
      <c r="H8" s="4">
        <v>18473.080000000002</v>
      </c>
      <c r="I8" s="4">
        <v>19320</v>
      </c>
      <c r="J8" s="4">
        <v>56.17</v>
      </c>
      <c r="K8" s="4">
        <v>34.33</v>
      </c>
      <c r="L8" s="4">
        <v>1135.3</v>
      </c>
      <c r="M8" s="5">
        <v>1.5</v>
      </c>
      <c r="N8" s="1">
        <f t="shared" si="3"/>
        <v>0</v>
      </c>
      <c r="O8" s="6">
        <f t="shared" si="4"/>
        <v>0</v>
      </c>
      <c r="P8" s="6">
        <f t="shared" si="5"/>
        <v>1</v>
      </c>
      <c r="Q8" s="6">
        <f t="shared" si="6"/>
        <v>0</v>
      </c>
    </row>
    <row r="9" spans="1:17" x14ac:dyDescent="0.2">
      <c r="A9" s="1">
        <v>2558</v>
      </c>
      <c r="B9" s="1">
        <v>8</v>
      </c>
      <c r="C9" s="1">
        <v>3</v>
      </c>
      <c r="D9" s="1">
        <f t="shared" si="0"/>
        <v>0</v>
      </c>
      <c r="E9" s="1">
        <f t="shared" si="1"/>
        <v>0</v>
      </c>
      <c r="F9" s="1">
        <f t="shared" si="7"/>
        <v>1</v>
      </c>
      <c r="G9" s="1">
        <f t="shared" si="2"/>
        <v>0</v>
      </c>
      <c r="H9" s="4">
        <v>18770</v>
      </c>
      <c r="I9" s="4">
        <v>19170</v>
      </c>
      <c r="J9" s="4">
        <v>52.71</v>
      </c>
      <c r="K9" s="4">
        <v>35.44</v>
      </c>
      <c r="L9" s="4">
        <v>1118.6300000000001</v>
      </c>
      <c r="M9" s="5">
        <v>1.5</v>
      </c>
      <c r="N9" s="1">
        <f t="shared" si="3"/>
        <v>0</v>
      </c>
      <c r="O9" s="6">
        <f t="shared" si="4"/>
        <v>0</v>
      </c>
      <c r="P9" s="6">
        <f t="shared" si="5"/>
        <v>1</v>
      </c>
      <c r="Q9" s="6">
        <f t="shared" si="6"/>
        <v>0</v>
      </c>
    </row>
    <row r="10" spans="1:17" x14ac:dyDescent="0.2">
      <c r="A10" s="1">
        <v>2558</v>
      </c>
      <c r="B10" s="1">
        <v>9</v>
      </c>
      <c r="C10" s="1">
        <v>3</v>
      </c>
      <c r="D10" s="1">
        <f t="shared" si="0"/>
        <v>0</v>
      </c>
      <c r="E10" s="1">
        <f t="shared" si="1"/>
        <v>0</v>
      </c>
      <c r="F10" s="1">
        <f t="shared" si="7"/>
        <v>1</v>
      </c>
      <c r="G10" s="1">
        <f t="shared" si="2"/>
        <v>0</v>
      </c>
      <c r="H10" s="4">
        <v>19200</v>
      </c>
      <c r="I10" s="4">
        <v>19600</v>
      </c>
      <c r="J10" s="4">
        <v>45.38</v>
      </c>
      <c r="K10" s="4">
        <v>36.03</v>
      </c>
      <c r="L10" s="4">
        <v>1225.55</v>
      </c>
      <c r="M10" s="5">
        <v>1.5</v>
      </c>
      <c r="N10" s="1">
        <f t="shared" si="3"/>
        <v>0</v>
      </c>
      <c r="O10" s="6">
        <f t="shared" si="4"/>
        <v>0</v>
      </c>
      <c r="P10" s="6">
        <f t="shared" si="5"/>
        <v>1</v>
      </c>
      <c r="Q10" s="6">
        <f t="shared" si="6"/>
        <v>0</v>
      </c>
    </row>
    <row r="11" spans="1:17" x14ac:dyDescent="0.2">
      <c r="A11" s="1">
        <v>2558</v>
      </c>
      <c r="B11" s="1">
        <v>10</v>
      </c>
      <c r="C11" s="1">
        <v>4</v>
      </c>
      <c r="D11" s="1">
        <f t="shared" si="0"/>
        <v>0</v>
      </c>
      <c r="E11" s="1">
        <f t="shared" si="1"/>
        <v>0</v>
      </c>
      <c r="F11" s="1">
        <f t="shared" si="7"/>
        <v>0</v>
      </c>
      <c r="G11" s="1">
        <f t="shared" si="2"/>
        <v>1</v>
      </c>
      <c r="H11" s="4">
        <v>19565.38</v>
      </c>
      <c r="I11" s="4">
        <v>19965.38</v>
      </c>
      <c r="J11" s="4">
        <v>45.84</v>
      </c>
      <c r="K11" s="4">
        <v>35.72</v>
      </c>
      <c r="L11" s="4">
        <v>1157.1199999999999</v>
      </c>
      <c r="M11" s="5">
        <v>1.5</v>
      </c>
      <c r="N11" s="1">
        <f t="shared" si="3"/>
        <v>0</v>
      </c>
      <c r="O11" s="6">
        <f t="shared" si="4"/>
        <v>0</v>
      </c>
      <c r="P11" s="6">
        <f t="shared" si="5"/>
        <v>0</v>
      </c>
      <c r="Q11" s="6">
        <f t="shared" si="6"/>
        <v>1</v>
      </c>
    </row>
    <row r="12" spans="1:17" x14ac:dyDescent="0.2">
      <c r="A12" s="1">
        <v>2558</v>
      </c>
      <c r="B12" s="1">
        <v>11</v>
      </c>
      <c r="C12" s="1">
        <v>4</v>
      </c>
      <c r="D12" s="1">
        <f t="shared" si="0"/>
        <v>0</v>
      </c>
      <c r="E12" s="1">
        <f t="shared" si="1"/>
        <v>0</v>
      </c>
      <c r="F12" s="1">
        <f t="shared" si="7"/>
        <v>0</v>
      </c>
      <c r="G12" s="1">
        <f t="shared" si="2"/>
        <v>1</v>
      </c>
      <c r="H12" s="4">
        <v>18494</v>
      </c>
      <c r="I12" s="4">
        <v>18894</v>
      </c>
      <c r="J12" s="4">
        <v>41.69</v>
      </c>
      <c r="K12" s="4">
        <v>35.81</v>
      </c>
      <c r="L12" s="4">
        <v>1089.79</v>
      </c>
      <c r="M12" s="5">
        <v>1.5</v>
      </c>
      <c r="N12" s="1">
        <f t="shared" si="3"/>
        <v>0</v>
      </c>
      <c r="O12" s="6">
        <f t="shared" si="4"/>
        <v>0</v>
      </c>
      <c r="P12" s="6">
        <f t="shared" si="5"/>
        <v>0</v>
      </c>
      <c r="Q12" s="6">
        <f t="shared" si="6"/>
        <v>1</v>
      </c>
    </row>
    <row r="13" spans="1:17" x14ac:dyDescent="0.2">
      <c r="A13" s="1">
        <v>2558</v>
      </c>
      <c r="B13" s="1">
        <v>12</v>
      </c>
      <c r="C13" s="1">
        <v>4</v>
      </c>
      <c r="D13" s="1">
        <f t="shared" si="0"/>
        <v>0</v>
      </c>
      <c r="E13" s="1">
        <f t="shared" si="1"/>
        <v>0</v>
      </c>
      <c r="F13" s="1">
        <f t="shared" si="7"/>
        <v>0</v>
      </c>
      <c r="G13" s="1">
        <f t="shared" si="2"/>
        <v>1</v>
      </c>
      <c r="H13" s="4">
        <v>18282</v>
      </c>
      <c r="I13" s="4">
        <v>18682</v>
      </c>
      <c r="J13" s="4">
        <v>34.590000000000003</v>
      </c>
      <c r="K13" s="4">
        <v>36.020000000000003</v>
      </c>
      <c r="L13" s="4">
        <v>1070.4100000000001</v>
      </c>
      <c r="M13" s="5">
        <v>1.5</v>
      </c>
      <c r="N13" s="1">
        <f t="shared" si="3"/>
        <v>0</v>
      </c>
      <c r="O13" s="6">
        <f t="shared" si="4"/>
        <v>0</v>
      </c>
      <c r="P13" s="6">
        <f t="shared" si="5"/>
        <v>0</v>
      </c>
      <c r="Q13" s="6">
        <f t="shared" si="6"/>
        <v>1</v>
      </c>
    </row>
    <row r="14" spans="1:17" x14ac:dyDescent="0.2">
      <c r="A14" s="1">
        <v>2559</v>
      </c>
      <c r="B14" s="1">
        <v>1</v>
      </c>
      <c r="C14" s="1">
        <v>1</v>
      </c>
      <c r="D14" s="1">
        <f t="shared" si="0"/>
        <v>1</v>
      </c>
      <c r="E14" s="1">
        <f t="shared" si="1"/>
        <v>0</v>
      </c>
      <c r="F14" s="1">
        <f t="shared" si="7"/>
        <v>0</v>
      </c>
      <c r="G14" s="1">
        <f t="shared" si="2"/>
        <v>0</v>
      </c>
      <c r="H14" s="4">
        <v>18768</v>
      </c>
      <c r="I14" s="4">
        <v>19168</v>
      </c>
      <c r="J14" s="4">
        <v>26.81</v>
      </c>
      <c r="K14" s="4">
        <v>36.17</v>
      </c>
      <c r="L14" s="4">
        <v>1096.6300000000001</v>
      </c>
      <c r="M14" s="5">
        <v>1.5</v>
      </c>
      <c r="N14" s="1">
        <f t="shared" si="3"/>
        <v>1</v>
      </c>
      <c r="O14" s="6">
        <f t="shared" si="4"/>
        <v>0</v>
      </c>
      <c r="P14" s="6">
        <f t="shared" si="5"/>
        <v>0</v>
      </c>
      <c r="Q14" s="6">
        <f t="shared" si="6"/>
        <v>0</v>
      </c>
    </row>
    <row r="15" spans="1:17" x14ac:dyDescent="0.2">
      <c r="A15" s="1">
        <v>2559</v>
      </c>
      <c r="B15" s="1">
        <v>2</v>
      </c>
      <c r="C15" s="1">
        <v>1</v>
      </c>
      <c r="D15" s="1">
        <f t="shared" si="0"/>
        <v>1</v>
      </c>
      <c r="E15" s="1">
        <f t="shared" si="1"/>
        <v>0</v>
      </c>
      <c r="F15" s="1">
        <f t="shared" si="7"/>
        <v>0</v>
      </c>
      <c r="G15" s="1">
        <f t="shared" si="2"/>
        <v>0</v>
      </c>
      <c r="H15" s="4">
        <v>20177.080000000002</v>
      </c>
      <c r="I15" s="4">
        <v>20577.080000000002</v>
      </c>
      <c r="J15" s="4">
        <v>29.3</v>
      </c>
      <c r="K15" s="4">
        <v>35.61</v>
      </c>
      <c r="L15" s="4">
        <v>1194.08</v>
      </c>
      <c r="M15" s="5">
        <v>1.5</v>
      </c>
      <c r="N15" s="1">
        <f t="shared" si="3"/>
        <v>1</v>
      </c>
      <c r="O15" s="6">
        <f t="shared" si="4"/>
        <v>0</v>
      </c>
      <c r="P15" s="6">
        <f t="shared" si="5"/>
        <v>0</v>
      </c>
      <c r="Q15" s="6">
        <f t="shared" si="6"/>
        <v>0</v>
      </c>
    </row>
    <row r="16" spans="1:17" x14ac:dyDescent="0.2">
      <c r="A16" s="1">
        <v>2559</v>
      </c>
      <c r="B16" s="1">
        <v>3</v>
      </c>
      <c r="C16" s="1">
        <v>1</v>
      </c>
      <c r="D16" s="1">
        <f t="shared" si="0"/>
        <v>1</v>
      </c>
      <c r="E16" s="1">
        <f t="shared" si="1"/>
        <v>0</v>
      </c>
      <c r="F16" s="1">
        <f t="shared" si="7"/>
        <v>0</v>
      </c>
      <c r="G16" s="1">
        <f t="shared" si="2"/>
        <v>0</v>
      </c>
      <c r="H16" s="4">
        <v>20764.810000000001</v>
      </c>
      <c r="I16" s="4">
        <v>21164.81</v>
      </c>
      <c r="J16" s="4">
        <v>35.14</v>
      </c>
      <c r="K16" s="4">
        <v>35.25</v>
      </c>
      <c r="L16" s="4">
        <v>1244.03</v>
      </c>
      <c r="M16" s="5">
        <v>1.5</v>
      </c>
      <c r="N16" s="1">
        <f t="shared" si="3"/>
        <v>1</v>
      </c>
      <c r="O16" s="6">
        <f t="shared" si="4"/>
        <v>0</v>
      </c>
      <c r="P16" s="6">
        <f t="shared" si="5"/>
        <v>0</v>
      </c>
      <c r="Q16" s="6">
        <f t="shared" si="6"/>
        <v>0</v>
      </c>
    </row>
    <row r="17" spans="1:17" x14ac:dyDescent="0.2">
      <c r="A17" s="1">
        <v>2559</v>
      </c>
      <c r="B17" s="1">
        <v>4</v>
      </c>
      <c r="C17" s="1">
        <v>2</v>
      </c>
      <c r="D17" s="1">
        <f t="shared" si="0"/>
        <v>0</v>
      </c>
      <c r="E17" s="1">
        <f t="shared" si="1"/>
        <v>1</v>
      </c>
      <c r="F17" s="1">
        <f t="shared" si="7"/>
        <v>0</v>
      </c>
      <c r="G17" s="1">
        <f t="shared" si="2"/>
        <v>0</v>
      </c>
      <c r="H17" s="4">
        <v>20633.330000000002</v>
      </c>
      <c r="I17" s="4">
        <v>21033.33</v>
      </c>
      <c r="J17" s="4">
        <v>39.03</v>
      </c>
      <c r="K17" s="4">
        <v>35.090000000000003</v>
      </c>
      <c r="L17" s="4">
        <v>1244.0899999999999</v>
      </c>
      <c r="M17" s="5">
        <v>1.5</v>
      </c>
      <c r="N17" s="1">
        <f t="shared" si="3"/>
        <v>0</v>
      </c>
      <c r="O17" s="6">
        <f t="shared" si="4"/>
        <v>1</v>
      </c>
      <c r="P17" s="6">
        <f t="shared" si="5"/>
        <v>0</v>
      </c>
      <c r="Q17" s="6">
        <f t="shared" si="6"/>
        <v>0</v>
      </c>
    </row>
    <row r="18" spans="1:17" x14ac:dyDescent="0.2">
      <c r="A18" s="1">
        <v>2559</v>
      </c>
      <c r="B18" s="1">
        <v>5</v>
      </c>
      <c r="C18" s="4">
        <v>2</v>
      </c>
      <c r="D18" s="1">
        <f t="shared" si="0"/>
        <v>0</v>
      </c>
      <c r="E18" s="1">
        <f t="shared" si="1"/>
        <v>1</v>
      </c>
      <c r="F18" s="1">
        <f t="shared" si="7"/>
        <v>0</v>
      </c>
      <c r="G18" s="1">
        <f t="shared" si="2"/>
        <v>0</v>
      </c>
      <c r="H18" s="4">
        <v>21126</v>
      </c>
      <c r="I18" s="4">
        <v>21626</v>
      </c>
      <c r="J18" s="4">
        <v>44.27</v>
      </c>
      <c r="K18" s="4">
        <v>35.479999999999997</v>
      </c>
      <c r="L18" s="4">
        <v>1259.55</v>
      </c>
      <c r="M18" s="5">
        <v>1.5</v>
      </c>
      <c r="N18" s="1">
        <f t="shared" si="3"/>
        <v>0</v>
      </c>
      <c r="O18" s="6">
        <f t="shared" si="4"/>
        <v>1</v>
      </c>
      <c r="P18" s="6">
        <f t="shared" si="5"/>
        <v>0</v>
      </c>
      <c r="Q18" s="6">
        <f t="shared" si="6"/>
        <v>0</v>
      </c>
    </row>
    <row r="19" spans="1:17" x14ac:dyDescent="0.2">
      <c r="A19" s="1">
        <v>2559</v>
      </c>
      <c r="B19" s="1">
        <v>6</v>
      </c>
      <c r="C19" s="4">
        <v>2</v>
      </c>
      <c r="D19" s="1">
        <f t="shared" si="0"/>
        <v>0</v>
      </c>
      <c r="E19" s="1">
        <f t="shared" si="1"/>
        <v>1</v>
      </c>
      <c r="F19" s="1">
        <f t="shared" si="7"/>
        <v>0</v>
      </c>
      <c r="G19" s="1">
        <f t="shared" si="2"/>
        <v>0</v>
      </c>
      <c r="H19" s="4">
        <v>21305.77</v>
      </c>
      <c r="I19" s="4">
        <v>21805.77</v>
      </c>
      <c r="J19" s="4">
        <v>46.26</v>
      </c>
      <c r="K19" s="4">
        <v>35.31</v>
      </c>
      <c r="L19" s="4">
        <v>1273.8</v>
      </c>
      <c r="M19" s="5">
        <v>1.5</v>
      </c>
      <c r="N19" s="1">
        <f t="shared" si="3"/>
        <v>0</v>
      </c>
      <c r="O19" s="6">
        <f t="shared" si="4"/>
        <v>1</v>
      </c>
      <c r="P19" s="6">
        <f t="shared" si="5"/>
        <v>0</v>
      </c>
      <c r="Q19" s="6">
        <f t="shared" si="6"/>
        <v>0</v>
      </c>
    </row>
    <row r="20" spans="1:17" x14ac:dyDescent="0.2">
      <c r="A20" s="1">
        <v>2559</v>
      </c>
      <c r="B20" s="1">
        <v>7</v>
      </c>
      <c r="C20" s="1">
        <v>3</v>
      </c>
      <c r="D20" s="1">
        <f t="shared" si="0"/>
        <v>0</v>
      </c>
      <c r="E20" s="1">
        <f t="shared" si="1"/>
        <v>0</v>
      </c>
      <c r="F20" s="1">
        <f t="shared" si="7"/>
        <v>1</v>
      </c>
      <c r="G20" s="1">
        <f t="shared" si="2"/>
        <v>0</v>
      </c>
      <c r="H20" s="4">
        <v>22226</v>
      </c>
      <c r="I20" s="4">
        <v>22726</v>
      </c>
      <c r="J20" s="4">
        <v>42.51</v>
      </c>
      <c r="K20" s="4">
        <v>35.07</v>
      </c>
      <c r="L20" s="4">
        <v>1338.29</v>
      </c>
      <c r="M20" s="5">
        <v>1.5</v>
      </c>
      <c r="N20" s="1">
        <f t="shared" si="3"/>
        <v>0</v>
      </c>
      <c r="O20" s="6">
        <f t="shared" si="4"/>
        <v>0</v>
      </c>
      <c r="P20" s="6">
        <f t="shared" si="5"/>
        <v>1</v>
      </c>
      <c r="Q20" s="6">
        <f t="shared" si="6"/>
        <v>0</v>
      </c>
    </row>
    <row r="21" spans="1:17" x14ac:dyDescent="0.2">
      <c r="A21" s="1">
        <v>2559</v>
      </c>
      <c r="B21" s="1">
        <v>8</v>
      </c>
      <c r="C21" s="1">
        <v>3</v>
      </c>
      <c r="D21" s="1">
        <f t="shared" si="0"/>
        <v>0</v>
      </c>
      <c r="E21" s="1">
        <f t="shared" si="1"/>
        <v>0</v>
      </c>
      <c r="F21" s="1">
        <f t="shared" si="7"/>
        <v>1</v>
      </c>
      <c r="G21" s="1">
        <f t="shared" si="2"/>
        <v>0</v>
      </c>
      <c r="H21" s="4">
        <v>22050</v>
      </c>
      <c r="I21" s="4">
        <v>22550</v>
      </c>
      <c r="J21" s="4">
        <v>43.7</v>
      </c>
      <c r="K21" s="4">
        <v>34.74</v>
      </c>
      <c r="L21" s="4">
        <v>1340.61</v>
      </c>
      <c r="M21" s="5">
        <v>1.5</v>
      </c>
      <c r="N21" s="1">
        <f t="shared" si="3"/>
        <v>0</v>
      </c>
      <c r="O21" s="6">
        <f t="shared" si="4"/>
        <v>0</v>
      </c>
      <c r="P21" s="6">
        <f t="shared" si="5"/>
        <v>1</v>
      </c>
      <c r="Q21" s="6">
        <f t="shared" si="6"/>
        <v>0</v>
      </c>
    </row>
    <row r="22" spans="1:17" x14ac:dyDescent="0.2">
      <c r="A22" s="1">
        <v>2559</v>
      </c>
      <c r="B22" s="1">
        <v>9</v>
      </c>
      <c r="C22" s="1">
        <v>3</v>
      </c>
      <c r="D22" s="1">
        <f t="shared" si="0"/>
        <v>0</v>
      </c>
      <c r="E22" s="1">
        <f t="shared" si="1"/>
        <v>0</v>
      </c>
      <c r="F22" s="1">
        <f t="shared" si="7"/>
        <v>1</v>
      </c>
      <c r="G22" s="1">
        <f t="shared" si="2"/>
        <v>0</v>
      </c>
      <c r="H22" s="4">
        <v>21836</v>
      </c>
      <c r="I22" s="4">
        <v>22336.54</v>
      </c>
      <c r="J22" s="4">
        <v>43.4</v>
      </c>
      <c r="K22" s="4">
        <v>34.75</v>
      </c>
      <c r="L22" s="4">
        <v>1326.75</v>
      </c>
      <c r="M22" s="5">
        <v>1.5</v>
      </c>
      <c r="N22" s="1">
        <f t="shared" si="3"/>
        <v>0</v>
      </c>
      <c r="O22" s="6">
        <f t="shared" si="4"/>
        <v>0</v>
      </c>
      <c r="P22" s="6">
        <f t="shared" si="5"/>
        <v>1</v>
      </c>
      <c r="Q22" s="6">
        <f t="shared" si="6"/>
        <v>0</v>
      </c>
    </row>
    <row r="23" spans="1:17" x14ac:dyDescent="0.2">
      <c r="A23" s="1">
        <v>2559</v>
      </c>
      <c r="B23" s="1">
        <v>10</v>
      </c>
      <c r="C23" s="1">
        <v>4</v>
      </c>
      <c r="D23" s="1">
        <f t="shared" si="0"/>
        <v>0</v>
      </c>
      <c r="E23" s="1">
        <f t="shared" si="1"/>
        <v>0</v>
      </c>
      <c r="F23" s="1">
        <f t="shared" si="7"/>
        <v>0</v>
      </c>
      <c r="G23" s="1">
        <f t="shared" si="2"/>
        <v>1</v>
      </c>
      <c r="H23" s="4">
        <v>21100</v>
      </c>
      <c r="I23" s="4">
        <v>21600</v>
      </c>
      <c r="J23" s="4">
        <v>44.92</v>
      </c>
      <c r="K23" s="4">
        <v>35.08</v>
      </c>
      <c r="L23" s="4">
        <v>1269.48</v>
      </c>
      <c r="M23" s="5">
        <v>1.5</v>
      </c>
      <c r="N23" s="1">
        <f t="shared" si="3"/>
        <v>0</v>
      </c>
      <c r="O23" s="6">
        <f t="shared" si="4"/>
        <v>0</v>
      </c>
      <c r="P23" s="6">
        <f t="shared" si="5"/>
        <v>0</v>
      </c>
      <c r="Q23" s="6">
        <f t="shared" si="6"/>
        <v>1</v>
      </c>
    </row>
    <row r="24" spans="1:17" x14ac:dyDescent="0.2">
      <c r="A24" s="1">
        <v>2559</v>
      </c>
      <c r="B24" s="1">
        <v>11</v>
      </c>
      <c r="C24" s="1">
        <v>4</v>
      </c>
      <c r="D24" s="1">
        <f t="shared" si="0"/>
        <v>0</v>
      </c>
      <c r="E24" s="1">
        <f t="shared" si="1"/>
        <v>0</v>
      </c>
      <c r="F24" s="1">
        <f t="shared" si="7"/>
        <v>0</v>
      </c>
      <c r="G24" s="1">
        <f t="shared" si="2"/>
        <v>1</v>
      </c>
      <c r="H24" s="4">
        <v>20761.54</v>
      </c>
      <c r="I24" s="4">
        <v>21261.54</v>
      </c>
      <c r="J24" s="4">
        <v>43.87</v>
      </c>
      <c r="K24" s="4">
        <v>35.35</v>
      </c>
      <c r="L24" s="4">
        <v>1241</v>
      </c>
      <c r="M24" s="5">
        <v>1.5</v>
      </c>
      <c r="N24" s="1">
        <f t="shared" si="3"/>
        <v>0</v>
      </c>
      <c r="O24" s="6">
        <f t="shared" si="4"/>
        <v>0</v>
      </c>
      <c r="P24" s="6">
        <f t="shared" si="5"/>
        <v>0</v>
      </c>
      <c r="Q24" s="6">
        <f t="shared" si="6"/>
        <v>1</v>
      </c>
    </row>
    <row r="25" spans="1:17" x14ac:dyDescent="0.2">
      <c r="A25" s="1">
        <v>2559</v>
      </c>
      <c r="B25" s="1">
        <v>12</v>
      </c>
      <c r="C25" s="1">
        <v>4</v>
      </c>
      <c r="D25" s="1">
        <f t="shared" si="0"/>
        <v>0</v>
      </c>
      <c r="E25" s="1">
        <f t="shared" si="1"/>
        <v>0</v>
      </c>
      <c r="F25" s="1">
        <f t="shared" si="7"/>
        <v>0</v>
      </c>
      <c r="G25" s="1">
        <f t="shared" si="2"/>
        <v>1</v>
      </c>
      <c r="H25" s="4">
        <v>20761.54</v>
      </c>
      <c r="I25" s="4">
        <v>20072</v>
      </c>
      <c r="J25" s="4">
        <v>52.1</v>
      </c>
      <c r="K25" s="4">
        <v>35.840000000000003</v>
      </c>
      <c r="L25" s="4">
        <v>1152.58</v>
      </c>
      <c r="M25" s="5">
        <v>1.5</v>
      </c>
      <c r="N25" s="1">
        <f t="shared" si="3"/>
        <v>0</v>
      </c>
      <c r="O25" s="6">
        <f t="shared" si="4"/>
        <v>0</v>
      </c>
      <c r="P25" s="6">
        <f t="shared" si="5"/>
        <v>0</v>
      </c>
      <c r="Q25" s="6">
        <f t="shared" si="6"/>
        <v>1</v>
      </c>
    </row>
    <row r="26" spans="1:17" x14ac:dyDescent="0.2">
      <c r="A26" s="1">
        <v>2560</v>
      </c>
      <c r="B26" s="1">
        <v>1</v>
      </c>
      <c r="C26" s="1">
        <v>1</v>
      </c>
      <c r="D26" s="1">
        <f t="shared" si="0"/>
        <v>1</v>
      </c>
      <c r="E26" s="1">
        <f t="shared" si="1"/>
        <v>0</v>
      </c>
      <c r="F26" s="1">
        <f t="shared" si="7"/>
        <v>0</v>
      </c>
      <c r="G26" s="1">
        <f t="shared" si="2"/>
        <v>0</v>
      </c>
      <c r="H26" s="4">
        <v>20056</v>
      </c>
      <c r="I26" s="4">
        <v>20556</v>
      </c>
      <c r="J26" s="4">
        <v>53.72</v>
      </c>
      <c r="K26" s="4">
        <v>35.450000000000003</v>
      </c>
      <c r="L26" s="4">
        <v>1193.57</v>
      </c>
      <c r="M26" s="5">
        <v>1.5</v>
      </c>
      <c r="N26" s="1">
        <f t="shared" si="3"/>
        <v>1</v>
      </c>
      <c r="O26" s="6">
        <f t="shared" si="4"/>
        <v>0</v>
      </c>
      <c r="P26" s="6">
        <f t="shared" si="5"/>
        <v>0</v>
      </c>
      <c r="Q26" s="6">
        <f t="shared" si="6"/>
        <v>0</v>
      </c>
    </row>
    <row r="27" spans="1:17" x14ac:dyDescent="0.2">
      <c r="A27" s="1">
        <v>2560</v>
      </c>
      <c r="B27" s="1">
        <v>2</v>
      </c>
      <c r="C27" s="1">
        <v>1</v>
      </c>
      <c r="D27" s="1">
        <f t="shared" si="0"/>
        <v>1</v>
      </c>
      <c r="E27" s="1">
        <f t="shared" si="1"/>
        <v>0</v>
      </c>
      <c r="F27" s="1">
        <f t="shared" si="7"/>
        <v>0</v>
      </c>
      <c r="G27" s="1">
        <f t="shared" si="2"/>
        <v>0</v>
      </c>
      <c r="H27" s="4">
        <v>20465.22</v>
      </c>
      <c r="I27" s="4">
        <v>20965.22</v>
      </c>
      <c r="J27" s="4">
        <v>54.44</v>
      </c>
      <c r="K27" s="4">
        <v>35.020000000000003</v>
      </c>
      <c r="L27" s="4">
        <v>1233.79</v>
      </c>
      <c r="M27" s="5">
        <v>1.5</v>
      </c>
      <c r="N27" s="1">
        <f t="shared" si="3"/>
        <v>1</v>
      </c>
      <c r="O27" s="6">
        <f t="shared" si="4"/>
        <v>0</v>
      </c>
      <c r="P27" s="6">
        <f t="shared" si="5"/>
        <v>0</v>
      </c>
      <c r="Q27" s="6">
        <f t="shared" si="6"/>
        <v>0</v>
      </c>
    </row>
    <row r="28" spans="1:17" x14ac:dyDescent="0.2">
      <c r="A28" s="1">
        <v>2560</v>
      </c>
      <c r="B28" s="1">
        <v>3</v>
      </c>
      <c r="C28" s="1">
        <v>1</v>
      </c>
      <c r="D28" s="1">
        <f t="shared" si="0"/>
        <v>1</v>
      </c>
      <c r="E28" s="1">
        <f t="shared" si="1"/>
        <v>0</v>
      </c>
      <c r="F28" s="1">
        <f t="shared" si="7"/>
        <v>0</v>
      </c>
      <c r="G28" s="1">
        <f t="shared" si="2"/>
        <v>0</v>
      </c>
      <c r="H28" s="4">
        <v>20361.11</v>
      </c>
      <c r="I28" s="4">
        <v>20861.11</v>
      </c>
      <c r="J28" s="4">
        <v>51.2</v>
      </c>
      <c r="K28" s="4">
        <v>34.909999999999997</v>
      </c>
      <c r="L28" s="4">
        <v>1231.5</v>
      </c>
      <c r="M28" s="5">
        <v>1.5</v>
      </c>
      <c r="N28" s="1">
        <f t="shared" si="3"/>
        <v>1</v>
      </c>
      <c r="O28" s="6">
        <f t="shared" si="4"/>
        <v>0</v>
      </c>
      <c r="P28" s="6">
        <f t="shared" si="5"/>
        <v>0</v>
      </c>
      <c r="Q28" s="6">
        <f t="shared" si="6"/>
        <v>0</v>
      </c>
    </row>
    <row r="29" spans="1:17" x14ac:dyDescent="0.2">
      <c r="A29" s="1">
        <v>2560</v>
      </c>
      <c r="B29" s="1">
        <v>4</v>
      </c>
      <c r="C29" s="1">
        <v>2</v>
      </c>
      <c r="D29" s="1">
        <f t="shared" si="0"/>
        <v>0</v>
      </c>
      <c r="E29" s="1">
        <f t="shared" si="1"/>
        <v>1</v>
      </c>
      <c r="F29" s="1">
        <f t="shared" si="7"/>
        <v>0</v>
      </c>
      <c r="G29" s="1">
        <f t="shared" si="2"/>
        <v>0</v>
      </c>
      <c r="H29" s="4">
        <v>20702.38</v>
      </c>
      <c r="I29" s="4">
        <f t="shared" ref="I29:I97" si="8">H29+500</f>
        <v>21202.38</v>
      </c>
      <c r="J29" s="4">
        <v>52.29</v>
      </c>
      <c r="K29" s="4">
        <v>34.479999999999997</v>
      </c>
      <c r="L29" s="4">
        <v>1268.95</v>
      </c>
      <c r="M29" s="5">
        <v>1.5</v>
      </c>
      <c r="N29" s="1">
        <f t="shared" si="3"/>
        <v>0</v>
      </c>
      <c r="O29" s="6">
        <f t="shared" si="4"/>
        <v>1</v>
      </c>
      <c r="P29" s="6">
        <f t="shared" si="5"/>
        <v>0</v>
      </c>
      <c r="Q29" s="6">
        <f t="shared" si="6"/>
        <v>0</v>
      </c>
    </row>
    <row r="30" spans="1:17" x14ac:dyDescent="0.2">
      <c r="A30" s="1">
        <v>2560</v>
      </c>
      <c r="B30" s="1">
        <v>5</v>
      </c>
      <c r="C30" s="4">
        <v>2</v>
      </c>
      <c r="D30" s="1">
        <f t="shared" si="0"/>
        <v>0</v>
      </c>
      <c r="E30" s="1">
        <f t="shared" si="1"/>
        <v>1</v>
      </c>
      <c r="F30" s="1">
        <f t="shared" si="7"/>
        <v>0</v>
      </c>
      <c r="G30" s="1">
        <f t="shared" si="2"/>
        <v>0</v>
      </c>
      <c r="H30" s="4">
        <v>20372.22</v>
      </c>
      <c r="I30" s="4">
        <f t="shared" si="8"/>
        <v>20872.22</v>
      </c>
      <c r="J30" s="4">
        <v>50.54</v>
      </c>
      <c r="K30" s="4">
        <v>34.479999999999997</v>
      </c>
      <c r="L30" s="4">
        <v>1247.33</v>
      </c>
      <c r="M30" s="5">
        <v>1.5</v>
      </c>
      <c r="N30" s="1">
        <f t="shared" si="3"/>
        <v>0</v>
      </c>
      <c r="O30" s="6">
        <f t="shared" si="4"/>
        <v>1</v>
      </c>
      <c r="P30" s="6">
        <f t="shared" si="5"/>
        <v>0</v>
      </c>
      <c r="Q30" s="6">
        <f t="shared" si="6"/>
        <v>0</v>
      </c>
    </row>
    <row r="31" spans="1:17" x14ac:dyDescent="0.2">
      <c r="A31" s="1">
        <v>2560</v>
      </c>
      <c r="B31" s="1">
        <v>6</v>
      </c>
      <c r="C31" s="4">
        <v>2</v>
      </c>
      <c r="D31" s="1">
        <f t="shared" si="0"/>
        <v>0</v>
      </c>
      <c r="E31" s="1">
        <f t="shared" si="1"/>
        <v>1</v>
      </c>
      <c r="F31" s="1">
        <f t="shared" si="7"/>
        <v>0</v>
      </c>
      <c r="G31" s="1">
        <f t="shared" si="2"/>
        <v>0</v>
      </c>
      <c r="H31" s="4">
        <v>20353.849999999999</v>
      </c>
      <c r="I31" s="4">
        <f t="shared" si="8"/>
        <v>20853.849999999999</v>
      </c>
      <c r="J31" s="4">
        <v>46.47</v>
      </c>
      <c r="K31" s="4">
        <v>34.020000000000003</v>
      </c>
      <c r="L31" s="4">
        <v>1262.3</v>
      </c>
      <c r="M31" s="5">
        <v>1.5</v>
      </c>
      <c r="N31" s="1">
        <f t="shared" si="3"/>
        <v>0</v>
      </c>
      <c r="O31" s="6">
        <f t="shared" si="4"/>
        <v>1</v>
      </c>
      <c r="P31" s="6">
        <f t="shared" si="5"/>
        <v>0</v>
      </c>
      <c r="Q31" s="6">
        <f t="shared" si="6"/>
        <v>0</v>
      </c>
    </row>
    <row r="32" spans="1:17" x14ac:dyDescent="0.2">
      <c r="A32" s="1">
        <v>2560</v>
      </c>
      <c r="B32" s="1">
        <v>7</v>
      </c>
      <c r="C32" s="1">
        <v>3</v>
      </c>
      <c r="D32" s="1">
        <f t="shared" si="0"/>
        <v>0</v>
      </c>
      <c r="E32" s="1">
        <f t="shared" si="1"/>
        <v>0</v>
      </c>
      <c r="F32" s="1">
        <f t="shared" si="7"/>
        <v>1</v>
      </c>
      <c r="G32" s="1">
        <f t="shared" si="2"/>
        <v>0</v>
      </c>
      <c r="H32" s="4">
        <v>19794.23</v>
      </c>
      <c r="I32" s="4">
        <f t="shared" si="8"/>
        <v>20294.23</v>
      </c>
      <c r="J32" s="4">
        <v>47.57</v>
      </c>
      <c r="K32" s="4">
        <v>33.78</v>
      </c>
      <c r="L32" s="4">
        <v>1235.3</v>
      </c>
      <c r="M32" s="5">
        <v>1.5</v>
      </c>
      <c r="N32" s="1">
        <f t="shared" si="3"/>
        <v>0</v>
      </c>
      <c r="O32" s="6">
        <f t="shared" si="4"/>
        <v>0</v>
      </c>
      <c r="P32" s="6">
        <f t="shared" si="5"/>
        <v>1</v>
      </c>
      <c r="Q32" s="6">
        <f t="shared" si="6"/>
        <v>0</v>
      </c>
    </row>
    <row r="33" spans="1:17" x14ac:dyDescent="0.2">
      <c r="A33" s="1">
        <v>2560</v>
      </c>
      <c r="B33" s="1">
        <v>8</v>
      </c>
      <c r="C33" s="1">
        <v>3</v>
      </c>
      <c r="D33" s="1">
        <f t="shared" si="0"/>
        <v>0</v>
      </c>
      <c r="E33" s="1">
        <f t="shared" si="1"/>
        <v>0</v>
      </c>
      <c r="F33" s="1">
        <f t="shared" si="7"/>
        <v>1</v>
      </c>
      <c r="G33" s="1">
        <f t="shared" si="2"/>
        <v>0</v>
      </c>
      <c r="H33" s="4">
        <v>20196.3</v>
      </c>
      <c r="I33" s="4">
        <f t="shared" si="8"/>
        <v>20696.3</v>
      </c>
      <c r="J33" s="4">
        <v>50.22</v>
      </c>
      <c r="K33" s="4">
        <v>33.270000000000003</v>
      </c>
      <c r="L33" s="4">
        <v>1282.3900000000001</v>
      </c>
      <c r="M33" s="5">
        <v>1.5</v>
      </c>
      <c r="N33" s="1">
        <f t="shared" si="3"/>
        <v>0</v>
      </c>
      <c r="O33" s="6">
        <f t="shared" si="4"/>
        <v>0</v>
      </c>
      <c r="P33" s="6">
        <f t="shared" si="5"/>
        <v>1</v>
      </c>
      <c r="Q33" s="6">
        <f t="shared" si="6"/>
        <v>0</v>
      </c>
    </row>
    <row r="34" spans="1:17" x14ac:dyDescent="0.2">
      <c r="A34" s="1">
        <v>2560</v>
      </c>
      <c r="B34" s="1">
        <v>9</v>
      </c>
      <c r="C34" s="1">
        <v>3</v>
      </c>
      <c r="D34" s="1">
        <f t="shared" si="0"/>
        <v>0</v>
      </c>
      <c r="E34" s="1">
        <f t="shared" si="1"/>
        <v>0</v>
      </c>
      <c r="F34" s="1">
        <f t="shared" si="7"/>
        <v>1</v>
      </c>
      <c r="G34" s="1">
        <f t="shared" si="2"/>
        <v>0</v>
      </c>
      <c r="H34" s="4">
        <v>20669.23</v>
      </c>
      <c r="I34" s="4">
        <f t="shared" si="8"/>
        <v>21169.23</v>
      </c>
      <c r="J34" s="4">
        <v>53.67</v>
      </c>
      <c r="K34" s="4">
        <v>33.159999999999997</v>
      </c>
      <c r="L34" s="4">
        <v>1316.97</v>
      </c>
      <c r="M34" s="5">
        <v>1.5</v>
      </c>
      <c r="N34" s="1">
        <f t="shared" si="3"/>
        <v>0</v>
      </c>
      <c r="O34" s="6">
        <f t="shared" si="4"/>
        <v>0</v>
      </c>
      <c r="P34" s="6">
        <f t="shared" si="5"/>
        <v>1</v>
      </c>
      <c r="Q34" s="6">
        <f t="shared" si="6"/>
        <v>0</v>
      </c>
    </row>
    <row r="35" spans="1:17" x14ac:dyDescent="0.2">
      <c r="A35" s="1">
        <v>2560</v>
      </c>
      <c r="B35" s="1">
        <v>10</v>
      </c>
      <c r="C35" s="1">
        <v>4</v>
      </c>
      <c r="D35" s="1">
        <f t="shared" si="0"/>
        <v>0</v>
      </c>
      <c r="E35" s="1">
        <f t="shared" si="1"/>
        <v>0</v>
      </c>
      <c r="F35" s="1">
        <f t="shared" si="7"/>
        <v>0</v>
      </c>
      <c r="G35" s="1">
        <f t="shared" si="2"/>
        <v>1</v>
      </c>
      <c r="H35" s="4">
        <v>20192.310000000001</v>
      </c>
      <c r="I35" s="4">
        <f t="shared" si="8"/>
        <v>20692.310000000001</v>
      </c>
      <c r="J35" s="4">
        <v>55.55</v>
      </c>
      <c r="K35" s="4">
        <v>33.270000000000003</v>
      </c>
      <c r="L35" s="4">
        <v>1281.3900000000001</v>
      </c>
      <c r="M35" s="5">
        <v>1.5</v>
      </c>
      <c r="N35" s="1">
        <f t="shared" si="3"/>
        <v>0</v>
      </c>
      <c r="O35" s="6">
        <f t="shared" si="4"/>
        <v>0</v>
      </c>
      <c r="P35" s="6">
        <f t="shared" si="5"/>
        <v>0</v>
      </c>
      <c r="Q35" s="6">
        <f t="shared" si="6"/>
        <v>1</v>
      </c>
    </row>
    <row r="36" spans="1:17" x14ac:dyDescent="0.2">
      <c r="A36" s="1">
        <v>2560</v>
      </c>
      <c r="B36" s="1">
        <v>11</v>
      </c>
      <c r="C36" s="1">
        <v>4</v>
      </c>
      <c r="D36" s="1">
        <f t="shared" si="0"/>
        <v>0</v>
      </c>
      <c r="E36" s="1">
        <f t="shared" si="1"/>
        <v>0</v>
      </c>
      <c r="F36" s="1">
        <f t="shared" si="7"/>
        <v>0</v>
      </c>
      <c r="G36" s="1">
        <f t="shared" si="2"/>
        <v>1</v>
      </c>
      <c r="H36" s="4">
        <v>20023.080000000002</v>
      </c>
      <c r="I36" s="4">
        <f t="shared" si="8"/>
        <v>20523.080000000002</v>
      </c>
      <c r="J36" s="4">
        <v>60.82</v>
      </c>
      <c r="K36" s="4">
        <v>32.94</v>
      </c>
      <c r="L36" s="4">
        <v>1282.6199999999999</v>
      </c>
      <c r="M36" s="5">
        <v>1.5</v>
      </c>
      <c r="N36" s="1">
        <f t="shared" si="3"/>
        <v>0</v>
      </c>
      <c r="O36" s="6">
        <f t="shared" si="4"/>
        <v>0</v>
      </c>
      <c r="P36" s="6">
        <f t="shared" si="5"/>
        <v>0</v>
      </c>
      <c r="Q36" s="6">
        <f t="shared" si="6"/>
        <v>1</v>
      </c>
    </row>
    <row r="37" spans="1:17" x14ac:dyDescent="0.2">
      <c r="A37" s="1">
        <v>2560</v>
      </c>
      <c r="B37" s="1">
        <v>12</v>
      </c>
      <c r="C37" s="1">
        <v>4</v>
      </c>
      <c r="D37" s="1">
        <f t="shared" si="0"/>
        <v>0</v>
      </c>
      <c r="E37" s="1">
        <f t="shared" si="1"/>
        <v>0</v>
      </c>
      <c r="F37" s="1">
        <f t="shared" si="7"/>
        <v>0</v>
      </c>
      <c r="G37" s="1">
        <f t="shared" si="2"/>
        <v>1</v>
      </c>
      <c r="H37" s="4">
        <v>19636.54</v>
      </c>
      <c r="I37" s="4">
        <f t="shared" si="8"/>
        <v>20136.54</v>
      </c>
      <c r="J37" s="4">
        <v>61.6</v>
      </c>
      <c r="K37" s="4">
        <v>32.700000000000003</v>
      </c>
      <c r="L37" s="4">
        <v>1266.0999999999999</v>
      </c>
      <c r="M37" s="5">
        <v>1.5</v>
      </c>
      <c r="N37" s="1">
        <f t="shared" si="3"/>
        <v>0</v>
      </c>
      <c r="O37" s="6">
        <f t="shared" si="4"/>
        <v>0</v>
      </c>
      <c r="P37" s="6">
        <f t="shared" si="5"/>
        <v>0</v>
      </c>
      <c r="Q37" s="6">
        <f t="shared" si="6"/>
        <v>1</v>
      </c>
    </row>
    <row r="38" spans="1:17" x14ac:dyDescent="0.2">
      <c r="A38" s="1">
        <v>2561</v>
      </c>
      <c r="B38" s="1">
        <v>1</v>
      </c>
      <c r="C38" s="1">
        <v>1</v>
      </c>
      <c r="D38" s="1">
        <f t="shared" si="0"/>
        <v>1</v>
      </c>
      <c r="E38" s="1">
        <f t="shared" si="1"/>
        <v>0</v>
      </c>
      <c r="F38" s="1">
        <f t="shared" si="7"/>
        <v>0</v>
      </c>
      <c r="G38" s="1">
        <f t="shared" si="2"/>
        <v>0</v>
      </c>
      <c r="H38" s="4">
        <v>20133.330000000002</v>
      </c>
      <c r="I38" s="4">
        <f t="shared" si="8"/>
        <v>20633.330000000002</v>
      </c>
      <c r="J38" s="4">
        <v>66.19</v>
      </c>
      <c r="K38" s="4">
        <v>31.9</v>
      </c>
      <c r="L38" s="4">
        <v>1331.27</v>
      </c>
      <c r="M38" s="5">
        <v>1.5</v>
      </c>
      <c r="N38" s="1">
        <f t="shared" si="3"/>
        <v>1</v>
      </c>
      <c r="O38" s="6">
        <f t="shared" si="4"/>
        <v>0</v>
      </c>
      <c r="P38" s="6">
        <f t="shared" si="5"/>
        <v>0</v>
      </c>
      <c r="Q38" s="6">
        <f t="shared" si="6"/>
        <v>0</v>
      </c>
    </row>
    <row r="39" spans="1:17" x14ac:dyDescent="0.2">
      <c r="A39" s="1">
        <v>2561</v>
      </c>
      <c r="B39" s="1">
        <v>2</v>
      </c>
      <c r="C39" s="1">
        <v>1</v>
      </c>
      <c r="D39" s="1">
        <f t="shared" si="0"/>
        <v>1</v>
      </c>
      <c r="E39" s="1">
        <f t="shared" si="1"/>
        <v>0</v>
      </c>
      <c r="F39" s="1">
        <f t="shared" si="7"/>
        <v>0</v>
      </c>
      <c r="G39" s="1">
        <f t="shared" si="2"/>
        <v>0</v>
      </c>
      <c r="H39" s="4">
        <v>19912.5</v>
      </c>
      <c r="I39" s="4">
        <f t="shared" si="8"/>
        <v>20412.5</v>
      </c>
      <c r="J39" s="4">
        <v>62.72</v>
      </c>
      <c r="K39" s="4">
        <v>31.48</v>
      </c>
      <c r="L39" s="4">
        <v>1335.04</v>
      </c>
      <c r="M39" s="5">
        <v>1.5</v>
      </c>
      <c r="N39" s="1">
        <f t="shared" si="3"/>
        <v>1</v>
      </c>
      <c r="O39" s="6">
        <f t="shared" si="4"/>
        <v>0</v>
      </c>
      <c r="P39" s="6">
        <f t="shared" si="5"/>
        <v>0</v>
      </c>
      <c r="Q39" s="6">
        <f t="shared" si="6"/>
        <v>0</v>
      </c>
    </row>
    <row r="40" spans="1:17" x14ac:dyDescent="0.2">
      <c r="A40" s="1">
        <v>2561</v>
      </c>
      <c r="B40" s="1">
        <v>3</v>
      </c>
      <c r="C40" s="1">
        <v>1</v>
      </c>
      <c r="D40" s="1">
        <f t="shared" si="0"/>
        <v>1</v>
      </c>
      <c r="E40" s="1">
        <f t="shared" si="1"/>
        <v>0</v>
      </c>
      <c r="F40" s="1">
        <f t="shared" si="7"/>
        <v>0</v>
      </c>
      <c r="G40" s="1">
        <f t="shared" si="2"/>
        <v>0</v>
      </c>
      <c r="H40" s="4">
        <v>19670.37</v>
      </c>
      <c r="I40" s="4">
        <f t="shared" si="8"/>
        <v>20170.37</v>
      </c>
      <c r="J40" s="4">
        <v>62.74</v>
      </c>
      <c r="K40" s="4">
        <v>31.28</v>
      </c>
      <c r="L40" s="4">
        <v>1326.45</v>
      </c>
      <c r="M40" s="5">
        <v>1.5</v>
      </c>
      <c r="N40" s="1">
        <f t="shared" si="3"/>
        <v>1</v>
      </c>
      <c r="O40" s="6">
        <f t="shared" si="4"/>
        <v>0</v>
      </c>
      <c r="P40" s="6">
        <f t="shared" si="5"/>
        <v>0</v>
      </c>
      <c r="Q40" s="6">
        <f t="shared" si="6"/>
        <v>0</v>
      </c>
    </row>
    <row r="41" spans="1:17" x14ac:dyDescent="0.2">
      <c r="A41" s="1">
        <v>2561</v>
      </c>
      <c r="B41" s="1">
        <v>4</v>
      </c>
      <c r="C41" s="1">
        <v>2</v>
      </c>
      <c r="D41" s="1">
        <f t="shared" si="0"/>
        <v>0</v>
      </c>
      <c r="E41" s="1">
        <f t="shared" si="1"/>
        <v>1</v>
      </c>
      <c r="F41" s="1">
        <f t="shared" si="7"/>
        <v>0</v>
      </c>
      <c r="G41" s="1">
        <f t="shared" si="2"/>
        <v>0</v>
      </c>
      <c r="H41" s="4">
        <v>19808</v>
      </c>
      <c r="I41" s="4">
        <f t="shared" si="8"/>
        <v>20308</v>
      </c>
      <c r="J41" s="4">
        <v>68.27</v>
      </c>
      <c r="K41" s="4">
        <v>31.33</v>
      </c>
      <c r="L41" s="4">
        <v>1334.96</v>
      </c>
      <c r="M41" s="5">
        <v>1.5</v>
      </c>
      <c r="N41" s="1">
        <f t="shared" si="3"/>
        <v>0</v>
      </c>
      <c r="O41" s="6">
        <f t="shared" si="4"/>
        <v>1</v>
      </c>
      <c r="P41" s="6">
        <f t="shared" si="5"/>
        <v>0</v>
      </c>
      <c r="Q41" s="6">
        <f t="shared" si="6"/>
        <v>0</v>
      </c>
    </row>
    <row r="42" spans="1:17" x14ac:dyDescent="0.2">
      <c r="A42" s="1">
        <v>2561</v>
      </c>
      <c r="B42" s="1">
        <v>5</v>
      </c>
      <c r="C42" s="4">
        <v>2</v>
      </c>
      <c r="D42" s="1">
        <f t="shared" si="0"/>
        <v>0</v>
      </c>
      <c r="E42" s="1">
        <f t="shared" si="1"/>
        <v>1</v>
      </c>
      <c r="F42" s="1">
        <f t="shared" si="7"/>
        <v>0</v>
      </c>
      <c r="G42" s="1">
        <f t="shared" si="2"/>
        <v>0</v>
      </c>
      <c r="H42" s="4">
        <v>19761.11</v>
      </c>
      <c r="I42" s="4">
        <f t="shared" si="8"/>
        <v>20261.11</v>
      </c>
      <c r="J42" s="4">
        <v>74.41</v>
      </c>
      <c r="K42" s="4">
        <v>31.98</v>
      </c>
      <c r="L42" s="4">
        <v>1304.8</v>
      </c>
      <c r="M42" s="5">
        <v>1.5</v>
      </c>
      <c r="N42" s="1">
        <f t="shared" si="3"/>
        <v>0</v>
      </c>
      <c r="O42" s="6">
        <f t="shared" si="4"/>
        <v>1</v>
      </c>
      <c r="P42" s="6">
        <f t="shared" si="5"/>
        <v>0</v>
      </c>
      <c r="Q42" s="6">
        <f t="shared" si="6"/>
        <v>0</v>
      </c>
    </row>
    <row r="43" spans="1:17" x14ac:dyDescent="0.2">
      <c r="A43" s="1">
        <v>2561</v>
      </c>
      <c r="B43" s="1">
        <v>6</v>
      </c>
      <c r="C43" s="4">
        <v>2</v>
      </c>
      <c r="D43" s="1">
        <f t="shared" si="0"/>
        <v>0</v>
      </c>
      <c r="E43" s="1">
        <f t="shared" si="1"/>
        <v>1</v>
      </c>
      <c r="F43" s="1">
        <f t="shared" si="7"/>
        <v>0</v>
      </c>
      <c r="G43" s="1">
        <f t="shared" si="2"/>
        <v>0</v>
      </c>
      <c r="H43" s="4">
        <v>19736.54</v>
      </c>
      <c r="I43" s="4">
        <f t="shared" si="8"/>
        <v>20236.54</v>
      </c>
      <c r="J43" s="4">
        <v>73.59</v>
      </c>
      <c r="K43" s="4">
        <v>32.49</v>
      </c>
      <c r="L43" s="4">
        <v>1282.74</v>
      </c>
      <c r="M43" s="5">
        <v>1.5</v>
      </c>
      <c r="N43" s="1">
        <f t="shared" si="3"/>
        <v>0</v>
      </c>
      <c r="O43" s="6">
        <f t="shared" si="4"/>
        <v>1</v>
      </c>
      <c r="P43" s="6">
        <f t="shared" si="5"/>
        <v>0</v>
      </c>
      <c r="Q43" s="6">
        <f t="shared" si="6"/>
        <v>0</v>
      </c>
    </row>
    <row r="44" spans="1:17" x14ac:dyDescent="0.2">
      <c r="A44" s="1">
        <v>2561</v>
      </c>
      <c r="B44" s="1">
        <v>7</v>
      </c>
      <c r="C44" s="1">
        <v>3</v>
      </c>
      <c r="D44" s="1">
        <f t="shared" si="0"/>
        <v>0</v>
      </c>
      <c r="E44" s="1">
        <f t="shared" si="1"/>
        <v>0</v>
      </c>
      <c r="F44" s="1">
        <f t="shared" si="7"/>
        <v>1</v>
      </c>
      <c r="G44" s="1">
        <f t="shared" si="2"/>
        <v>0</v>
      </c>
      <c r="H44" s="4">
        <v>19559.62</v>
      </c>
      <c r="I44" s="4">
        <f t="shared" si="8"/>
        <v>20059.62</v>
      </c>
      <c r="J44" s="4">
        <v>73.12</v>
      </c>
      <c r="K44" s="4">
        <v>33.29</v>
      </c>
      <c r="L44" s="4">
        <v>1238.9100000000001</v>
      </c>
      <c r="M44" s="5">
        <v>1.5</v>
      </c>
      <c r="N44" s="1">
        <f t="shared" si="3"/>
        <v>0</v>
      </c>
      <c r="O44" s="6">
        <f t="shared" si="4"/>
        <v>0</v>
      </c>
      <c r="P44" s="6">
        <f t="shared" si="5"/>
        <v>1</v>
      </c>
      <c r="Q44" s="6">
        <f t="shared" si="6"/>
        <v>0</v>
      </c>
    </row>
    <row r="45" spans="1:17" x14ac:dyDescent="0.2">
      <c r="A45" s="1">
        <v>2561</v>
      </c>
      <c r="B45" s="1">
        <v>8</v>
      </c>
      <c r="C45" s="1">
        <v>3</v>
      </c>
      <c r="D45" s="1">
        <f t="shared" si="0"/>
        <v>0</v>
      </c>
      <c r="E45" s="1">
        <f t="shared" si="1"/>
        <v>0</v>
      </c>
      <c r="F45" s="1">
        <f t="shared" si="7"/>
        <v>1</v>
      </c>
      <c r="G45" s="1">
        <f t="shared" si="2"/>
        <v>0</v>
      </c>
      <c r="H45" s="4">
        <v>18870.37</v>
      </c>
      <c r="I45" s="4">
        <f t="shared" si="8"/>
        <v>19370.37</v>
      </c>
      <c r="J45" s="4">
        <v>72.489999999999995</v>
      </c>
      <c r="K45" s="4">
        <v>33.049999999999997</v>
      </c>
      <c r="L45" s="4">
        <v>1201.83</v>
      </c>
      <c r="M45" s="5">
        <v>1.5</v>
      </c>
      <c r="N45" s="1">
        <f t="shared" si="3"/>
        <v>0</v>
      </c>
      <c r="O45" s="6">
        <f t="shared" si="4"/>
        <v>0</v>
      </c>
      <c r="P45" s="6">
        <f t="shared" si="5"/>
        <v>1</v>
      </c>
      <c r="Q45" s="6">
        <f t="shared" si="6"/>
        <v>0</v>
      </c>
    </row>
    <row r="46" spans="1:17" x14ac:dyDescent="0.2">
      <c r="A46" s="1">
        <v>2561</v>
      </c>
      <c r="B46" s="1">
        <v>9</v>
      </c>
      <c r="C46" s="1">
        <v>3</v>
      </c>
      <c r="D46" s="1">
        <f t="shared" si="0"/>
        <v>0</v>
      </c>
      <c r="E46" s="1">
        <f t="shared" si="1"/>
        <v>0</v>
      </c>
      <c r="F46" s="1">
        <f t="shared" si="7"/>
        <v>1</v>
      </c>
      <c r="G46" s="1">
        <f t="shared" si="2"/>
        <v>0</v>
      </c>
      <c r="H46" s="4">
        <v>18554</v>
      </c>
      <c r="I46" s="4">
        <f t="shared" si="8"/>
        <v>19054</v>
      </c>
      <c r="J46" s="4">
        <v>77.25</v>
      </c>
      <c r="K46" s="4">
        <v>32.64</v>
      </c>
      <c r="L46" s="4">
        <v>1198.73</v>
      </c>
      <c r="M46" s="5">
        <v>1.5</v>
      </c>
      <c r="N46" s="1">
        <f t="shared" si="3"/>
        <v>0</v>
      </c>
      <c r="O46" s="6">
        <f t="shared" si="4"/>
        <v>0</v>
      </c>
      <c r="P46" s="6">
        <f t="shared" si="5"/>
        <v>1</v>
      </c>
      <c r="Q46" s="6">
        <f t="shared" si="6"/>
        <v>0</v>
      </c>
    </row>
    <row r="47" spans="1:17" x14ac:dyDescent="0.2">
      <c r="A47" s="1">
        <v>2561</v>
      </c>
      <c r="B47" s="1">
        <v>10</v>
      </c>
      <c r="C47" s="1">
        <v>4</v>
      </c>
      <c r="D47" s="1">
        <f t="shared" si="0"/>
        <v>0</v>
      </c>
      <c r="E47" s="1">
        <f t="shared" si="1"/>
        <v>0</v>
      </c>
      <c r="F47" s="1">
        <f t="shared" si="7"/>
        <v>0</v>
      </c>
      <c r="G47" s="1">
        <f t="shared" si="2"/>
        <v>1</v>
      </c>
      <c r="H47" s="4">
        <v>18892.59</v>
      </c>
      <c r="I47" s="4">
        <f t="shared" si="8"/>
        <v>19392.59</v>
      </c>
      <c r="J47" s="4">
        <v>79.39</v>
      </c>
      <c r="K47" s="4">
        <v>32.79</v>
      </c>
      <c r="L47" s="4">
        <v>1215.6300000000001</v>
      </c>
      <c r="M47" s="5">
        <v>1.5</v>
      </c>
      <c r="N47" s="1">
        <f t="shared" si="3"/>
        <v>0</v>
      </c>
      <c r="O47" s="6">
        <f t="shared" si="4"/>
        <v>0</v>
      </c>
      <c r="P47" s="6">
        <f t="shared" si="5"/>
        <v>0</v>
      </c>
      <c r="Q47" s="6">
        <f t="shared" si="6"/>
        <v>1</v>
      </c>
    </row>
    <row r="48" spans="1:17" x14ac:dyDescent="0.2">
      <c r="A48" s="1">
        <v>2561</v>
      </c>
      <c r="B48" s="1">
        <v>11</v>
      </c>
      <c r="C48" s="1">
        <v>4</v>
      </c>
      <c r="D48" s="1">
        <f t="shared" si="0"/>
        <v>0</v>
      </c>
      <c r="E48" s="1">
        <f t="shared" si="1"/>
        <v>0</v>
      </c>
      <c r="F48" s="1">
        <f t="shared" si="7"/>
        <v>0</v>
      </c>
      <c r="G48" s="1">
        <f t="shared" si="2"/>
        <v>1</v>
      </c>
      <c r="H48" s="4">
        <v>19086.54</v>
      </c>
      <c r="I48" s="4">
        <f t="shared" si="8"/>
        <v>19586.54</v>
      </c>
      <c r="J48" s="4">
        <v>65.56</v>
      </c>
      <c r="K48" s="4">
        <v>32.979999999999997</v>
      </c>
      <c r="L48" s="4">
        <v>1221.3900000000001</v>
      </c>
      <c r="M48" s="5">
        <v>1.5</v>
      </c>
      <c r="N48" s="1">
        <f t="shared" si="3"/>
        <v>0</v>
      </c>
      <c r="O48" s="6">
        <f t="shared" si="4"/>
        <v>0</v>
      </c>
      <c r="P48" s="6">
        <f t="shared" si="5"/>
        <v>0</v>
      </c>
      <c r="Q48" s="6">
        <f t="shared" si="6"/>
        <v>1</v>
      </c>
    </row>
    <row r="49" spans="1:17" x14ac:dyDescent="0.2">
      <c r="A49" s="1">
        <v>2561</v>
      </c>
      <c r="B49" s="1">
        <v>12</v>
      </c>
      <c r="C49" s="1">
        <v>4</v>
      </c>
      <c r="D49" s="1">
        <f t="shared" si="0"/>
        <v>0</v>
      </c>
      <c r="E49" s="1">
        <f t="shared" si="1"/>
        <v>0</v>
      </c>
      <c r="F49" s="1">
        <f t="shared" si="7"/>
        <v>0</v>
      </c>
      <c r="G49" s="1">
        <f t="shared" si="2"/>
        <v>1</v>
      </c>
      <c r="H49" s="4">
        <v>19394.23</v>
      </c>
      <c r="I49" s="4">
        <f t="shared" si="8"/>
        <v>19894.23</v>
      </c>
      <c r="J49" s="4">
        <v>57.32</v>
      </c>
      <c r="K49" s="4">
        <v>32.74</v>
      </c>
      <c r="L49" s="4">
        <v>1251.81</v>
      </c>
      <c r="M49" s="5">
        <v>1.75</v>
      </c>
      <c r="N49" s="1">
        <f t="shared" si="3"/>
        <v>0</v>
      </c>
      <c r="O49" s="6">
        <f t="shared" si="4"/>
        <v>0</v>
      </c>
      <c r="P49" s="6">
        <f t="shared" si="5"/>
        <v>0</v>
      </c>
      <c r="Q49" s="6">
        <f t="shared" si="6"/>
        <v>1</v>
      </c>
    </row>
    <row r="50" spans="1:17" x14ac:dyDescent="0.2">
      <c r="A50" s="1">
        <v>2562</v>
      </c>
      <c r="B50" s="1">
        <v>1</v>
      </c>
      <c r="C50" s="1">
        <v>1</v>
      </c>
      <c r="D50" s="1">
        <f t="shared" si="0"/>
        <v>1</v>
      </c>
      <c r="E50" s="1">
        <f t="shared" si="1"/>
        <v>0</v>
      </c>
      <c r="F50" s="1">
        <f t="shared" si="7"/>
        <v>0</v>
      </c>
      <c r="G50" s="1">
        <f t="shared" si="2"/>
        <v>0</v>
      </c>
      <c r="H50" s="4">
        <v>19485.189999999999</v>
      </c>
      <c r="I50" s="4">
        <f t="shared" si="8"/>
        <v>19985.189999999999</v>
      </c>
      <c r="J50" s="4">
        <v>59.08</v>
      </c>
      <c r="K50" s="4">
        <v>31.82</v>
      </c>
      <c r="L50" s="4">
        <v>1291.67</v>
      </c>
      <c r="M50" s="5">
        <v>1.75</v>
      </c>
      <c r="N50" s="1">
        <f t="shared" si="3"/>
        <v>1</v>
      </c>
      <c r="O50" s="6">
        <f t="shared" si="4"/>
        <v>0</v>
      </c>
      <c r="P50" s="6">
        <f t="shared" si="5"/>
        <v>0</v>
      </c>
      <c r="Q50" s="6">
        <f t="shared" si="6"/>
        <v>0</v>
      </c>
    </row>
    <row r="51" spans="1:17" x14ac:dyDescent="0.2">
      <c r="A51" s="1">
        <v>2562</v>
      </c>
      <c r="B51" s="1">
        <v>2</v>
      </c>
      <c r="C51" s="1">
        <v>1</v>
      </c>
      <c r="D51" s="1">
        <f t="shared" si="0"/>
        <v>1</v>
      </c>
      <c r="E51" s="1">
        <f t="shared" si="1"/>
        <v>0</v>
      </c>
      <c r="F51" s="1">
        <f t="shared" si="7"/>
        <v>0</v>
      </c>
      <c r="G51" s="1">
        <f t="shared" si="2"/>
        <v>0</v>
      </c>
      <c r="H51" s="4">
        <v>19579.169999999998</v>
      </c>
      <c r="I51" s="4">
        <f t="shared" si="8"/>
        <v>20079.169999999998</v>
      </c>
      <c r="J51" s="4">
        <v>64.569999999999993</v>
      </c>
      <c r="K51" s="4">
        <v>31.32</v>
      </c>
      <c r="L51" s="4">
        <v>1319.9</v>
      </c>
      <c r="M51" s="5">
        <v>1.75</v>
      </c>
      <c r="N51" s="1">
        <f t="shared" si="3"/>
        <v>1</v>
      </c>
      <c r="O51" s="6">
        <f t="shared" si="4"/>
        <v>0</v>
      </c>
      <c r="P51" s="6">
        <f t="shared" si="5"/>
        <v>0</v>
      </c>
      <c r="Q51" s="6">
        <f t="shared" si="6"/>
        <v>0</v>
      </c>
    </row>
    <row r="52" spans="1:17" x14ac:dyDescent="0.2">
      <c r="A52" s="1">
        <v>2562</v>
      </c>
      <c r="B52" s="1">
        <v>3</v>
      </c>
      <c r="C52" s="1">
        <v>1</v>
      </c>
      <c r="D52" s="1">
        <f t="shared" si="0"/>
        <v>1</v>
      </c>
      <c r="E52" s="1">
        <f t="shared" si="1"/>
        <v>0</v>
      </c>
      <c r="F52" s="1">
        <f t="shared" si="7"/>
        <v>0</v>
      </c>
      <c r="G52" s="1">
        <f t="shared" si="2"/>
        <v>0</v>
      </c>
      <c r="H52" s="4">
        <v>19576.919999999998</v>
      </c>
      <c r="I52" s="4">
        <f t="shared" si="8"/>
        <v>20076.919999999998</v>
      </c>
      <c r="J52" s="4">
        <v>66.930000000000007</v>
      </c>
      <c r="K52" s="4">
        <v>31.74</v>
      </c>
      <c r="L52" s="4">
        <v>1302.3599999999999</v>
      </c>
      <c r="M52" s="5">
        <v>1.75</v>
      </c>
      <c r="N52" s="1">
        <f t="shared" si="3"/>
        <v>1</v>
      </c>
      <c r="O52" s="6">
        <f t="shared" si="4"/>
        <v>0</v>
      </c>
      <c r="P52" s="6">
        <f t="shared" si="5"/>
        <v>0</v>
      </c>
      <c r="Q52" s="6">
        <f t="shared" si="6"/>
        <v>0</v>
      </c>
    </row>
    <row r="53" spans="1:17" x14ac:dyDescent="0.2">
      <c r="A53" s="1">
        <v>2562</v>
      </c>
      <c r="B53" s="1">
        <v>4</v>
      </c>
      <c r="C53" s="1">
        <v>2</v>
      </c>
      <c r="D53" s="1">
        <f t="shared" si="0"/>
        <v>0</v>
      </c>
      <c r="E53" s="1">
        <f t="shared" si="1"/>
        <v>1</v>
      </c>
      <c r="F53" s="1">
        <f t="shared" si="7"/>
        <v>0</v>
      </c>
      <c r="G53" s="1">
        <f t="shared" si="2"/>
        <v>0</v>
      </c>
      <c r="H53" s="4">
        <v>19442.310000000001</v>
      </c>
      <c r="I53" s="4">
        <f t="shared" si="8"/>
        <v>19942.310000000001</v>
      </c>
      <c r="J53" s="4">
        <v>70.95</v>
      </c>
      <c r="K53" s="4">
        <v>31.88</v>
      </c>
      <c r="L53" s="4">
        <v>1286.75</v>
      </c>
      <c r="M53" s="5">
        <v>1.75</v>
      </c>
      <c r="N53" s="1">
        <f t="shared" si="3"/>
        <v>0</v>
      </c>
      <c r="O53" s="6">
        <f t="shared" si="4"/>
        <v>1</v>
      </c>
      <c r="P53" s="6">
        <f t="shared" si="5"/>
        <v>0</v>
      </c>
      <c r="Q53" s="6">
        <f t="shared" si="6"/>
        <v>0</v>
      </c>
    </row>
    <row r="54" spans="1:17" x14ac:dyDescent="0.2">
      <c r="A54" s="1">
        <v>2562</v>
      </c>
      <c r="B54" s="1">
        <v>5</v>
      </c>
      <c r="C54" s="4">
        <v>2</v>
      </c>
      <c r="D54" s="1">
        <f t="shared" si="0"/>
        <v>0</v>
      </c>
      <c r="E54" s="1">
        <f t="shared" si="1"/>
        <v>1</v>
      </c>
      <c r="F54" s="1">
        <f t="shared" si="7"/>
        <v>0</v>
      </c>
      <c r="G54" s="1">
        <f t="shared" si="2"/>
        <v>0</v>
      </c>
      <c r="H54" s="4">
        <v>19348.150000000001</v>
      </c>
      <c r="I54" s="4">
        <f t="shared" si="8"/>
        <v>19848.150000000001</v>
      </c>
      <c r="J54" s="4">
        <v>69.38</v>
      </c>
      <c r="K54" s="4">
        <v>31.81</v>
      </c>
      <c r="L54" s="4">
        <v>1283.6099999999999</v>
      </c>
      <c r="M54" s="5">
        <v>1.75</v>
      </c>
      <c r="N54" s="1">
        <f t="shared" si="3"/>
        <v>0</v>
      </c>
      <c r="O54" s="6">
        <f t="shared" si="4"/>
        <v>1</v>
      </c>
      <c r="P54" s="6">
        <f t="shared" si="5"/>
        <v>0</v>
      </c>
      <c r="Q54" s="6">
        <f t="shared" si="6"/>
        <v>0</v>
      </c>
    </row>
    <row r="55" spans="1:17" x14ac:dyDescent="0.2">
      <c r="A55" s="1">
        <v>2562</v>
      </c>
      <c r="B55" s="1">
        <v>6</v>
      </c>
      <c r="C55" s="4">
        <v>2</v>
      </c>
      <c r="D55" s="1">
        <f t="shared" si="0"/>
        <v>0</v>
      </c>
      <c r="E55" s="1">
        <f t="shared" si="1"/>
        <v>1</v>
      </c>
      <c r="F55" s="1">
        <f t="shared" si="7"/>
        <v>0</v>
      </c>
      <c r="G55" s="1">
        <f t="shared" si="2"/>
        <v>0</v>
      </c>
      <c r="H55" s="4">
        <v>20008</v>
      </c>
      <c r="I55" s="4">
        <f t="shared" si="8"/>
        <v>20508</v>
      </c>
      <c r="J55" s="4">
        <v>61.73</v>
      </c>
      <c r="K55" s="4">
        <v>31.12</v>
      </c>
      <c r="L55" s="4">
        <v>1358.83</v>
      </c>
      <c r="M55" s="5">
        <v>1.75</v>
      </c>
      <c r="N55" s="1">
        <f t="shared" si="3"/>
        <v>0</v>
      </c>
      <c r="O55" s="6">
        <f t="shared" si="4"/>
        <v>1</v>
      </c>
      <c r="P55" s="6">
        <f t="shared" si="5"/>
        <v>0</v>
      </c>
      <c r="Q55" s="6">
        <f t="shared" si="6"/>
        <v>0</v>
      </c>
    </row>
    <row r="56" spans="1:17" x14ac:dyDescent="0.2">
      <c r="A56" s="1">
        <v>2562</v>
      </c>
      <c r="B56" s="1">
        <v>7</v>
      </c>
      <c r="C56" s="1">
        <v>3</v>
      </c>
      <c r="D56" s="1">
        <f t="shared" si="0"/>
        <v>0</v>
      </c>
      <c r="E56" s="1">
        <f t="shared" si="1"/>
        <v>0</v>
      </c>
      <c r="F56" s="1">
        <f t="shared" si="7"/>
        <v>1</v>
      </c>
      <c r="G56" s="1">
        <f t="shared" si="2"/>
        <v>0</v>
      </c>
      <c r="H56" s="4">
        <v>20629.63</v>
      </c>
      <c r="I56" s="4">
        <f t="shared" si="8"/>
        <v>21129.63</v>
      </c>
      <c r="J56" s="4">
        <v>63.25</v>
      </c>
      <c r="K56" s="4">
        <v>30.81</v>
      </c>
      <c r="L56" s="4">
        <v>1414.87</v>
      </c>
      <c r="M56" s="5">
        <v>1.5</v>
      </c>
      <c r="N56" s="1">
        <f t="shared" si="3"/>
        <v>0</v>
      </c>
      <c r="O56" s="6">
        <f t="shared" si="4"/>
        <v>0</v>
      </c>
      <c r="P56" s="6">
        <f t="shared" si="5"/>
        <v>1</v>
      </c>
      <c r="Q56" s="6">
        <f t="shared" si="6"/>
        <v>0</v>
      </c>
    </row>
    <row r="57" spans="1:17" x14ac:dyDescent="0.2">
      <c r="A57" s="1">
        <v>2562</v>
      </c>
      <c r="B57" s="1">
        <v>8</v>
      </c>
      <c r="C57" s="1">
        <v>3</v>
      </c>
      <c r="D57" s="1">
        <f t="shared" si="0"/>
        <v>0</v>
      </c>
      <c r="E57" s="1">
        <f t="shared" si="1"/>
        <v>0</v>
      </c>
      <c r="F57" s="1">
        <f t="shared" si="7"/>
        <v>1</v>
      </c>
      <c r="G57" s="1">
        <f t="shared" si="2"/>
        <v>0</v>
      </c>
      <c r="H57" s="4">
        <v>21824.07</v>
      </c>
      <c r="I57" s="4">
        <f t="shared" si="8"/>
        <v>22324.07</v>
      </c>
      <c r="J57" s="4">
        <v>59.11</v>
      </c>
      <c r="K57" s="4">
        <v>30.78</v>
      </c>
      <c r="L57" s="4">
        <v>1499.27</v>
      </c>
      <c r="M57" s="5">
        <v>1.5</v>
      </c>
      <c r="N57" s="1">
        <f t="shared" si="3"/>
        <v>0</v>
      </c>
      <c r="O57" s="6">
        <f t="shared" si="4"/>
        <v>0</v>
      </c>
      <c r="P57" s="6">
        <f t="shared" si="5"/>
        <v>1</v>
      </c>
      <c r="Q57" s="6">
        <f t="shared" si="6"/>
        <v>0</v>
      </c>
    </row>
    <row r="58" spans="1:17" x14ac:dyDescent="0.2">
      <c r="A58" s="1">
        <v>2562</v>
      </c>
      <c r="B58" s="1">
        <v>9</v>
      </c>
      <c r="C58" s="1">
        <v>3</v>
      </c>
      <c r="D58" s="1">
        <f t="shared" si="0"/>
        <v>0</v>
      </c>
      <c r="E58" s="1">
        <f t="shared" si="1"/>
        <v>0</v>
      </c>
      <c r="F58" s="1">
        <f t="shared" si="7"/>
        <v>1</v>
      </c>
      <c r="G58" s="1">
        <f t="shared" si="2"/>
        <v>0</v>
      </c>
      <c r="H58" s="4">
        <v>21854</v>
      </c>
      <c r="I58" s="4">
        <f t="shared" si="8"/>
        <v>22354</v>
      </c>
      <c r="J58" s="4">
        <v>61.12</v>
      </c>
      <c r="K58" s="4">
        <v>30.58</v>
      </c>
      <c r="L58" s="4">
        <v>1510.31</v>
      </c>
      <c r="M58" s="5">
        <v>1.5</v>
      </c>
      <c r="N58" s="1">
        <f t="shared" si="3"/>
        <v>0</v>
      </c>
      <c r="O58" s="6">
        <f t="shared" si="4"/>
        <v>0</v>
      </c>
      <c r="P58" s="6">
        <f t="shared" si="5"/>
        <v>1</v>
      </c>
      <c r="Q58" s="6">
        <f t="shared" si="6"/>
        <v>0</v>
      </c>
    </row>
    <row r="59" spans="1:17" x14ac:dyDescent="0.2">
      <c r="A59" s="1">
        <v>2562</v>
      </c>
      <c r="B59" s="1">
        <v>10</v>
      </c>
      <c r="C59" s="1">
        <v>4</v>
      </c>
      <c r="D59" s="1">
        <f t="shared" si="0"/>
        <v>0</v>
      </c>
      <c r="E59" s="1">
        <f t="shared" si="1"/>
        <v>0</v>
      </c>
      <c r="F59" s="1">
        <f t="shared" si="7"/>
        <v>0</v>
      </c>
      <c r="G59" s="1">
        <f t="shared" si="2"/>
        <v>1</v>
      </c>
      <c r="H59" s="4">
        <v>21505.56</v>
      </c>
      <c r="I59" s="4">
        <f t="shared" si="8"/>
        <v>22005.56</v>
      </c>
      <c r="J59" s="4">
        <v>59.37</v>
      </c>
      <c r="K59" s="4">
        <v>30.38</v>
      </c>
      <c r="L59" s="4">
        <v>1494.54</v>
      </c>
      <c r="M59" s="5">
        <v>1.25</v>
      </c>
      <c r="N59" s="1">
        <f t="shared" si="3"/>
        <v>0</v>
      </c>
      <c r="O59" s="6">
        <f t="shared" si="4"/>
        <v>0</v>
      </c>
      <c r="P59" s="6">
        <f t="shared" si="5"/>
        <v>0</v>
      </c>
      <c r="Q59" s="6">
        <f t="shared" si="6"/>
        <v>1</v>
      </c>
    </row>
    <row r="60" spans="1:17" x14ac:dyDescent="0.2">
      <c r="A60" s="1">
        <v>2562</v>
      </c>
      <c r="B60" s="1">
        <v>11</v>
      </c>
      <c r="C60" s="1">
        <v>4</v>
      </c>
      <c r="D60" s="1">
        <f t="shared" si="0"/>
        <v>0</v>
      </c>
      <c r="E60" s="1">
        <f t="shared" si="1"/>
        <v>0</v>
      </c>
      <c r="F60" s="1">
        <f t="shared" si="7"/>
        <v>0</v>
      </c>
      <c r="G60" s="1">
        <f t="shared" si="2"/>
        <v>1</v>
      </c>
      <c r="H60" s="4">
        <v>21111.54</v>
      </c>
      <c r="I60" s="4">
        <f t="shared" si="8"/>
        <v>21611.54</v>
      </c>
      <c r="J60" s="4">
        <v>61.97</v>
      </c>
      <c r="K60" s="4">
        <v>30.26</v>
      </c>
      <c r="L60" s="4">
        <v>1472.67</v>
      </c>
      <c r="M60" s="5">
        <v>1.25</v>
      </c>
      <c r="N60" s="1">
        <f t="shared" si="3"/>
        <v>0</v>
      </c>
      <c r="O60" s="6">
        <f t="shared" si="4"/>
        <v>0</v>
      </c>
      <c r="P60" s="6">
        <f t="shared" si="5"/>
        <v>0</v>
      </c>
      <c r="Q60" s="6">
        <f t="shared" si="6"/>
        <v>1</v>
      </c>
    </row>
    <row r="61" spans="1:17" x14ac:dyDescent="0.2">
      <c r="A61" s="1">
        <v>2562</v>
      </c>
      <c r="B61" s="1">
        <v>12</v>
      </c>
      <c r="C61" s="1">
        <v>4</v>
      </c>
      <c r="D61" s="1">
        <f t="shared" si="0"/>
        <v>0</v>
      </c>
      <c r="E61" s="1">
        <f t="shared" si="1"/>
        <v>0</v>
      </c>
      <c r="F61" s="1">
        <f t="shared" si="7"/>
        <v>0</v>
      </c>
      <c r="G61" s="1">
        <f t="shared" si="2"/>
        <v>1</v>
      </c>
      <c r="H61" s="4">
        <v>21203.85</v>
      </c>
      <c r="I61" s="4">
        <f t="shared" si="8"/>
        <v>21703.85</v>
      </c>
      <c r="J61" s="4">
        <v>64.89</v>
      </c>
      <c r="K61" s="4">
        <v>30.23</v>
      </c>
      <c r="L61" s="4">
        <v>1481.89</v>
      </c>
      <c r="M61" s="5">
        <v>1.25</v>
      </c>
      <c r="N61" s="1">
        <f t="shared" si="3"/>
        <v>0</v>
      </c>
      <c r="O61" s="6">
        <f t="shared" si="4"/>
        <v>0</v>
      </c>
      <c r="P61" s="6">
        <f t="shared" si="5"/>
        <v>0</v>
      </c>
      <c r="Q61" s="6">
        <f t="shared" si="6"/>
        <v>1</v>
      </c>
    </row>
    <row r="62" spans="1:17" x14ac:dyDescent="0.2">
      <c r="A62" s="1">
        <v>2563</v>
      </c>
      <c r="B62" s="1">
        <v>1</v>
      </c>
      <c r="C62" s="1">
        <v>1</v>
      </c>
      <c r="D62" s="1">
        <f t="shared" si="0"/>
        <v>1</v>
      </c>
      <c r="E62" s="1">
        <f t="shared" si="1"/>
        <v>0</v>
      </c>
      <c r="F62" s="1">
        <f t="shared" si="7"/>
        <v>0</v>
      </c>
      <c r="G62" s="1">
        <f t="shared" si="2"/>
        <v>0</v>
      </c>
      <c r="H62" s="4">
        <v>22444.44</v>
      </c>
      <c r="I62" s="4">
        <f t="shared" si="8"/>
        <v>22944.44</v>
      </c>
      <c r="J62" s="4">
        <v>64.290000000000006</v>
      </c>
      <c r="K62" s="4">
        <v>30.43</v>
      </c>
      <c r="L62" s="4">
        <v>1559.17</v>
      </c>
      <c r="M62" s="5">
        <v>1.25</v>
      </c>
      <c r="N62" s="1">
        <f t="shared" si="3"/>
        <v>1</v>
      </c>
      <c r="O62" s="6">
        <f t="shared" si="4"/>
        <v>0</v>
      </c>
      <c r="P62" s="6">
        <f t="shared" si="5"/>
        <v>0</v>
      </c>
      <c r="Q62" s="6">
        <f t="shared" si="6"/>
        <v>0</v>
      </c>
    </row>
    <row r="63" spans="1:17" x14ac:dyDescent="0.2">
      <c r="A63" s="1">
        <v>2563</v>
      </c>
      <c r="B63" s="1">
        <v>2</v>
      </c>
      <c r="C63" s="1">
        <v>1</v>
      </c>
      <c r="D63" s="1">
        <f t="shared" si="0"/>
        <v>1</v>
      </c>
      <c r="E63" s="1">
        <f t="shared" si="1"/>
        <v>0</v>
      </c>
      <c r="F63" s="1">
        <f t="shared" si="7"/>
        <v>0</v>
      </c>
      <c r="G63" s="1">
        <f t="shared" si="2"/>
        <v>0</v>
      </c>
      <c r="H63" s="4">
        <v>23690</v>
      </c>
      <c r="I63" s="4">
        <f t="shared" si="8"/>
        <v>24190</v>
      </c>
      <c r="J63" s="4">
        <v>54.22</v>
      </c>
      <c r="K63" s="4">
        <v>31.22</v>
      </c>
      <c r="L63" s="4">
        <v>1597.06</v>
      </c>
      <c r="M63" s="5">
        <v>1</v>
      </c>
      <c r="N63" s="1">
        <f t="shared" si="3"/>
        <v>1</v>
      </c>
      <c r="O63" s="6">
        <f t="shared" si="4"/>
        <v>0</v>
      </c>
      <c r="P63" s="6">
        <f t="shared" si="5"/>
        <v>0</v>
      </c>
      <c r="Q63" s="6">
        <f t="shared" si="6"/>
        <v>0</v>
      </c>
    </row>
    <row r="64" spans="1:17" x14ac:dyDescent="0.2">
      <c r="A64" s="1">
        <v>2563</v>
      </c>
      <c r="B64" s="1">
        <v>3</v>
      </c>
      <c r="C64" s="1">
        <v>1</v>
      </c>
      <c r="D64" s="1">
        <f t="shared" si="0"/>
        <v>1</v>
      </c>
      <c r="E64" s="1">
        <f t="shared" si="1"/>
        <v>0</v>
      </c>
      <c r="F64" s="1">
        <f t="shared" si="7"/>
        <v>0</v>
      </c>
      <c r="G64" s="1">
        <f t="shared" si="2"/>
        <v>0</v>
      </c>
      <c r="H64" s="4">
        <v>24117.31</v>
      </c>
      <c r="I64" s="4">
        <f t="shared" si="8"/>
        <v>24617.31</v>
      </c>
      <c r="J64" s="4">
        <v>33.700000000000003</v>
      </c>
      <c r="K64" s="4">
        <v>32.130000000000003</v>
      </c>
      <c r="L64" s="4">
        <v>1589.81</v>
      </c>
      <c r="M64" s="5">
        <v>0.75</v>
      </c>
      <c r="N64" s="1">
        <f t="shared" si="3"/>
        <v>1</v>
      </c>
      <c r="O64" s="6">
        <f t="shared" si="4"/>
        <v>0</v>
      </c>
      <c r="P64" s="6">
        <f t="shared" si="5"/>
        <v>0</v>
      </c>
      <c r="Q64" s="6">
        <f t="shared" si="6"/>
        <v>0</v>
      </c>
    </row>
    <row r="65" spans="1:17" x14ac:dyDescent="0.2">
      <c r="A65" s="1">
        <v>2563</v>
      </c>
      <c r="B65" s="1">
        <v>4</v>
      </c>
      <c r="C65" s="1">
        <v>2</v>
      </c>
      <c r="D65" s="1">
        <f t="shared" si="0"/>
        <v>0</v>
      </c>
      <c r="E65" s="1">
        <f t="shared" si="1"/>
        <v>1</v>
      </c>
      <c r="F65" s="1">
        <f t="shared" si="7"/>
        <v>0</v>
      </c>
      <c r="G65" s="1">
        <f t="shared" si="2"/>
        <v>0</v>
      </c>
      <c r="H65" s="4">
        <v>25765.38</v>
      </c>
      <c r="I65" s="4">
        <f t="shared" si="8"/>
        <v>26265.38</v>
      </c>
      <c r="J65" s="4">
        <v>20.39</v>
      </c>
      <c r="K65" s="4">
        <v>32.630000000000003</v>
      </c>
      <c r="L65" s="4">
        <v>1679.44</v>
      </c>
      <c r="M65" s="5">
        <v>0.75</v>
      </c>
      <c r="N65" s="1">
        <f t="shared" si="3"/>
        <v>0</v>
      </c>
      <c r="O65" s="6">
        <f t="shared" si="4"/>
        <v>1</v>
      </c>
      <c r="P65" s="6">
        <f t="shared" si="5"/>
        <v>0</v>
      </c>
      <c r="Q65" s="6">
        <f t="shared" si="6"/>
        <v>0</v>
      </c>
    </row>
    <row r="66" spans="1:17" x14ac:dyDescent="0.2">
      <c r="A66" s="1">
        <v>2563</v>
      </c>
      <c r="B66" s="1">
        <v>5</v>
      </c>
      <c r="C66" s="4">
        <v>2</v>
      </c>
      <c r="D66" s="1">
        <f t="shared" si="0"/>
        <v>0</v>
      </c>
      <c r="E66" s="1">
        <f t="shared" si="1"/>
        <v>1</v>
      </c>
      <c r="F66" s="1">
        <f t="shared" si="7"/>
        <v>0</v>
      </c>
      <c r="G66" s="1">
        <f t="shared" si="2"/>
        <v>0</v>
      </c>
      <c r="H66" s="4">
        <v>26103.85</v>
      </c>
      <c r="I66" s="4">
        <f t="shared" si="8"/>
        <v>26603.85</v>
      </c>
      <c r="J66" s="4">
        <v>30.51</v>
      </c>
      <c r="K66" s="4">
        <v>32.1</v>
      </c>
      <c r="L66" s="4">
        <v>1719.21</v>
      </c>
      <c r="M66" s="5">
        <v>0.5</v>
      </c>
      <c r="N66" s="1">
        <f t="shared" si="3"/>
        <v>0</v>
      </c>
      <c r="O66" s="6">
        <f t="shared" si="4"/>
        <v>1</v>
      </c>
      <c r="P66" s="6">
        <f t="shared" si="5"/>
        <v>0</v>
      </c>
      <c r="Q66" s="6">
        <f t="shared" si="6"/>
        <v>0</v>
      </c>
    </row>
    <row r="67" spans="1:17" x14ac:dyDescent="0.2">
      <c r="A67" s="1">
        <v>2563</v>
      </c>
      <c r="B67" s="1">
        <v>6</v>
      </c>
      <c r="C67" s="4">
        <v>2</v>
      </c>
      <c r="D67" s="1">
        <f t="shared" ref="D67:D97" si="9">IF(C67=1,1,0)</f>
        <v>0</v>
      </c>
      <c r="E67" s="1">
        <f t="shared" ref="E67:E97" si="10">IF(C67=2,1,0)</f>
        <v>1</v>
      </c>
      <c r="F67" s="1">
        <f t="shared" si="7"/>
        <v>0</v>
      </c>
      <c r="G67" s="1">
        <f t="shared" ref="G67:G97" si="11">IF(C67=4,1,0)</f>
        <v>0</v>
      </c>
      <c r="H67" s="4">
        <v>25594.23</v>
      </c>
      <c r="I67" s="4">
        <f t="shared" si="8"/>
        <v>26094.23</v>
      </c>
      <c r="J67" s="4">
        <v>40.79</v>
      </c>
      <c r="K67" s="4">
        <v>31.17</v>
      </c>
      <c r="L67" s="4">
        <v>1734.46</v>
      </c>
      <c r="M67" s="5">
        <v>0.5</v>
      </c>
      <c r="N67" s="1">
        <f t="shared" ref="N67:N97" si="12">IF(C67=1,1,0)</f>
        <v>0</v>
      </c>
      <c r="O67" s="6">
        <f t="shared" ref="O67:O97" si="13">IF(C67=2,1,0)</f>
        <v>1</v>
      </c>
      <c r="P67" s="6">
        <f t="shared" ref="P67:P97" si="14">IF(C67=3,1,0)</f>
        <v>0</v>
      </c>
      <c r="Q67" s="6">
        <f t="shared" ref="Q67:Q97" si="15">IF(C67=4,1,0)</f>
        <v>0</v>
      </c>
    </row>
    <row r="68" spans="1:17" x14ac:dyDescent="0.2">
      <c r="A68" s="1">
        <v>2563</v>
      </c>
      <c r="B68" s="1">
        <v>7</v>
      </c>
      <c r="C68" s="1">
        <v>3</v>
      </c>
      <c r="D68" s="1">
        <f t="shared" si="9"/>
        <v>0</v>
      </c>
      <c r="E68" s="1">
        <f t="shared" si="10"/>
        <v>0</v>
      </c>
      <c r="F68" s="1">
        <f t="shared" ref="F68:F97" si="16">IF(C68=3,1,0)</f>
        <v>1</v>
      </c>
      <c r="G68" s="1">
        <f t="shared" si="11"/>
        <v>0</v>
      </c>
      <c r="H68" s="4">
        <v>27305.56</v>
      </c>
      <c r="I68" s="4">
        <f t="shared" si="8"/>
        <v>27805.56</v>
      </c>
      <c r="J68" s="4">
        <v>42.54</v>
      </c>
      <c r="K68" s="4">
        <v>31.42</v>
      </c>
      <c r="L68" s="4">
        <v>1838.11</v>
      </c>
      <c r="M68" s="5">
        <v>0.5</v>
      </c>
      <c r="N68" s="1">
        <f t="shared" si="12"/>
        <v>0</v>
      </c>
      <c r="O68" s="6">
        <f t="shared" si="13"/>
        <v>0</v>
      </c>
      <c r="P68" s="6">
        <f t="shared" si="14"/>
        <v>1</v>
      </c>
      <c r="Q68" s="6">
        <f t="shared" si="15"/>
        <v>0</v>
      </c>
    </row>
    <row r="69" spans="1:17" x14ac:dyDescent="0.2">
      <c r="A69" s="1">
        <v>2563</v>
      </c>
      <c r="B69" s="1">
        <v>8</v>
      </c>
      <c r="C69" s="1">
        <v>3</v>
      </c>
      <c r="D69" s="1">
        <f t="shared" si="9"/>
        <v>0</v>
      </c>
      <c r="E69" s="1">
        <f t="shared" si="10"/>
        <v>0</v>
      </c>
      <c r="F69" s="1">
        <f t="shared" si="16"/>
        <v>1</v>
      </c>
      <c r="G69" s="1">
        <f t="shared" si="11"/>
        <v>0</v>
      </c>
      <c r="H69" s="4">
        <v>29078.85</v>
      </c>
      <c r="I69" s="4">
        <f t="shared" si="8"/>
        <v>29578.85</v>
      </c>
      <c r="J69" s="4">
        <v>43.99</v>
      </c>
      <c r="K69" s="4">
        <v>31.22</v>
      </c>
      <c r="L69" s="4">
        <v>1970.31</v>
      </c>
      <c r="M69" s="5">
        <v>0.5</v>
      </c>
      <c r="N69" s="1">
        <f t="shared" si="12"/>
        <v>0</v>
      </c>
      <c r="O69" s="6">
        <f t="shared" si="13"/>
        <v>0</v>
      </c>
      <c r="P69" s="6">
        <f t="shared" si="14"/>
        <v>1</v>
      </c>
      <c r="Q69" s="6">
        <f t="shared" si="15"/>
        <v>0</v>
      </c>
    </row>
    <row r="70" spans="1:17" x14ac:dyDescent="0.2">
      <c r="A70" s="1">
        <v>2563</v>
      </c>
      <c r="B70" s="1">
        <v>9</v>
      </c>
      <c r="C70" s="1">
        <v>3</v>
      </c>
      <c r="D70" s="1">
        <f t="shared" si="9"/>
        <v>0</v>
      </c>
      <c r="E70" s="1">
        <f t="shared" si="10"/>
        <v>0</v>
      </c>
      <c r="F70" s="1">
        <f t="shared" si="16"/>
        <v>1</v>
      </c>
      <c r="G70" s="1">
        <f t="shared" si="11"/>
        <v>0</v>
      </c>
      <c r="H70" s="4">
        <v>28561.54</v>
      </c>
      <c r="I70" s="4">
        <f t="shared" si="8"/>
        <v>29061.54</v>
      </c>
      <c r="J70" s="4">
        <v>41.49</v>
      </c>
      <c r="K70" s="4">
        <v>31.37</v>
      </c>
      <c r="L70" s="4">
        <v>1924.25</v>
      </c>
      <c r="M70" s="5">
        <v>0.5</v>
      </c>
      <c r="N70" s="1">
        <f t="shared" si="12"/>
        <v>0</v>
      </c>
      <c r="O70" s="6">
        <f t="shared" si="13"/>
        <v>0</v>
      </c>
      <c r="P70" s="6">
        <f t="shared" si="14"/>
        <v>1</v>
      </c>
      <c r="Q70" s="6">
        <f t="shared" si="15"/>
        <v>0</v>
      </c>
    </row>
    <row r="71" spans="1:17" x14ac:dyDescent="0.2">
      <c r="A71" s="1">
        <v>2563</v>
      </c>
      <c r="B71" s="1">
        <v>10</v>
      </c>
      <c r="C71" s="1">
        <v>4</v>
      </c>
      <c r="D71" s="1">
        <f t="shared" si="9"/>
        <v>0</v>
      </c>
      <c r="E71" s="1">
        <f t="shared" si="10"/>
        <v>0</v>
      </c>
      <c r="F71" s="1">
        <f t="shared" si="16"/>
        <v>0</v>
      </c>
      <c r="G71" s="1">
        <f t="shared" si="11"/>
        <v>1</v>
      </c>
      <c r="H71" s="4">
        <v>28157.41</v>
      </c>
      <c r="I71" s="4">
        <f t="shared" si="8"/>
        <v>28657.41</v>
      </c>
      <c r="J71" s="4">
        <v>40.659999999999997</v>
      </c>
      <c r="K71" s="4">
        <v>31.26</v>
      </c>
      <c r="L71" s="4">
        <v>1902.7</v>
      </c>
      <c r="M71" s="5">
        <v>0.5</v>
      </c>
      <c r="N71" s="1">
        <f t="shared" si="12"/>
        <v>0</v>
      </c>
      <c r="O71" s="6">
        <f t="shared" si="13"/>
        <v>0</v>
      </c>
      <c r="P71" s="6">
        <f t="shared" si="14"/>
        <v>0</v>
      </c>
      <c r="Q71" s="6">
        <f t="shared" si="15"/>
        <v>1</v>
      </c>
    </row>
    <row r="72" spans="1:17" x14ac:dyDescent="0.2">
      <c r="A72" s="1">
        <v>2563</v>
      </c>
      <c r="B72" s="1">
        <v>11</v>
      </c>
      <c r="C72" s="1">
        <v>4</v>
      </c>
      <c r="D72" s="1">
        <f t="shared" si="9"/>
        <v>0</v>
      </c>
      <c r="E72" s="1">
        <f t="shared" si="10"/>
        <v>0</v>
      </c>
      <c r="F72" s="1">
        <f t="shared" si="16"/>
        <v>0</v>
      </c>
      <c r="G72" s="1">
        <f t="shared" si="11"/>
        <v>1</v>
      </c>
      <c r="H72" s="4">
        <v>27006</v>
      </c>
      <c r="I72" s="4">
        <f t="shared" si="8"/>
        <v>27506</v>
      </c>
      <c r="J72" s="4">
        <v>43.39</v>
      </c>
      <c r="K72" s="4">
        <v>30.46</v>
      </c>
      <c r="L72" s="4">
        <v>1872.18</v>
      </c>
      <c r="M72" s="5">
        <v>0.5</v>
      </c>
      <c r="N72" s="1">
        <f t="shared" si="12"/>
        <v>0</v>
      </c>
      <c r="O72" s="6">
        <f t="shared" si="13"/>
        <v>0</v>
      </c>
      <c r="P72" s="6">
        <f t="shared" si="14"/>
        <v>0</v>
      </c>
      <c r="Q72" s="6">
        <f t="shared" si="15"/>
        <v>1</v>
      </c>
    </row>
    <row r="73" spans="1:17" x14ac:dyDescent="0.2">
      <c r="A73" s="1">
        <v>2563</v>
      </c>
      <c r="B73" s="1">
        <v>12</v>
      </c>
      <c r="C73" s="1">
        <v>4</v>
      </c>
      <c r="D73" s="1">
        <f t="shared" si="9"/>
        <v>0</v>
      </c>
      <c r="E73" s="1">
        <f t="shared" si="10"/>
        <v>0</v>
      </c>
      <c r="F73" s="1">
        <f t="shared" si="16"/>
        <v>0</v>
      </c>
      <c r="G73" s="1">
        <f t="shared" si="11"/>
        <v>1</v>
      </c>
      <c r="H73" s="4">
        <v>26446.67</v>
      </c>
      <c r="I73" s="4">
        <f t="shared" si="8"/>
        <v>26946.67</v>
      </c>
      <c r="J73" s="4">
        <v>49.81</v>
      </c>
      <c r="K73" s="4">
        <v>30.09</v>
      </c>
      <c r="L73" s="4">
        <v>1857.91</v>
      </c>
      <c r="M73" s="5">
        <v>0.5</v>
      </c>
      <c r="N73" s="1">
        <f t="shared" si="12"/>
        <v>0</v>
      </c>
      <c r="O73" s="6">
        <f t="shared" si="13"/>
        <v>0</v>
      </c>
      <c r="P73" s="6">
        <f t="shared" si="14"/>
        <v>0</v>
      </c>
      <c r="Q73" s="6">
        <f t="shared" si="15"/>
        <v>1</v>
      </c>
    </row>
    <row r="74" spans="1:17" x14ac:dyDescent="0.2">
      <c r="A74" s="1">
        <v>2564</v>
      </c>
      <c r="B74" s="1">
        <v>1</v>
      </c>
      <c r="C74" s="1">
        <v>1</v>
      </c>
      <c r="D74" s="1">
        <f t="shared" si="9"/>
        <v>1</v>
      </c>
      <c r="E74" s="1">
        <f t="shared" si="10"/>
        <v>0</v>
      </c>
      <c r="F74" s="1">
        <f t="shared" si="16"/>
        <v>0</v>
      </c>
      <c r="G74" s="1">
        <f t="shared" si="11"/>
        <v>0</v>
      </c>
      <c r="H74" s="4">
        <v>26559.62</v>
      </c>
      <c r="I74" s="4">
        <f t="shared" si="8"/>
        <v>27059.62</v>
      </c>
      <c r="J74" s="4">
        <v>54.76</v>
      </c>
      <c r="K74" s="4">
        <v>30.02</v>
      </c>
      <c r="L74" s="4">
        <v>1868.85</v>
      </c>
      <c r="M74" s="5">
        <v>0.5</v>
      </c>
      <c r="N74" s="1">
        <f t="shared" si="12"/>
        <v>1</v>
      </c>
      <c r="O74" s="6">
        <f t="shared" si="13"/>
        <v>0</v>
      </c>
      <c r="P74" s="6">
        <f t="shared" si="14"/>
        <v>0</v>
      </c>
      <c r="Q74" s="6">
        <f t="shared" si="15"/>
        <v>0</v>
      </c>
    </row>
    <row r="75" spans="1:17" x14ac:dyDescent="0.2">
      <c r="A75" s="1">
        <v>2564</v>
      </c>
      <c r="B75" s="1">
        <v>2</v>
      </c>
      <c r="C75" s="1">
        <v>1</v>
      </c>
      <c r="D75" s="1">
        <f t="shared" si="9"/>
        <v>1</v>
      </c>
      <c r="E75" s="1">
        <f t="shared" si="10"/>
        <v>0</v>
      </c>
      <c r="F75" s="1">
        <f t="shared" si="16"/>
        <v>0</v>
      </c>
      <c r="G75" s="1">
        <f t="shared" si="11"/>
        <v>0</v>
      </c>
      <c r="H75" s="4">
        <v>25750</v>
      </c>
      <c r="I75" s="4">
        <f t="shared" si="8"/>
        <v>26250</v>
      </c>
      <c r="J75" s="4">
        <v>60.85</v>
      </c>
      <c r="K75" s="4">
        <v>30.04</v>
      </c>
      <c r="L75" s="4">
        <v>1809.85</v>
      </c>
      <c r="M75" s="5">
        <v>0.5</v>
      </c>
      <c r="N75" s="1">
        <f t="shared" si="12"/>
        <v>1</v>
      </c>
      <c r="O75" s="6">
        <f t="shared" si="13"/>
        <v>0</v>
      </c>
      <c r="P75" s="6">
        <f t="shared" si="14"/>
        <v>0</v>
      </c>
      <c r="Q75" s="6">
        <f t="shared" si="15"/>
        <v>0</v>
      </c>
    </row>
    <row r="76" spans="1:17" x14ac:dyDescent="0.2">
      <c r="A76" s="1">
        <v>2564</v>
      </c>
      <c r="B76" s="1">
        <v>3</v>
      </c>
      <c r="C76" s="1">
        <v>1</v>
      </c>
      <c r="D76" s="1">
        <f t="shared" si="9"/>
        <v>1</v>
      </c>
      <c r="E76" s="1">
        <f t="shared" si="10"/>
        <v>0</v>
      </c>
      <c r="F76" s="1">
        <f t="shared" si="16"/>
        <v>0</v>
      </c>
      <c r="G76" s="1">
        <f t="shared" si="11"/>
        <v>0</v>
      </c>
      <c r="H76" s="4">
        <v>24117.31</v>
      </c>
      <c r="I76" s="4">
        <f t="shared" si="8"/>
        <v>24617.31</v>
      </c>
      <c r="J76" s="4">
        <v>64.41</v>
      </c>
      <c r="K76" s="4">
        <v>32.130000000000003</v>
      </c>
      <c r="L76" s="4">
        <v>1589.81</v>
      </c>
      <c r="M76" s="5">
        <v>0.5</v>
      </c>
      <c r="N76" s="1">
        <f t="shared" si="12"/>
        <v>1</v>
      </c>
      <c r="O76" s="6">
        <f t="shared" si="13"/>
        <v>0</v>
      </c>
      <c r="P76" s="6">
        <f t="shared" si="14"/>
        <v>0</v>
      </c>
      <c r="Q76" s="6">
        <f t="shared" si="15"/>
        <v>0</v>
      </c>
    </row>
    <row r="77" spans="1:17" x14ac:dyDescent="0.2">
      <c r="A77" s="1">
        <v>2564</v>
      </c>
      <c r="B77" s="1">
        <v>4</v>
      </c>
      <c r="C77" s="1">
        <v>2</v>
      </c>
      <c r="D77" s="1">
        <f t="shared" si="9"/>
        <v>0</v>
      </c>
      <c r="E77" s="1">
        <f t="shared" si="10"/>
        <v>1</v>
      </c>
      <c r="F77" s="1">
        <f t="shared" si="16"/>
        <v>0</v>
      </c>
      <c r="G77" s="1">
        <f t="shared" si="11"/>
        <v>0</v>
      </c>
      <c r="H77" s="4">
        <v>25765.38</v>
      </c>
      <c r="I77" s="4">
        <f t="shared" si="8"/>
        <v>26265.38</v>
      </c>
      <c r="J77" s="4">
        <v>62.89</v>
      </c>
      <c r="K77" s="4">
        <v>32.630000000000003</v>
      </c>
      <c r="L77" s="4">
        <v>1679.44</v>
      </c>
      <c r="M77" s="5">
        <v>0.5</v>
      </c>
      <c r="N77" s="1">
        <f t="shared" si="12"/>
        <v>0</v>
      </c>
      <c r="O77" s="6">
        <f t="shared" si="13"/>
        <v>1</v>
      </c>
      <c r="P77" s="6">
        <f t="shared" si="14"/>
        <v>0</v>
      </c>
      <c r="Q77" s="6">
        <f t="shared" si="15"/>
        <v>0</v>
      </c>
    </row>
    <row r="78" spans="1:17" x14ac:dyDescent="0.2">
      <c r="A78" s="1">
        <v>2564</v>
      </c>
      <c r="B78" s="1">
        <v>5</v>
      </c>
      <c r="C78" s="4">
        <v>2</v>
      </c>
      <c r="D78" s="1">
        <f t="shared" si="9"/>
        <v>0</v>
      </c>
      <c r="E78" s="1">
        <f t="shared" si="10"/>
        <v>1</v>
      </c>
      <c r="F78" s="1">
        <f t="shared" si="16"/>
        <v>0</v>
      </c>
      <c r="G78" s="1">
        <f t="shared" si="11"/>
        <v>0</v>
      </c>
      <c r="H78" s="4">
        <v>26103.85</v>
      </c>
      <c r="I78" s="4">
        <f t="shared" si="8"/>
        <v>26603.85</v>
      </c>
      <c r="J78" s="4">
        <v>66.28</v>
      </c>
      <c r="K78" s="4">
        <v>32.1</v>
      </c>
      <c r="L78" s="4">
        <v>1719.21</v>
      </c>
      <c r="M78" s="5">
        <v>0.5</v>
      </c>
      <c r="N78" s="1">
        <f t="shared" si="12"/>
        <v>0</v>
      </c>
      <c r="O78" s="6">
        <f t="shared" si="13"/>
        <v>1</v>
      </c>
      <c r="P78" s="6">
        <f t="shared" si="14"/>
        <v>0</v>
      </c>
      <c r="Q78" s="6">
        <f t="shared" si="15"/>
        <v>0</v>
      </c>
    </row>
    <row r="79" spans="1:17" x14ac:dyDescent="0.2">
      <c r="A79" s="1">
        <v>2564</v>
      </c>
      <c r="B79" s="1">
        <v>6</v>
      </c>
      <c r="C79" s="4">
        <v>2</v>
      </c>
      <c r="D79" s="1">
        <f t="shared" si="9"/>
        <v>0</v>
      </c>
      <c r="E79" s="1">
        <f t="shared" si="10"/>
        <v>1</v>
      </c>
      <c r="F79" s="1">
        <f t="shared" si="16"/>
        <v>0</v>
      </c>
      <c r="G79" s="1">
        <f t="shared" si="11"/>
        <v>0</v>
      </c>
      <c r="H79" s="4">
        <v>25594.23</v>
      </c>
      <c r="I79" s="4">
        <f t="shared" si="8"/>
        <v>26094.23</v>
      </c>
      <c r="J79" s="4">
        <v>71.569999999999993</v>
      </c>
      <c r="K79" s="4">
        <v>31.17</v>
      </c>
      <c r="L79" s="4">
        <v>1734.46</v>
      </c>
      <c r="M79" s="5">
        <v>0.5</v>
      </c>
      <c r="N79" s="1">
        <f t="shared" si="12"/>
        <v>0</v>
      </c>
      <c r="O79" s="6">
        <f t="shared" si="13"/>
        <v>1</v>
      </c>
      <c r="P79" s="6">
        <f t="shared" si="14"/>
        <v>0</v>
      </c>
      <c r="Q79" s="6">
        <f t="shared" si="15"/>
        <v>0</v>
      </c>
    </row>
    <row r="80" spans="1:17" x14ac:dyDescent="0.2">
      <c r="A80" s="1">
        <v>2564</v>
      </c>
      <c r="B80" s="1">
        <v>7</v>
      </c>
      <c r="C80" s="1">
        <v>3</v>
      </c>
      <c r="D80" s="1">
        <f t="shared" si="9"/>
        <v>0</v>
      </c>
      <c r="E80" s="1">
        <f t="shared" si="10"/>
        <v>0</v>
      </c>
      <c r="F80" s="1">
        <f t="shared" si="16"/>
        <v>1</v>
      </c>
      <c r="G80" s="1">
        <f t="shared" si="11"/>
        <v>0</v>
      </c>
      <c r="H80" s="4">
        <v>27305.56</v>
      </c>
      <c r="I80" s="4">
        <f t="shared" si="8"/>
        <v>27805.56</v>
      </c>
      <c r="J80" s="4">
        <v>72.900000000000006</v>
      </c>
      <c r="K80" s="4">
        <v>31.42</v>
      </c>
      <c r="L80" s="4">
        <v>1838.11</v>
      </c>
      <c r="M80" s="5">
        <v>0.5</v>
      </c>
      <c r="N80" s="1">
        <f t="shared" si="12"/>
        <v>0</v>
      </c>
      <c r="O80" s="6">
        <f t="shared" si="13"/>
        <v>0</v>
      </c>
      <c r="P80" s="6">
        <f t="shared" si="14"/>
        <v>1</v>
      </c>
      <c r="Q80" s="6">
        <f t="shared" si="15"/>
        <v>0</v>
      </c>
    </row>
    <row r="81" spans="1:17" x14ac:dyDescent="0.2">
      <c r="A81" s="1">
        <v>2564</v>
      </c>
      <c r="B81" s="1">
        <v>8</v>
      </c>
      <c r="C81" s="1">
        <v>3</v>
      </c>
      <c r="D81" s="1">
        <f t="shared" si="9"/>
        <v>0</v>
      </c>
      <c r="E81" s="1">
        <f t="shared" si="10"/>
        <v>0</v>
      </c>
      <c r="F81" s="1">
        <f t="shared" si="16"/>
        <v>1</v>
      </c>
      <c r="G81" s="1">
        <f t="shared" si="11"/>
        <v>0</v>
      </c>
      <c r="H81" s="4">
        <v>29078.85</v>
      </c>
      <c r="I81" s="4">
        <f t="shared" si="8"/>
        <v>29578.85</v>
      </c>
      <c r="J81" s="4">
        <v>69.48</v>
      </c>
      <c r="K81" s="4">
        <v>31.22</v>
      </c>
      <c r="L81" s="4">
        <v>1970.31</v>
      </c>
      <c r="M81" s="5">
        <v>0.5</v>
      </c>
      <c r="N81" s="1">
        <f t="shared" si="12"/>
        <v>0</v>
      </c>
      <c r="O81" s="6">
        <f t="shared" si="13"/>
        <v>0</v>
      </c>
      <c r="P81" s="6">
        <f t="shared" si="14"/>
        <v>1</v>
      </c>
      <c r="Q81" s="6">
        <f t="shared" si="15"/>
        <v>0</v>
      </c>
    </row>
    <row r="82" spans="1:17" x14ac:dyDescent="0.2">
      <c r="A82" s="1">
        <v>2564</v>
      </c>
      <c r="B82" s="1">
        <v>9</v>
      </c>
      <c r="C82" s="1">
        <v>3</v>
      </c>
      <c r="D82" s="1">
        <f t="shared" si="9"/>
        <v>0</v>
      </c>
      <c r="E82" s="1">
        <f t="shared" si="10"/>
        <v>0</v>
      </c>
      <c r="F82" s="1">
        <f t="shared" si="16"/>
        <v>1</v>
      </c>
      <c r="G82" s="1">
        <f t="shared" si="11"/>
        <v>0</v>
      </c>
      <c r="H82" s="4">
        <v>28561.54</v>
      </c>
      <c r="I82" s="4">
        <f t="shared" si="8"/>
        <v>29061.54</v>
      </c>
      <c r="J82" s="4">
        <v>72.61</v>
      </c>
      <c r="K82" s="4">
        <v>31.37</v>
      </c>
      <c r="L82" s="4">
        <v>1924.25</v>
      </c>
      <c r="M82" s="5">
        <v>0.5</v>
      </c>
      <c r="N82" s="1">
        <f t="shared" si="12"/>
        <v>0</v>
      </c>
      <c r="O82" s="6">
        <f t="shared" si="13"/>
        <v>0</v>
      </c>
      <c r="P82" s="6">
        <f t="shared" si="14"/>
        <v>1</v>
      </c>
      <c r="Q82" s="6">
        <f t="shared" si="15"/>
        <v>0</v>
      </c>
    </row>
    <row r="83" spans="1:17" x14ac:dyDescent="0.2">
      <c r="A83" s="1">
        <v>2564</v>
      </c>
      <c r="B83" s="1">
        <v>10</v>
      </c>
      <c r="C83" s="1">
        <v>4</v>
      </c>
      <c r="D83" s="1">
        <f t="shared" si="9"/>
        <v>0</v>
      </c>
      <c r="E83" s="1">
        <f t="shared" si="10"/>
        <v>0</v>
      </c>
      <c r="F83" s="1">
        <f t="shared" si="16"/>
        <v>0</v>
      </c>
      <c r="G83" s="1">
        <f t="shared" si="11"/>
        <v>1</v>
      </c>
      <c r="H83" s="4">
        <v>28157.41</v>
      </c>
      <c r="I83" s="4">
        <f t="shared" si="8"/>
        <v>28657.41</v>
      </c>
      <c r="J83" s="4">
        <v>81.58</v>
      </c>
      <c r="K83" s="4">
        <v>31.26</v>
      </c>
      <c r="L83" s="4">
        <v>1902.7</v>
      </c>
      <c r="M83" s="5">
        <v>0.5</v>
      </c>
      <c r="N83" s="1">
        <f t="shared" si="12"/>
        <v>0</v>
      </c>
      <c r="O83" s="6">
        <f t="shared" si="13"/>
        <v>0</v>
      </c>
      <c r="P83" s="6">
        <f t="shared" si="14"/>
        <v>0</v>
      </c>
      <c r="Q83" s="6">
        <f t="shared" si="15"/>
        <v>1</v>
      </c>
    </row>
    <row r="84" spans="1:17" x14ac:dyDescent="0.2">
      <c r="A84" s="1">
        <v>2564</v>
      </c>
      <c r="B84" s="1">
        <v>11</v>
      </c>
      <c r="C84" s="1">
        <v>4</v>
      </c>
      <c r="D84" s="1">
        <f t="shared" si="9"/>
        <v>0</v>
      </c>
      <c r="E84" s="1">
        <f t="shared" si="10"/>
        <v>0</v>
      </c>
      <c r="F84" s="1">
        <f t="shared" si="16"/>
        <v>0</v>
      </c>
      <c r="G84" s="1">
        <f t="shared" si="11"/>
        <v>1</v>
      </c>
      <c r="H84" s="4">
        <v>27006</v>
      </c>
      <c r="I84" s="4">
        <f t="shared" si="8"/>
        <v>27506</v>
      </c>
      <c r="J84" s="4">
        <v>80.28</v>
      </c>
      <c r="K84" s="4">
        <v>30.46</v>
      </c>
      <c r="L84" s="4">
        <v>1872.18</v>
      </c>
      <c r="M84" s="5">
        <v>0.5</v>
      </c>
      <c r="N84" s="1">
        <f t="shared" si="12"/>
        <v>0</v>
      </c>
      <c r="O84" s="6">
        <f t="shared" si="13"/>
        <v>0</v>
      </c>
      <c r="P84" s="6">
        <f t="shared" si="14"/>
        <v>0</v>
      </c>
      <c r="Q84" s="6">
        <f t="shared" si="15"/>
        <v>1</v>
      </c>
    </row>
    <row r="85" spans="1:17" x14ac:dyDescent="0.2">
      <c r="A85" s="1">
        <v>2564</v>
      </c>
      <c r="B85" s="1">
        <v>12</v>
      </c>
      <c r="C85" s="1">
        <v>4</v>
      </c>
      <c r="D85" s="1">
        <f t="shared" si="9"/>
        <v>0</v>
      </c>
      <c r="E85" s="1">
        <f t="shared" si="10"/>
        <v>0</v>
      </c>
      <c r="F85" s="1">
        <f t="shared" si="16"/>
        <v>0</v>
      </c>
      <c r="G85" s="1">
        <f t="shared" si="11"/>
        <v>1</v>
      </c>
      <c r="H85" s="4">
        <v>26446.67</v>
      </c>
      <c r="I85" s="4">
        <f t="shared" si="8"/>
        <v>26946.67</v>
      </c>
      <c r="J85" s="4">
        <v>73.19</v>
      </c>
      <c r="K85" s="4">
        <v>30.09</v>
      </c>
      <c r="L85" s="4">
        <v>1857.91</v>
      </c>
      <c r="M85" s="5">
        <v>0.5</v>
      </c>
      <c r="N85" s="1">
        <f t="shared" si="12"/>
        <v>0</v>
      </c>
      <c r="O85" s="6">
        <f t="shared" si="13"/>
        <v>0</v>
      </c>
      <c r="P85" s="6">
        <f t="shared" si="14"/>
        <v>0</v>
      </c>
      <c r="Q85" s="6">
        <f t="shared" si="15"/>
        <v>1</v>
      </c>
    </row>
    <row r="86" spans="1:17" x14ac:dyDescent="0.2">
      <c r="A86" s="1">
        <v>2565</v>
      </c>
      <c r="B86" s="1">
        <v>1</v>
      </c>
      <c r="C86" s="1">
        <v>1</v>
      </c>
      <c r="D86" s="1">
        <f t="shared" si="9"/>
        <v>1</v>
      </c>
      <c r="E86" s="1">
        <f t="shared" si="10"/>
        <v>0</v>
      </c>
      <c r="F86" s="1">
        <f t="shared" si="16"/>
        <v>0</v>
      </c>
      <c r="G86" s="1">
        <f t="shared" si="11"/>
        <v>0</v>
      </c>
      <c r="H86" s="4">
        <v>28607.69</v>
      </c>
      <c r="I86" s="4">
        <f t="shared" si="8"/>
        <v>29107.69</v>
      </c>
      <c r="J86" s="4">
        <v>83.45</v>
      </c>
      <c r="K86" s="4">
        <v>33.25</v>
      </c>
      <c r="L86" s="4">
        <v>1817.06</v>
      </c>
      <c r="M86" s="5">
        <v>0.5</v>
      </c>
      <c r="N86" s="1">
        <f t="shared" si="12"/>
        <v>1</v>
      </c>
      <c r="O86" s="6">
        <f t="shared" si="13"/>
        <v>0</v>
      </c>
      <c r="P86" s="6">
        <f t="shared" si="14"/>
        <v>0</v>
      </c>
      <c r="Q86" s="6">
        <f t="shared" si="15"/>
        <v>0</v>
      </c>
    </row>
    <row r="87" spans="1:17" x14ac:dyDescent="0.2">
      <c r="A87" s="1">
        <v>2565</v>
      </c>
      <c r="B87" s="1">
        <v>2</v>
      </c>
      <c r="C87" s="1">
        <v>1</v>
      </c>
      <c r="D87" s="1">
        <f t="shared" si="9"/>
        <v>1</v>
      </c>
      <c r="E87" s="1">
        <f t="shared" si="10"/>
        <v>0</v>
      </c>
      <c r="F87" s="1">
        <f t="shared" si="16"/>
        <v>0</v>
      </c>
      <c r="G87" s="1">
        <f t="shared" si="11"/>
        <v>0</v>
      </c>
      <c r="H87" s="4">
        <v>28702.080000000002</v>
      </c>
      <c r="I87" s="4">
        <f t="shared" si="8"/>
        <v>29202.080000000002</v>
      </c>
      <c r="J87" s="4">
        <v>92.34</v>
      </c>
      <c r="K87" s="4">
        <v>32.64</v>
      </c>
      <c r="L87" s="4">
        <v>1858.15</v>
      </c>
      <c r="M87" s="5">
        <v>0.5</v>
      </c>
      <c r="N87" s="1">
        <f t="shared" si="12"/>
        <v>1</v>
      </c>
      <c r="O87" s="6">
        <f t="shared" si="13"/>
        <v>0</v>
      </c>
      <c r="P87" s="6">
        <f t="shared" si="14"/>
        <v>0</v>
      </c>
      <c r="Q87" s="6">
        <f t="shared" si="15"/>
        <v>0</v>
      </c>
    </row>
    <row r="88" spans="1:17" x14ac:dyDescent="0.2">
      <c r="A88" s="1">
        <v>2565</v>
      </c>
      <c r="B88" s="1">
        <v>3</v>
      </c>
      <c r="C88" s="1">
        <v>1</v>
      </c>
      <c r="D88" s="1">
        <f t="shared" si="9"/>
        <v>1</v>
      </c>
      <c r="E88" s="1">
        <f t="shared" si="10"/>
        <v>0</v>
      </c>
      <c r="F88" s="1">
        <f t="shared" si="16"/>
        <v>0</v>
      </c>
      <c r="G88" s="1">
        <f t="shared" si="11"/>
        <v>0</v>
      </c>
      <c r="H88" s="4">
        <v>30609.26</v>
      </c>
      <c r="I88" s="4">
        <f t="shared" si="8"/>
        <v>31109.26</v>
      </c>
      <c r="J88" s="4">
        <v>110.89</v>
      </c>
      <c r="K88" s="4">
        <v>33.24</v>
      </c>
      <c r="L88" s="4">
        <v>1948.33</v>
      </c>
      <c r="M88" s="5">
        <v>0.5</v>
      </c>
      <c r="N88" s="1">
        <f t="shared" si="12"/>
        <v>1</v>
      </c>
      <c r="O88" s="6">
        <f t="shared" si="13"/>
        <v>0</v>
      </c>
      <c r="P88" s="6">
        <f t="shared" si="14"/>
        <v>0</v>
      </c>
      <c r="Q88" s="6">
        <f t="shared" si="15"/>
        <v>0</v>
      </c>
    </row>
    <row r="89" spans="1:17" x14ac:dyDescent="0.2">
      <c r="A89" s="1">
        <v>2565</v>
      </c>
      <c r="B89" s="1">
        <v>4</v>
      </c>
      <c r="C89" s="1">
        <v>2</v>
      </c>
      <c r="D89" s="1">
        <f t="shared" si="9"/>
        <v>0</v>
      </c>
      <c r="E89" s="1">
        <f t="shared" si="10"/>
        <v>1</v>
      </c>
      <c r="F89" s="1">
        <f t="shared" si="16"/>
        <v>0</v>
      </c>
      <c r="G89" s="1">
        <f t="shared" si="11"/>
        <v>0</v>
      </c>
      <c r="H89" s="4">
        <v>30996.15</v>
      </c>
      <c r="I89" s="4">
        <f t="shared" si="8"/>
        <v>31496.15</v>
      </c>
      <c r="J89" s="4">
        <v>102.79</v>
      </c>
      <c r="K89" s="4">
        <v>33.78</v>
      </c>
      <c r="L89" s="4">
        <v>1939.35</v>
      </c>
      <c r="M89" s="5">
        <v>0.5</v>
      </c>
      <c r="N89" s="1">
        <f t="shared" si="12"/>
        <v>0</v>
      </c>
      <c r="O89" s="6">
        <f t="shared" si="13"/>
        <v>1</v>
      </c>
      <c r="P89" s="6">
        <f t="shared" si="14"/>
        <v>0</v>
      </c>
      <c r="Q89" s="6">
        <f t="shared" si="15"/>
        <v>0</v>
      </c>
    </row>
    <row r="90" spans="1:17" x14ac:dyDescent="0.2">
      <c r="A90" s="1">
        <v>2565</v>
      </c>
      <c r="B90" s="1">
        <v>5</v>
      </c>
      <c r="C90" s="4">
        <v>2</v>
      </c>
      <c r="D90" s="1">
        <f t="shared" si="9"/>
        <v>0</v>
      </c>
      <c r="E90" s="1">
        <f t="shared" si="10"/>
        <v>1</v>
      </c>
      <c r="F90" s="1">
        <f t="shared" si="16"/>
        <v>0</v>
      </c>
      <c r="G90" s="1">
        <f t="shared" si="11"/>
        <v>0</v>
      </c>
      <c r="H90" s="4">
        <v>30186.54</v>
      </c>
      <c r="I90" s="4">
        <f t="shared" si="8"/>
        <v>30686.54</v>
      </c>
      <c r="J90" s="4">
        <v>108.13</v>
      </c>
      <c r="K90" s="4">
        <v>34.43</v>
      </c>
      <c r="L90" s="4">
        <v>1851.6</v>
      </c>
      <c r="M90" s="5">
        <v>0.5</v>
      </c>
      <c r="N90" s="1">
        <f t="shared" si="12"/>
        <v>0</v>
      </c>
      <c r="O90" s="6">
        <f t="shared" si="13"/>
        <v>1</v>
      </c>
      <c r="P90" s="6">
        <f t="shared" si="14"/>
        <v>0</v>
      </c>
      <c r="Q90" s="6">
        <f t="shared" si="15"/>
        <v>0</v>
      </c>
    </row>
    <row r="91" spans="1:17" x14ac:dyDescent="0.2">
      <c r="A91" s="1">
        <v>2565</v>
      </c>
      <c r="B91" s="1">
        <v>6</v>
      </c>
      <c r="C91" s="4">
        <v>2</v>
      </c>
      <c r="D91" s="1">
        <f t="shared" si="9"/>
        <v>0</v>
      </c>
      <c r="E91" s="1">
        <f t="shared" si="10"/>
        <v>1</v>
      </c>
      <c r="F91" s="1">
        <f t="shared" si="16"/>
        <v>0</v>
      </c>
      <c r="G91" s="1">
        <f t="shared" si="11"/>
        <v>0</v>
      </c>
      <c r="H91" s="4">
        <v>30421.15</v>
      </c>
      <c r="I91" s="4">
        <f t="shared" si="8"/>
        <v>30921.15</v>
      </c>
      <c r="J91" s="4">
        <v>113.24</v>
      </c>
      <c r="K91" s="4">
        <v>34.94</v>
      </c>
      <c r="L91" s="4">
        <v>1839.42</v>
      </c>
      <c r="M91" s="5">
        <v>0.5</v>
      </c>
      <c r="N91" s="1">
        <f t="shared" si="12"/>
        <v>0</v>
      </c>
      <c r="O91" s="6">
        <f t="shared" si="13"/>
        <v>1</v>
      </c>
      <c r="P91" s="6">
        <f t="shared" si="14"/>
        <v>0</v>
      </c>
      <c r="Q91" s="6">
        <f t="shared" si="15"/>
        <v>0</v>
      </c>
    </row>
    <row r="92" spans="1:17" x14ac:dyDescent="0.2">
      <c r="A92" s="1">
        <v>2565</v>
      </c>
      <c r="B92" s="1">
        <v>7</v>
      </c>
      <c r="C92" s="1">
        <v>3</v>
      </c>
      <c r="D92" s="1">
        <f t="shared" si="9"/>
        <v>0</v>
      </c>
      <c r="E92" s="1">
        <f t="shared" si="10"/>
        <v>0</v>
      </c>
      <c r="F92" s="1">
        <f t="shared" si="16"/>
        <v>1</v>
      </c>
      <c r="G92" s="1">
        <f t="shared" si="11"/>
        <v>0</v>
      </c>
      <c r="H92" s="4">
        <v>29978.85</v>
      </c>
      <c r="I92" s="4">
        <f t="shared" si="8"/>
        <v>30478.85</v>
      </c>
      <c r="J92" s="4">
        <v>103.12</v>
      </c>
      <c r="K92" s="4">
        <v>36.32</v>
      </c>
      <c r="L92" s="4">
        <v>1742.04</v>
      </c>
      <c r="M92" s="5">
        <v>0.5</v>
      </c>
      <c r="N92" s="1">
        <f t="shared" si="12"/>
        <v>0</v>
      </c>
      <c r="O92" s="6">
        <f t="shared" si="13"/>
        <v>0</v>
      </c>
      <c r="P92" s="6">
        <f t="shared" si="14"/>
        <v>1</v>
      </c>
      <c r="Q92" s="6">
        <f t="shared" si="15"/>
        <v>0</v>
      </c>
    </row>
    <row r="93" spans="1:17" x14ac:dyDescent="0.2">
      <c r="A93" s="1">
        <v>2565</v>
      </c>
      <c r="B93" s="1">
        <v>8</v>
      </c>
      <c r="C93" s="1">
        <v>3</v>
      </c>
      <c r="D93" s="1">
        <f t="shared" si="9"/>
        <v>0</v>
      </c>
      <c r="E93" s="1">
        <f t="shared" si="10"/>
        <v>0</v>
      </c>
      <c r="F93" s="1">
        <f t="shared" si="16"/>
        <v>1</v>
      </c>
      <c r="G93" s="1">
        <f t="shared" si="11"/>
        <v>0</v>
      </c>
      <c r="H93" s="4">
        <v>29962.959999999999</v>
      </c>
      <c r="I93" s="4">
        <f t="shared" si="8"/>
        <v>30462.959999999999</v>
      </c>
      <c r="J93" s="4">
        <v>96.6</v>
      </c>
      <c r="K93" s="4">
        <v>35.840000000000003</v>
      </c>
      <c r="L93" s="4">
        <v>1764.59</v>
      </c>
      <c r="M93" s="5">
        <v>0.75</v>
      </c>
      <c r="N93" s="1">
        <f t="shared" si="12"/>
        <v>0</v>
      </c>
      <c r="O93" s="6">
        <f t="shared" si="13"/>
        <v>0</v>
      </c>
      <c r="P93" s="6">
        <f t="shared" si="14"/>
        <v>1</v>
      </c>
      <c r="Q93" s="6">
        <f t="shared" si="15"/>
        <v>0</v>
      </c>
    </row>
    <row r="94" spans="1:17" x14ac:dyDescent="0.2">
      <c r="A94" s="1">
        <v>2565</v>
      </c>
      <c r="B94" s="1">
        <v>9</v>
      </c>
      <c r="C94" s="1">
        <v>3</v>
      </c>
      <c r="D94" s="1">
        <f t="shared" si="9"/>
        <v>0</v>
      </c>
      <c r="E94" s="1">
        <f t="shared" si="10"/>
        <v>0</v>
      </c>
      <c r="F94" s="1">
        <f t="shared" si="16"/>
        <v>1</v>
      </c>
      <c r="G94" s="1">
        <f t="shared" si="11"/>
        <v>0</v>
      </c>
      <c r="H94" s="4">
        <v>29538.46</v>
      </c>
      <c r="I94" s="4">
        <f t="shared" si="8"/>
        <v>30038.46</v>
      </c>
      <c r="J94" s="4">
        <v>90.91</v>
      </c>
      <c r="K94" s="4">
        <v>37.01</v>
      </c>
      <c r="L94" s="4">
        <v>1684.94</v>
      </c>
      <c r="M94" s="5">
        <v>1</v>
      </c>
      <c r="N94" s="1">
        <f t="shared" si="12"/>
        <v>0</v>
      </c>
      <c r="O94" s="6">
        <f t="shared" si="13"/>
        <v>0</v>
      </c>
      <c r="P94" s="6">
        <f t="shared" si="14"/>
        <v>1</v>
      </c>
      <c r="Q94" s="6">
        <f t="shared" si="15"/>
        <v>0</v>
      </c>
    </row>
    <row r="95" spans="1:17" x14ac:dyDescent="0.2">
      <c r="A95" s="1">
        <v>2565</v>
      </c>
      <c r="B95" s="1">
        <v>10</v>
      </c>
      <c r="C95" s="1">
        <v>4</v>
      </c>
      <c r="D95" s="1">
        <f t="shared" si="9"/>
        <v>0</v>
      </c>
      <c r="E95" s="1">
        <f t="shared" si="10"/>
        <v>0</v>
      </c>
      <c r="F95" s="1">
        <f t="shared" si="16"/>
        <v>0</v>
      </c>
      <c r="G95" s="1">
        <f t="shared" si="11"/>
        <v>1</v>
      </c>
      <c r="H95" s="4">
        <v>29915.38</v>
      </c>
      <c r="I95" s="4">
        <f t="shared" si="8"/>
        <v>30415.38</v>
      </c>
      <c r="J95" s="4">
        <v>91.13</v>
      </c>
      <c r="K95" s="4">
        <v>37.94</v>
      </c>
      <c r="L95" s="4">
        <v>1664.98</v>
      </c>
      <c r="M95" s="5">
        <v>1</v>
      </c>
      <c r="N95" s="1">
        <f t="shared" si="12"/>
        <v>0</v>
      </c>
      <c r="O95" s="6">
        <f t="shared" si="13"/>
        <v>0</v>
      </c>
      <c r="P95" s="6">
        <f t="shared" si="14"/>
        <v>0</v>
      </c>
      <c r="Q95" s="6">
        <f t="shared" si="15"/>
        <v>1</v>
      </c>
    </row>
    <row r="96" spans="1:17" x14ac:dyDescent="0.2">
      <c r="A96" s="1">
        <v>2565</v>
      </c>
      <c r="B96" s="1">
        <v>11</v>
      </c>
      <c r="C96" s="1">
        <v>4</v>
      </c>
      <c r="D96" s="1">
        <f t="shared" si="9"/>
        <v>0</v>
      </c>
      <c r="E96" s="1">
        <f t="shared" si="10"/>
        <v>0</v>
      </c>
      <c r="F96" s="1">
        <f t="shared" si="16"/>
        <v>0</v>
      </c>
      <c r="G96" s="1">
        <f t="shared" si="11"/>
        <v>1</v>
      </c>
      <c r="H96" s="4">
        <v>29734.62</v>
      </c>
      <c r="I96" s="4">
        <f t="shared" si="8"/>
        <v>30234.62</v>
      </c>
      <c r="J96" s="4">
        <v>86.22</v>
      </c>
      <c r="K96" s="4">
        <v>36.380000000000003</v>
      </c>
      <c r="L96" s="4">
        <v>1727.44</v>
      </c>
      <c r="M96" s="5">
        <v>1.25</v>
      </c>
      <c r="N96" s="1">
        <f t="shared" si="12"/>
        <v>0</v>
      </c>
      <c r="O96" s="6">
        <f t="shared" si="13"/>
        <v>0</v>
      </c>
      <c r="P96" s="6">
        <f t="shared" si="14"/>
        <v>0</v>
      </c>
      <c r="Q96" s="6">
        <f t="shared" si="15"/>
        <v>1</v>
      </c>
    </row>
    <row r="97" spans="1:17" x14ac:dyDescent="0.2">
      <c r="A97" s="1">
        <v>2565</v>
      </c>
      <c r="B97" s="1">
        <v>12</v>
      </c>
      <c r="C97" s="1">
        <v>4</v>
      </c>
      <c r="D97" s="1">
        <f t="shared" si="9"/>
        <v>0</v>
      </c>
      <c r="E97" s="1">
        <f t="shared" si="10"/>
        <v>0</v>
      </c>
      <c r="F97" s="1">
        <f t="shared" si="16"/>
        <v>0</v>
      </c>
      <c r="G97" s="1">
        <f t="shared" si="11"/>
        <v>1</v>
      </c>
      <c r="H97" s="4">
        <v>29600</v>
      </c>
      <c r="I97" s="4">
        <f t="shared" si="8"/>
        <v>30100</v>
      </c>
      <c r="J97" s="4">
        <v>77.2</v>
      </c>
      <c r="K97" s="4">
        <v>34.79</v>
      </c>
      <c r="L97" s="4">
        <v>1797.2</v>
      </c>
      <c r="M97" s="5">
        <v>1.25</v>
      </c>
      <c r="N97" s="1">
        <f t="shared" si="12"/>
        <v>0</v>
      </c>
      <c r="O97" s="6">
        <f t="shared" si="13"/>
        <v>0</v>
      </c>
      <c r="P97" s="6">
        <f t="shared" si="14"/>
        <v>0</v>
      </c>
      <c r="Q97" s="6">
        <f t="shared" si="15"/>
        <v>1</v>
      </c>
    </row>
    <row r="98" spans="1:17" x14ac:dyDescent="0.2">
      <c r="A98" s="7"/>
      <c r="B98" s="7"/>
      <c r="C98" s="7"/>
      <c r="D98" s="7"/>
      <c r="E98" s="7"/>
      <c r="F98" s="7"/>
      <c r="G98" s="7"/>
      <c r="H98" s="7"/>
      <c r="I98" s="7"/>
      <c r="J98" s="2"/>
      <c r="K98" s="8"/>
      <c r="L98" s="7"/>
      <c r="M98" s="8"/>
      <c r="N98" s="8"/>
      <c r="O98" s="8"/>
      <c r="P98" s="8"/>
      <c r="Q9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2D2C-A38C-4543-A783-563B845E1DB5}">
  <dimension ref="A1:G97"/>
  <sheetViews>
    <sheetView workbookViewId="0">
      <selection activeCell="I10" sqref="I10"/>
    </sheetView>
  </sheetViews>
  <sheetFormatPr baseColWidth="10" defaultRowHeight="16" x14ac:dyDescent="0.2"/>
  <sheetData>
    <row r="1" spans="1:7" x14ac:dyDescent="0.2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</v>
      </c>
    </row>
    <row r="2" spans="1:7" x14ac:dyDescent="0.2">
      <c r="A2" s="9">
        <v>1</v>
      </c>
      <c r="B2" s="10">
        <v>19407.689999999999</v>
      </c>
      <c r="C2" s="10">
        <v>45.57</v>
      </c>
      <c r="D2" s="10">
        <v>32.74</v>
      </c>
      <c r="E2" s="10">
        <v>1250.1199999999999</v>
      </c>
      <c r="F2" s="11">
        <v>2</v>
      </c>
      <c r="G2" s="9">
        <f>IF(A2=1,1,0)</f>
        <v>1</v>
      </c>
    </row>
    <row r="3" spans="1:7" x14ac:dyDescent="0.2">
      <c r="A3" s="9">
        <v>1</v>
      </c>
      <c r="B3" s="10">
        <v>19002.080000000002</v>
      </c>
      <c r="C3" s="10">
        <v>55.44</v>
      </c>
      <c r="D3" s="10">
        <v>32.590000000000003</v>
      </c>
      <c r="E3" s="10">
        <v>1231.78</v>
      </c>
      <c r="F3" s="11">
        <v>2</v>
      </c>
      <c r="G3" s="9">
        <f t="shared" ref="G3:G66" si="0">IF(A3=1,1,0)</f>
        <v>1</v>
      </c>
    </row>
    <row r="4" spans="1:7" x14ac:dyDescent="0.2">
      <c r="A4" s="9">
        <v>1</v>
      </c>
      <c r="B4" s="10">
        <v>18278</v>
      </c>
      <c r="C4" s="10">
        <v>54.66</v>
      </c>
      <c r="D4" s="10">
        <v>32.65</v>
      </c>
      <c r="E4" s="10">
        <v>1180.4000000000001</v>
      </c>
      <c r="F4" s="11">
        <v>1.75</v>
      </c>
      <c r="G4" s="9">
        <f t="shared" si="0"/>
        <v>1</v>
      </c>
    </row>
    <row r="5" spans="1:7" x14ac:dyDescent="0.2">
      <c r="A5" s="9">
        <v>2</v>
      </c>
      <c r="B5" s="10">
        <v>18460.53</v>
      </c>
      <c r="C5" s="10">
        <v>58.55</v>
      </c>
      <c r="D5" s="10">
        <v>32.49</v>
      </c>
      <c r="E5" s="10">
        <v>1199.23</v>
      </c>
      <c r="F5" s="11">
        <v>1.5</v>
      </c>
      <c r="G5" s="9">
        <f t="shared" si="0"/>
        <v>0</v>
      </c>
    </row>
    <row r="6" spans="1:7" x14ac:dyDescent="0.2">
      <c r="A6" s="10">
        <v>2</v>
      </c>
      <c r="B6" s="10">
        <v>19052.78</v>
      </c>
      <c r="C6" s="10">
        <v>63.56</v>
      </c>
      <c r="D6" s="10">
        <v>33.520000000000003</v>
      </c>
      <c r="E6" s="10">
        <v>1202.07</v>
      </c>
      <c r="F6" s="11">
        <v>1.5</v>
      </c>
      <c r="G6" s="9">
        <f t="shared" si="0"/>
        <v>0</v>
      </c>
    </row>
    <row r="7" spans="1:7" x14ac:dyDescent="0.2">
      <c r="A7" s="10">
        <v>2</v>
      </c>
      <c r="B7" s="10">
        <v>18920</v>
      </c>
      <c r="C7" s="10">
        <v>61.79</v>
      </c>
      <c r="D7" s="10">
        <v>33.74</v>
      </c>
      <c r="E7" s="10">
        <v>1183.67</v>
      </c>
      <c r="F7" s="11">
        <v>1.5</v>
      </c>
      <c r="G7" s="9">
        <f t="shared" si="0"/>
        <v>0</v>
      </c>
    </row>
    <row r="8" spans="1:7" x14ac:dyDescent="0.2">
      <c r="A8" s="9">
        <v>3</v>
      </c>
      <c r="B8" s="10">
        <v>18473.080000000002</v>
      </c>
      <c r="C8" s="10">
        <v>56.17</v>
      </c>
      <c r="D8" s="10">
        <v>34.33</v>
      </c>
      <c r="E8" s="10">
        <v>1135.3</v>
      </c>
      <c r="F8" s="11">
        <v>1.5</v>
      </c>
      <c r="G8" s="9">
        <f t="shared" si="0"/>
        <v>0</v>
      </c>
    </row>
    <row r="9" spans="1:7" x14ac:dyDescent="0.2">
      <c r="A9" s="9">
        <v>3</v>
      </c>
      <c r="B9" s="10">
        <v>18770</v>
      </c>
      <c r="C9" s="10">
        <v>52.71</v>
      </c>
      <c r="D9" s="10">
        <v>35.44</v>
      </c>
      <c r="E9" s="10">
        <v>1118.6300000000001</v>
      </c>
      <c r="F9" s="11">
        <v>1.5</v>
      </c>
      <c r="G9" s="9">
        <f t="shared" si="0"/>
        <v>0</v>
      </c>
    </row>
    <row r="10" spans="1:7" x14ac:dyDescent="0.2">
      <c r="A10" s="9">
        <v>3</v>
      </c>
      <c r="B10" s="10">
        <v>19200</v>
      </c>
      <c r="C10" s="10">
        <v>45.38</v>
      </c>
      <c r="D10" s="10">
        <v>36.03</v>
      </c>
      <c r="E10" s="10">
        <v>1225.55</v>
      </c>
      <c r="F10" s="11">
        <v>1.5</v>
      </c>
      <c r="G10" s="9">
        <f t="shared" si="0"/>
        <v>0</v>
      </c>
    </row>
    <row r="11" spans="1:7" x14ac:dyDescent="0.2">
      <c r="A11" s="9">
        <v>4</v>
      </c>
      <c r="B11" s="10">
        <v>19565.38</v>
      </c>
      <c r="C11" s="10">
        <v>45.84</v>
      </c>
      <c r="D11" s="10">
        <v>35.72</v>
      </c>
      <c r="E11" s="10">
        <v>1157.1199999999999</v>
      </c>
      <c r="F11" s="11">
        <v>1.5</v>
      </c>
      <c r="G11" s="9">
        <f t="shared" si="0"/>
        <v>0</v>
      </c>
    </row>
    <row r="12" spans="1:7" x14ac:dyDescent="0.2">
      <c r="A12" s="9">
        <v>4</v>
      </c>
      <c r="B12" s="10">
        <v>18494</v>
      </c>
      <c r="C12" s="10">
        <v>41.69</v>
      </c>
      <c r="D12" s="10">
        <v>35.81</v>
      </c>
      <c r="E12" s="10">
        <v>1089.79</v>
      </c>
      <c r="F12" s="11">
        <v>1.5</v>
      </c>
      <c r="G12" s="9">
        <f t="shared" si="0"/>
        <v>0</v>
      </c>
    </row>
    <row r="13" spans="1:7" x14ac:dyDescent="0.2">
      <c r="A13" s="9">
        <v>4</v>
      </c>
      <c r="B13" s="10">
        <v>18282</v>
      </c>
      <c r="C13" s="10">
        <v>34.590000000000003</v>
      </c>
      <c r="D13" s="10">
        <v>36.020000000000003</v>
      </c>
      <c r="E13" s="10">
        <v>1070.4100000000001</v>
      </c>
      <c r="F13" s="11">
        <v>1.5</v>
      </c>
      <c r="G13" s="9">
        <f t="shared" si="0"/>
        <v>0</v>
      </c>
    </row>
    <row r="14" spans="1:7" x14ac:dyDescent="0.2">
      <c r="A14" s="9">
        <v>1</v>
      </c>
      <c r="B14" s="10">
        <v>18768</v>
      </c>
      <c r="C14" s="10">
        <v>26.81</v>
      </c>
      <c r="D14" s="10">
        <v>36.17</v>
      </c>
      <c r="E14" s="10">
        <v>1096.6300000000001</v>
      </c>
      <c r="F14" s="11">
        <v>1.5</v>
      </c>
      <c r="G14" s="9">
        <f t="shared" si="0"/>
        <v>1</v>
      </c>
    </row>
    <row r="15" spans="1:7" x14ac:dyDescent="0.2">
      <c r="A15" s="9">
        <v>1</v>
      </c>
      <c r="B15" s="10">
        <v>20177.080000000002</v>
      </c>
      <c r="C15" s="10">
        <v>29.3</v>
      </c>
      <c r="D15" s="10">
        <v>35.61</v>
      </c>
      <c r="E15" s="10">
        <v>1194.08</v>
      </c>
      <c r="F15" s="11">
        <v>1.5</v>
      </c>
      <c r="G15" s="9">
        <f t="shared" si="0"/>
        <v>1</v>
      </c>
    </row>
    <row r="16" spans="1:7" x14ac:dyDescent="0.2">
      <c r="A16" s="9">
        <v>1</v>
      </c>
      <c r="B16" s="10">
        <v>20764.810000000001</v>
      </c>
      <c r="C16" s="10">
        <v>35.14</v>
      </c>
      <c r="D16" s="10">
        <v>35.25</v>
      </c>
      <c r="E16" s="10">
        <v>1244.03</v>
      </c>
      <c r="F16" s="11">
        <v>1.5</v>
      </c>
      <c r="G16" s="9">
        <f t="shared" si="0"/>
        <v>1</v>
      </c>
    </row>
    <row r="17" spans="1:7" x14ac:dyDescent="0.2">
      <c r="A17" s="9">
        <v>2</v>
      </c>
      <c r="B17" s="10">
        <v>20633.330000000002</v>
      </c>
      <c r="C17" s="10">
        <v>39.03</v>
      </c>
      <c r="D17" s="10">
        <v>35.090000000000003</v>
      </c>
      <c r="E17" s="10">
        <v>1244.0899999999999</v>
      </c>
      <c r="F17" s="11">
        <v>1.5</v>
      </c>
      <c r="G17" s="9">
        <f t="shared" si="0"/>
        <v>0</v>
      </c>
    </row>
    <row r="18" spans="1:7" x14ac:dyDescent="0.2">
      <c r="A18" s="10">
        <v>2</v>
      </c>
      <c r="B18" s="10">
        <v>21126</v>
      </c>
      <c r="C18" s="10">
        <v>44.27</v>
      </c>
      <c r="D18" s="10">
        <v>35.479999999999997</v>
      </c>
      <c r="E18" s="10">
        <v>1259.55</v>
      </c>
      <c r="F18" s="11">
        <v>1.5</v>
      </c>
      <c r="G18" s="9">
        <f t="shared" si="0"/>
        <v>0</v>
      </c>
    </row>
    <row r="19" spans="1:7" x14ac:dyDescent="0.2">
      <c r="A19" s="10">
        <v>2</v>
      </c>
      <c r="B19" s="10">
        <v>21305.77</v>
      </c>
      <c r="C19" s="10">
        <v>46.26</v>
      </c>
      <c r="D19" s="10">
        <v>35.31</v>
      </c>
      <c r="E19" s="10">
        <v>1273.8</v>
      </c>
      <c r="F19" s="11">
        <v>1.5</v>
      </c>
      <c r="G19" s="9">
        <f t="shared" si="0"/>
        <v>0</v>
      </c>
    </row>
    <row r="20" spans="1:7" x14ac:dyDescent="0.2">
      <c r="A20" s="9">
        <v>3</v>
      </c>
      <c r="B20" s="10">
        <v>22226</v>
      </c>
      <c r="C20" s="10">
        <v>42.51</v>
      </c>
      <c r="D20" s="10">
        <v>35.07</v>
      </c>
      <c r="E20" s="10">
        <v>1338.29</v>
      </c>
      <c r="F20" s="11">
        <v>1.5</v>
      </c>
      <c r="G20" s="9">
        <f t="shared" si="0"/>
        <v>0</v>
      </c>
    </row>
    <row r="21" spans="1:7" x14ac:dyDescent="0.2">
      <c r="A21" s="9">
        <v>3</v>
      </c>
      <c r="B21" s="10">
        <v>22050</v>
      </c>
      <c r="C21" s="10">
        <v>43.7</v>
      </c>
      <c r="D21" s="10">
        <v>34.74</v>
      </c>
      <c r="E21" s="10">
        <v>1340.61</v>
      </c>
      <c r="F21" s="11">
        <v>1.5</v>
      </c>
      <c r="G21" s="9">
        <f t="shared" si="0"/>
        <v>0</v>
      </c>
    </row>
    <row r="22" spans="1:7" x14ac:dyDescent="0.2">
      <c r="A22" s="9">
        <v>3</v>
      </c>
      <c r="B22" s="10">
        <v>21836</v>
      </c>
      <c r="C22" s="10">
        <v>43.4</v>
      </c>
      <c r="D22" s="10">
        <v>34.75</v>
      </c>
      <c r="E22" s="10">
        <v>1326.75</v>
      </c>
      <c r="F22" s="11">
        <v>1.5</v>
      </c>
      <c r="G22" s="9">
        <f t="shared" si="0"/>
        <v>0</v>
      </c>
    </row>
    <row r="23" spans="1:7" x14ac:dyDescent="0.2">
      <c r="A23" s="9">
        <v>4</v>
      </c>
      <c r="B23" s="10">
        <v>21100</v>
      </c>
      <c r="C23" s="10">
        <v>44.92</v>
      </c>
      <c r="D23" s="10">
        <v>35.08</v>
      </c>
      <c r="E23" s="10">
        <v>1269.48</v>
      </c>
      <c r="F23" s="11">
        <v>1.5</v>
      </c>
      <c r="G23" s="9">
        <f t="shared" si="0"/>
        <v>0</v>
      </c>
    </row>
    <row r="24" spans="1:7" x14ac:dyDescent="0.2">
      <c r="A24" s="9">
        <v>4</v>
      </c>
      <c r="B24" s="10">
        <v>20761.54</v>
      </c>
      <c r="C24" s="10">
        <v>43.87</v>
      </c>
      <c r="D24" s="10">
        <v>35.35</v>
      </c>
      <c r="E24" s="10">
        <v>1241</v>
      </c>
      <c r="F24" s="11">
        <v>1.5</v>
      </c>
      <c r="G24" s="9">
        <f t="shared" si="0"/>
        <v>0</v>
      </c>
    </row>
    <row r="25" spans="1:7" x14ac:dyDescent="0.2">
      <c r="A25" s="9">
        <v>4</v>
      </c>
      <c r="B25" s="10">
        <v>19572</v>
      </c>
      <c r="C25" s="10">
        <v>52.1</v>
      </c>
      <c r="D25" s="10">
        <v>35.840000000000003</v>
      </c>
      <c r="E25" s="10">
        <v>1152.58</v>
      </c>
      <c r="F25" s="11">
        <v>1.5</v>
      </c>
      <c r="G25" s="9">
        <f t="shared" si="0"/>
        <v>0</v>
      </c>
    </row>
    <row r="26" spans="1:7" x14ac:dyDescent="0.2">
      <c r="A26" s="9">
        <v>1</v>
      </c>
      <c r="B26" s="10">
        <v>20056</v>
      </c>
      <c r="C26" s="10">
        <v>53.72</v>
      </c>
      <c r="D26" s="10">
        <v>35.450000000000003</v>
      </c>
      <c r="E26" s="10">
        <v>1193.57</v>
      </c>
      <c r="F26" s="11">
        <v>1.5</v>
      </c>
      <c r="G26" s="9">
        <f t="shared" si="0"/>
        <v>1</v>
      </c>
    </row>
    <row r="27" spans="1:7" x14ac:dyDescent="0.2">
      <c r="A27" s="9">
        <v>1</v>
      </c>
      <c r="B27" s="10">
        <v>20465.22</v>
      </c>
      <c r="C27" s="10">
        <v>54.44</v>
      </c>
      <c r="D27" s="10">
        <v>35.020000000000003</v>
      </c>
      <c r="E27" s="10">
        <v>1233.79</v>
      </c>
      <c r="F27" s="11">
        <v>1.5</v>
      </c>
      <c r="G27" s="9">
        <f t="shared" si="0"/>
        <v>1</v>
      </c>
    </row>
    <row r="28" spans="1:7" x14ac:dyDescent="0.2">
      <c r="A28" s="9">
        <v>1</v>
      </c>
      <c r="B28" s="10">
        <v>20361.11</v>
      </c>
      <c r="C28" s="10">
        <v>51.2</v>
      </c>
      <c r="D28" s="10">
        <v>34.909999999999997</v>
      </c>
      <c r="E28" s="10">
        <v>1231.5</v>
      </c>
      <c r="F28" s="11">
        <v>1.5</v>
      </c>
      <c r="G28" s="9">
        <f t="shared" si="0"/>
        <v>1</v>
      </c>
    </row>
    <row r="29" spans="1:7" x14ac:dyDescent="0.2">
      <c r="A29" s="9">
        <v>2</v>
      </c>
      <c r="B29" s="10">
        <v>20702.38</v>
      </c>
      <c r="C29" s="10">
        <v>52.29</v>
      </c>
      <c r="D29" s="10">
        <v>34.479999999999997</v>
      </c>
      <c r="E29" s="10">
        <v>1268.95</v>
      </c>
      <c r="F29" s="11">
        <v>1.5</v>
      </c>
      <c r="G29" s="9">
        <f t="shared" si="0"/>
        <v>0</v>
      </c>
    </row>
    <row r="30" spans="1:7" x14ac:dyDescent="0.2">
      <c r="A30" s="10">
        <v>2</v>
      </c>
      <c r="B30" s="10">
        <v>20372.22</v>
      </c>
      <c r="C30" s="10">
        <v>50.54</v>
      </c>
      <c r="D30" s="10">
        <v>34.479999999999997</v>
      </c>
      <c r="E30" s="10">
        <v>1247.33</v>
      </c>
      <c r="F30" s="11">
        <v>1.5</v>
      </c>
      <c r="G30" s="9">
        <f t="shared" si="0"/>
        <v>0</v>
      </c>
    </row>
    <row r="31" spans="1:7" x14ac:dyDescent="0.2">
      <c r="A31" s="10">
        <v>2</v>
      </c>
      <c r="B31" s="10">
        <v>20353.849999999999</v>
      </c>
      <c r="C31" s="10">
        <v>46.47</v>
      </c>
      <c r="D31" s="10">
        <v>34.020000000000003</v>
      </c>
      <c r="E31" s="10">
        <v>1262.3</v>
      </c>
      <c r="F31" s="11">
        <v>1.5</v>
      </c>
      <c r="G31" s="9">
        <f t="shared" si="0"/>
        <v>0</v>
      </c>
    </row>
    <row r="32" spans="1:7" x14ac:dyDescent="0.2">
      <c r="A32" s="9">
        <v>3</v>
      </c>
      <c r="B32" s="10">
        <v>19794.23</v>
      </c>
      <c r="C32" s="10">
        <v>47.57</v>
      </c>
      <c r="D32" s="10">
        <v>33.78</v>
      </c>
      <c r="E32" s="10">
        <v>1235.3</v>
      </c>
      <c r="F32" s="11">
        <v>1.5</v>
      </c>
      <c r="G32" s="9">
        <f t="shared" si="0"/>
        <v>0</v>
      </c>
    </row>
    <row r="33" spans="1:7" x14ac:dyDescent="0.2">
      <c r="A33" s="9">
        <v>3</v>
      </c>
      <c r="B33" s="10">
        <v>20196.3</v>
      </c>
      <c r="C33" s="10">
        <v>50.22</v>
      </c>
      <c r="D33" s="10">
        <v>33.270000000000003</v>
      </c>
      <c r="E33" s="10">
        <v>1282.3900000000001</v>
      </c>
      <c r="F33" s="11">
        <v>1.5</v>
      </c>
      <c r="G33" s="9">
        <f t="shared" si="0"/>
        <v>0</v>
      </c>
    </row>
    <row r="34" spans="1:7" x14ac:dyDescent="0.2">
      <c r="A34" s="9">
        <v>3</v>
      </c>
      <c r="B34" s="10">
        <v>20669.23</v>
      </c>
      <c r="C34" s="10">
        <v>53.67</v>
      </c>
      <c r="D34" s="10">
        <v>33.159999999999997</v>
      </c>
      <c r="E34" s="10">
        <v>1316.97</v>
      </c>
      <c r="F34" s="11">
        <v>1.5</v>
      </c>
      <c r="G34" s="9">
        <f t="shared" si="0"/>
        <v>0</v>
      </c>
    </row>
    <row r="35" spans="1:7" x14ac:dyDescent="0.2">
      <c r="A35" s="9">
        <v>4</v>
      </c>
      <c r="B35" s="10">
        <v>20192.310000000001</v>
      </c>
      <c r="C35" s="10">
        <v>55.55</v>
      </c>
      <c r="D35" s="10">
        <v>33.270000000000003</v>
      </c>
      <c r="E35" s="10">
        <v>1281.3900000000001</v>
      </c>
      <c r="F35" s="11">
        <v>1.5</v>
      </c>
      <c r="G35" s="9">
        <f t="shared" si="0"/>
        <v>0</v>
      </c>
    </row>
    <row r="36" spans="1:7" x14ac:dyDescent="0.2">
      <c r="A36" s="9">
        <v>4</v>
      </c>
      <c r="B36" s="10">
        <v>20023.080000000002</v>
      </c>
      <c r="C36" s="10">
        <v>60.82</v>
      </c>
      <c r="D36" s="10">
        <v>32.94</v>
      </c>
      <c r="E36" s="10">
        <v>1282.6199999999999</v>
      </c>
      <c r="F36" s="11">
        <v>1.5</v>
      </c>
      <c r="G36" s="9">
        <f t="shared" si="0"/>
        <v>0</v>
      </c>
    </row>
    <row r="37" spans="1:7" x14ac:dyDescent="0.2">
      <c r="A37" s="9">
        <v>4</v>
      </c>
      <c r="B37" s="10">
        <v>19636.54</v>
      </c>
      <c r="C37" s="10">
        <v>61.6</v>
      </c>
      <c r="D37" s="10">
        <v>32.700000000000003</v>
      </c>
      <c r="E37" s="10">
        <v>1266.0999999999999</v>
      </c>
      <c r="F37" s="11">
        <v>1.5</v>
      </c>
      <c r="G37" s="9">
        <f t="shared" si="0"/>
        <v>0</v>
      </c>
    </row>
    <row r="38" spans="1:7" x14ac:dyDescent="0.2">
      <c r="A38" s="9">
        <v>1</v>
      </c>
      <c r="B38" s="10">
        <v>20133.330000000002</v>
      </c>
      <c r="C38" s="10">
        <v>66.19</v>
      </c>
      <c r="D38" s="10">
        <v>31.9</v>
      </c>
      <c r="E38" s="10">
        <v>1331.27</v>
      </c>
      <c r="F38" s="11">
        <v>1.5</v>
      </c>
      <c r="G38" s="9">
        <f t="shared" si="0"/>
        <v>1</v>
      </c>
    </row>
    <row r="39" spans="1:7" x14ac:dyDescent="0.2">
      <c r="A39" s="9">
        <v>1</v>
      </c>
      <c r="B39" s="10">
        <v>19912.5</v>
      </c>
      <c r="C39" s="10">
        <v>62.72</v>
      </c>
      <c r="D39" s="10">
        <v>31.48</v>
      </c>
      <c r="E39" s="10">
        <v>1335.04</v>
      </c>
      <c r="F39" s="11">
        <v>1.5</v>
      </c>
      <c r="G39" s="9">
        <f t="shared" si="0"/>
        <v>1</v>
      </c>
    </row>
    <row r="40" spans="1:7" x14ac:dyDescent="0.2">
      <c r="A40" s="9">
        <v>1</v>
      </c>
      <c r="B40" s="10">
        <v>19670.37</v>
      </c>
      <c r="C40" s="10">
        <v>62.74</v>
      </c>
      <c r="D40" s="10">
        <v>31.28</v>
      </c>
      <c r="E40" s="10">
        <v>1326.45</v>
      </c>
      <c r="F40" s="11">
        <v>1.5</v>
      </c>
      <c r="G40" s="9">
        <f t="shared" si="0"/>
        <v>1</v>
      </c>
    </row>
    <row r="41" spans="1:7" x14ac:dyDescent="0.2">
      <c r="A41" s="9">
        <v>2</v>
      </c>
      <c r="B41" s="10">
        <v>19808</v>
      </c>
      <c r="C41" s="10">
        <v>68.27</v>
      </c>
      <c r="D41" s="10">
        <v>31.33</v>
      </c>
      <c r="E41" s="10">
        <v>1334.96</v>
      </c>
      <c r="F41" s="11">
        <v>1.5</v>
      </c>
      <c r="G41" s="9">
        <f t="shared" si="0"/>
        <v>0</v>
      </c>
    </row>
    <row r="42" spans="1:7" x14ac:dyDescent="0.2">
      <c r="A42" s="10">
        <v>2</v>
      </c>
      <c r="B42" s="10">
        <v>19761.11</v>
      </c>
      <c r="C42" s="10">
        <v>74.41</v>
      </c>
      <c r="D42" s="10">
        <v>31.98</v>
      </c>
      <c r="E42" s="10">
        <v>1304.8</v>
      </c>
      <c r="F42" s="11">
        <v>1.5</v>
      </c>
      <c r="G42" s="9">
        <f t="shared" si="0"/>
        <v>0</v>
      </c>
    </row>
    <row r="43" spans="1:7" x14ac:dyDescent="0.2">
      <c r="A43" s="10">
        <v>2</v>
      </c>
      <c r="B43" s="10">
        <v>19736.54</v>
      </c>
      <c r="C43" s="10">
        <v>73.59</v>
      </c>
      <c r="D43" s="10">
        <v>32.49</v>
      </c>
      <c r="E43" s="10">
        <v>1282.74</v>
      </c>
      <c r="F43" s="11">
        <v>1.5</v>
      </c>
      <c r="G43" s="9">
        <f t="shared" si="0"/>
        <v>0</v>
      </c>
    </row>
    <row r="44" spans="1:7" x14ac:dyDescent="0.2">
      <c r="A44" s="9">
        <v>3</v>
      </c>
      <c r="B44" s="10">
        <v>19559.62</v>
      </c>
      <c r="C44" s="10">
        <v>73.12</v>
      </c>
      <c r="D44" s="10">
        <v>33.29</v>
      </c>
      <c r="E44" s="10">
        <v>1238.9100000000001</v>
      </c>
      <c r="F44" s="11">
        <v>1.5</v>
      </c>
      <c r="G44" s="9">
        <f t="shared" si="0"/>
        <v>0</v>
      </c>
    </row>
    <row r="45" spans="1:7" x14ac:dyDescent="0.2">
      <c r="A45" s="9">
        <v>3</v>
      </c>
      <c r="B45" s="10">
        <v>18870.37</v>
      </c>
      <c r="C45" s="10">
        <v>72.489999999999995</v>
      </c>
      <c r="D45" s="10">
        <v>33.049999999999997</v>
      </c>
      <c r="E45" s="10">
        <v>1201.83</v>
      </c>
      <c r="F45" s="11">
        <v>1.5</v>
      </c>
      <c r="G45" s="9">
        <f t="shared" si="0"/>
        <v>0</v>
      </c>
    </row>
    <row r="46" spans="1:7" x14ac:dyDescent="0.2">
      <c r="A46" s="9">
        <v>3</v>
      </c>
      <c r="B46" s="10">
        <v>18554</v>
      </c>
      <c r="C46" s="10">
        <v>77.25</v>
      </c>
      <c r="D46" s="10">
        <v>32.64</v>
      </c>
      <c r="E46" s="10">
        <v>1198.73</v>
      </c>
      <c r="F46" s="11">
        <v>1.5</v>
      </c>
      <c r="G46" s="9">
        <f t="shared" si="0"/>
        <v>0</v>
      </c>
    </row>
    <row r="47" spans="1:7" x14ac:dyDescent="0.2">
      <c r="A47" s="9">
        <v>4</v>
      </c>
      <c r="B47" s="10">
        <v>18892.59</v>
      </c>
      <c r="C47" s="10">
        <v>79.39</v>
      </c>
      <c r="D47" s="10">
        <v>32.79</v>
      </c>
      <c r="E47" s="10">
        <v>1215.6300000000001</v>
      </c>
      <c r="F47" s="11">
        <v>1.5</v>
      </c>
      <c r="G47" s="9">
        <f t="shared" si="0"/>
        <v>0</v>
      </c>
    </row>
    <row r="48" spans="1:7" x14ac:dyDescent="0.2">
      <c r="A48" s="9">
        <v>4</v>
      </c>
      <c r="B48" s="10">
        <v>19086.54</v>
      </c>
      <c r="C48" s="10">
        <v>65.56</v>
      </c>
      <c r="D48" s="10">
        <v>32.979999999999997</v>
      </c>
      <c r="E48" s="10">
        <v>1221.3900000000001</v>
      </c>
      <c r="F48" s="11">
        <v>1.5</v>
      </c>
      <c r="G48" s="9">
        <f t="shared" si="0"/>
        <v>0</v>
      </c>
    </row>
    <row r="49" spans="1:7" x14ac:dyDescent="0.2">
      <c r="A49" s="9">
        <v>4</v>
      </c>
      <c r="B49" s="10">
        <v>19394.23</v>
      </c>
      <c r="C49" s="10">
        <v>57.32</v>
      </c>
      <c r="D49" s="10">
        <v>32.74</v>
      </c>
      <c r="E49" s="10">
        <v>1251.81</v>
      </c>
      <c r="F49" s="11">
        <v>1.75</v>
      </c>
      <c r="G49" s="9">
        <f t="shared" si="0"/>
        <v>0</v>
      </c>
    </row>
    <row r="50" spans="1:7" x14ac:dyDescent="0.2">
      <c r="A50" s="9">
        <v>1</v>
      </c>
      <c r="B50" s="10">
        <v>19485.189999999999</v>
      </c>
      <c r="C50" s="10">
        <v>59.08</v>
      </c>
      <c r="D50" s="10">
        <v>31.82</v>
      </c>
      <c r="E50" s="10">
        <v>1291.67</v>
      </c>
      <c r="F50" s="11">
        <v>1.75</v>
      </c>
      <c r="G50" s="9">
        <f t="shared" si="0"/>
        <v>1</v>
      </c>
    </row>
    <row r="51" spans="1:7" x14ac:dyDescent="0.2">
      <c r="A51" s="9">
        <v>1</v>
      </c>
      <c r="B51" s="10">
        <v>19579.169999999998</v>
      </c>
      <c r="C51" s="10">
        <v>64.569999999999993</v>
      </c>
      <c r="D51" s="10">
        <v>31.32</v>
      </c>
      <c r="E51" s="10">
        <v>1319.9</v>
      </c>
      <c r="F51" s="11">
        <v>1.75</v>
      </c>
      <c r="G51" s="9">
        <f t="shared" si="0"/>
        <v>1</v>
      </c>
    </row>
    <row r="52" spans="1:7" x14ac:dyDescent="0.2">
      <c r="A52" s="9">
        <v>1</v>
      </c>
      <c r="B52" s="10">
        <v>19576.919999999998</v>
      </c>
      <c r="C52" s="10">
        <v>66.930000000000007</v>
      </c>
      <c r="D52" s="10">
        <v>31.74</v>
      </c>
      <c r="E52" s="10">
        <v>1302.3599999999999</v>
      </c>
      <c r="F52" s="11">
        <v>1.75</v>
      </c>
      <c r="G52" s="9">
        <f t="shared" si="0"/>
        <v>1</v>
      </c>
    </row>
    <row r="53" spans="1:7" x14ac:dyDescent="0.2">
      <c r="A53" s="9">
        <v>2</v>
      </c>
      <c r="B53" s="10">
        <v>19442.310000000001</v>
      </c>
      <c r="C53" s="10">
        <v>70.95</v>
      </c>
      <c r="D53" s="10">
        <v>31.88</v>
      </c>
      <c r="E53" s="10">
        <v>1286.75</v>
      </c>
      <c r="F53" s="11">
        <v>1.75</v>
      </c>
      <c r="G53" s="9">
        <f t="shared" si="0"/>
        <v>0</v>
      </c>
    </row>
    <row r="54" spans="1:7" x14ac:dyDescent="0.2">
      <c r="A54" s="10">
        <v>2</v>
      </c>
      <c r="B54" s="10">
        <v>19348.150000000001</v>
      </c>
      <c r="C54" s="10">
        <v>69.38</v>
      </c>
      <c r="D54" s="10">
        <v>31.81</v>
      </c>
      <c r="E54" s="10">
        <v>1283.6099999999999</v>
      </c>
      <c r="F54" s="11">
        <v>1.75</v>
      </c>
      <c r="G54" s="9">
        <f t="shared" si="0"/>
        <v>0</v>
      </c>
    </row>
    <row r="55" spans="1:7" x14ac:dyDescent="0.2">
      <c r="A55" s="10">
        <v>2</v>
      </c>
      <c r="B55" s="10">
        <v>20008</v>
      </c>
      <c r="C55" s="10">
        <v>61.73</v>
      </c>
      <c r="D55" s="10">
        <v>31.12</v>
      </c>
      <c r="E55" s="10">
        <v>1358.83</v>
      </c>
      <c r="F55" s="11">
        <v>1.75</v>
      </c>
      <c r="G55" s="9">
        <f t="shared" si="0"/>
        <v>0</v>
      </c>
    </row>
    <row r="56" spans="1:7" x14ac:dyDescent="0.2">
      <c r="A56" s="9">
        <v>3</v>
      </c>
      <c r="B56" s="10">
        <v>20629.63</v>
      </c>
      <c r="C56" s="10">
        <v>63.25</v>
      </c>
      <c r="D56" s="10">
        <v>30.81</v>
      </c>
      <c r="E56" s="10">
        <v>1414.87</v>
      </c>
      <c r="F56" s="11">
        <v>1.5</v>
      </c>
      <c r="G56" s="9">
        <f t="shared" si="0"/>
        <v>0</v>
      </c>
    </row>
    <row r="57" spans="1:7" x14ac:dyDescent="0.2">
      <c r="A57" s="9">
        <v>3</v>
      </c>
      <c r="B57" s="10">
        <v>21824.07</v>
      </c>
      <c r="C57" s="10">
        <v>59.11</v>
      </c>
      <c r="D57" s="10">
        <v>30.78</v>
      </c>
      <c r="E57" s="10">
        <v>1499.27</v>
      </c>
      <c r="F57" s="11">
        <v>1.5</v>
      </c>
      <c r="G57" s="9">
        <f t="shared" si="0"/>
        <v>0</v>
      </c>
    </row>
    <row r="58" spans="1:7" x14ac:dyDescent="0.2">
      <c r="A58" s="9">
        <v>3</v>
      </c>
      <c r="B58" s="10">
        <v>21854</v>
      </c>
      <c r="C58" s="10">
        <v>61.12</v>
      </c>
      <c r="D58" s="10">
        <v>30.58</v>
      </c>
      <c r="E58" s="10">
        <v>1510.31</v>
      </c>
      <c r="F58" s="11">
        <v>1.5</v>
      </c>
      <c r="G58" s="9">
        <f t="shared" si="0"/>
        <v>0</v>
      </c>
    </row>
    <row r="59" spans="1:7" x14ac:dyDescent="0.2">
      <c r="A59" s="9">
        <v>4</v>
      </c>
      <c r="B59" s="10">
        <v>21505.56</v>
      </c>
      <c r="C59" s="10">
        <v>59.37</v>
      </c>
      <c r="D59" s="10">
        <v>30.38</v>
      </c>
      <c r="E59" s="10">
        <v>1494.54</v>
      </c>
      <c r="F59" s="11">
        <v>1.25</v>
      </c>
      <c r="G59" s="9">
        <f t="shared" si="0"/>
        <v>0</v>
      </c>
    </row>
    <row r="60" spans="1:7" x14ac:dyDescent="0.2">
      <c r="A60" s="9">
        <v>4</v>
      </c>
      <c r="B60" s="10">
        <v>21111.54</v>
      </c>
      <c r="C60" s="10">
        <v>61.97</v>
      </c>
      <c r="D60" s="10">
        <v>30.26</v>
      </c>
      <c r="E60" s="10">
        <v>1472.67</v>
      </c>
      <c r="F60" s="11">
        <v>1.25</v>
      </c>
      <c r="G60" s="9">
        <f t="shared" si="0"/>
        <v>0</v>
      </c>
    </row>
    <row r="61" spans="1:7" x14ac:dyDescent="0.2">
      <c r="A61" s="9">
        <v>4</v>
      </c>
      <c r="B61" s="10">
        <v>21203.85</v>
      </c>
      <c r="C61" s="10">
        <v>64.89</v>
      </c>
      <c r="D61" s="10">
        <v>30.23</v>
      </c>
      <c r="E61" s="10">
        <v>1481.89</v>
      </c>
      <c r="F61" s="11">
        <v>1.25</v>
      </c>
      <c r="G61" s="9">
        <f t="shared" si="0"/>
        <v>0</v>
      </c>
    </row>
    <row r="62" spans="1:7" x14ac:dyDescent="0.2">
      <c r="A62" s="9">
        <v>1</v>
      </c>
      <c r="B62" s="10">
        <v>22444.44</v>
      </c>
      <c r="C62" s="10">
        <v>64.290000000000006</v>
      </c>
      <c r="D62" s="10">
        <v>30.43</v>
      </c>
      <c r="E62" s="10">
        <v>1559.17</v>
      </c>
      <c r="F62" s="11">
        <v>1.25</v>
      </c>
      <c r="G62" s="9">
        <f t="shared" si="0"/>
        <v>1</v>
      </c>
    </row>
    <row r="63" spans="1:7" x14ac:dyDescent="0.2">
      <c r="A63" s="9">
        <v>1</v>
      </c>
      <c r="B63" s="10">
        <v>23690</v>
      </c>
      <c r="C63" s="10">
        <v>54.22</v>
      </c>
      <c r="D63" s="10">
        <v>31.22</v>
      </c>
      <c r="E63" s="10">
        <v>1597.06</v>
      </c>
      <c r="F63" s="11">
        <v>1</v>
      </c>
      <c r="G63" s="9">
        <f t="shared" si="0"/>
        <v>1</v>
      </c>
    </row>
    <row r="64" spans="1:7" x14ac:dyDescent="0.2">
      <c r="A64" s="9">
        <v>1</v>
      </c>
      <c r="B64" s="10">
        <v>24117.31</v>
      </c>
      <c r="C64" s="10">
        <v>33.700000000000003</v>
      </c>
      <c r="D64" s="10">
        <v>32.130000000000003</v>
      </c>
      <c r="E64" s="10">
        <v>1589.81</v>
      </c>
      <c r="F64" s="11">
        <v>0.75</v>
      </c>
      <c r="G64" s="9">
        <f t="shared" si="0"/>
        <v>1</v>
      </c>
    </row>
    <row r="65" spans="1:7" x14ac:dyDescent="0.2">
      <c r="A65" s="9">
        <v>2</v>
      </c>
      <c r="B65" s="10">
        <v>25765.38</v>
      </c>
      <c r="C65" s="10">
        <v>20.39</v>
      </c>
      <c r="D65" s="10">
        <v>32.630000000000003</v>
      </c>
      <c r="E65" s="10">
        <v>1679.44</v>
      </c>
      <c r="F65" s="11">
        <v>0.75</v>
      </c>
      <c r="G65" s="9">
        <f t="shared" si="0"/>
        <v>0</v>
      </c>
    </row>
    <row r="66" spans="1:7" x14ac:dyDescent="0.2">
      <c r="A66" s="10">
        <v>2</v>
      </c>
      <c r="B66" s="10">
        <v>26103.85</v>
      </c>
      <c r="C66" s="10">
        <v>30.51</v>
      </c>
      <c r="D66" s="10">
        <v>32.1</v>
      </c>
      <c r="E66" s="10">
        <v>1719.21</v>
      </c>
      <c r="F66" s="11">
        <v>0.5</v>
      </c>
      <c r="G66" s="9">
        <f t="shared" si="0"/>
        <v>0</v>
      </c>
    </row>
    <row r="67" spans="1:7" x14ac:dyDescent="0.2">
      <c r="A67" s="10">
        <v>2</v>
      </c>
      <c r="B67" s="10">
        <v>25594.23</v>
      </c>
      <c r="C67" s="10">
        <v>40.79</v>
      </c>
      <c r="D67" s="10">
        <v>31.17</v>
      </c>
      <c r="E67" s="10">
        <v>1734.46</v>
      </c>
      <c r="F67" s="11">
        <v>0.5</v>
      </c>
      <c r="G67" s="9">
        <f t="shared" ref="G67:G97" si="1">IF(A67=1,1,0)</f>
        <v>0</v>
      </c>
    </row>
    <row r="68" spans="1:7" x14ac:dyDescent="0.2">
      <c r="A68" s="9">
        <v>3</v>
      </c>
      <c r="B68" s="10">
        <v>27305.56</v>
      </c>
      <c r="C68" s="10">
        <v>42.54</v>
      </c>
      <c r="D68" s="10">
        <v>31.42</v>
      </c>
      <c r="E68" s="10">
        <v>1838.11</v>
      </c>
      <c r="F68" s="11">
        <v>0.5</v>
      </c>
      <c r="G68" s="9">
        <f t="shared" si="1"/>
        <v>0</v>
      </c>
    </row>
    <row r="69" spans="1:7" x14ac:dyDescent="0.2">
      <c r="A69" s="9">
        <v>3</v>
      </c>
      <c r="B69" s="10">
        <v>29078.85</v>
      </c>
      <c r="C69" s="10">
        <v>43.99</v>
      </c>
      <c r="D69" s="10">
        <v>31.22</v>
      </c>
      <c r="E69" s="10">
        <v>1970.31</v>
      </c>
      <c r="F69" s="11">
        <v>0.5</v>
      </c>
      <c r="G69" s="9">
        <f t="shared" si="1"/>
        <v>0</v>
      </c>
    </row>
    <row r="70" spans="1:7" x14ac:dyDescent="0.2">
      <c r="A70" s="9">
        <v>3</v>
      </c>
      <c r="B70" s="10">
        <v>28561.54</v>
      </c>
      <c r="C70" s="10">
        <v>41.49</v>
      </c>
      <c r="D70" s="10">
        <v>31.37</v>
      </c>
      <c r="E70" s="10">
        <v>1924.25</v>
      </c>
      <c r="F70" s="11">
        <v>0.5</v>
      </c>
      <c r="G70" s="9">
        <f t="shared" si="1"/>
        <v>0</v>
      </c>
    </row>
    <row r="71" spans="1:7" x14ac:dyDescent="0.2">
      <c r="A71" s="9">
        <v>4</v>
      </c>
      <c r="B71" s="10">
        <v>28157.41</v>
      </c>
      <c r="C71" s="10">
        <v>40.659999999999997</v>
      </c>
      <c r="D71" s="10">
        <v>31.26</v>
      </c>
      <c r="E71" s="10">
        <v>1902.7</v>
      </c>
      <c r="F71" s="11">
        <v>0.5</v>
      </c>
      <c r="G71" s="9">
        <f t="shared" si="1"/>
        <v>0</v>
      </c>
    </row>
    <row r="72" spans="1:7" x14ac:dyDescent="0.2">
      <c r="A72" s="9">
        <v>4</v>
      </c>
      <c r="B72" s="10">
        <v>27006</v>
      </c>
      <c r="C72" s="10">
        <v>43.39</v>
      </c>
      <c r="D72" s="10">
        <v>30.46</v>
      </c>
      <c r="E72" s="10">
        <v>1872.18</v>
      </c>
      <c r="F72" s="11">
        <v>0.5</v>
      </c>
      <c r="G72" s="9">
        <f t="shared" si="1"/>
        <v>0</v>
      </c>
    </row>
    <row r="73" spans="1:7" x14ac:dyDescent="0.2">
      <c r="A73" s="9">
        <v>4</v>
      </c>
      <c r="B73" s="10">
        <v>26446.67</v>
      </c>
      <c r="C73" s="10">
        <v>49.81</v>
      </c>
      <c r="D73" s="10">
        <v>30.09</v>
      </c>
      <c r="E73" s="10">
        <v>1857.91</v>
      </c>
      <c r="F73" s="11">
        <v>0.5</v>
      </c>
      <c r="G73" s="9">
        <f t="shared" si="1"/>
        <v>0</v>
      </c>
    </row>
    <row r="74" spans="1:7" x14ac:dyDescent="0.2">
      <c r="A74" s="9">
        <v>1</v>
      </c>
      <c r="B74" s="10">
        <v>26559.62</v>
      </c>
      <c r="C74" s="10">
        <v>54.76</v>
      </c>
      <c r="D74" s="10">
        <v>30.02</v>
      </c>
      <c r="E74" s="10">
        <v>1868.85</v>
      </c>
      <c r="F74" s="11">
        <v>0.5</v>
      </c>
      <c r="G74" s="9">
        <f t="shared" si="1"/>
        <v>1</v>
      </c>
    </row>
    <row r="75" spans="1:7" x14ac:dyDescent="0.2">
      <c r="A75" s="9">
        <v>1</v>
      </c>
      <c r="B75" s="10">
        <v>25750</v>
      </c>
      <c r="C75" s="10">
        <v>60.85</v>
      </c>
      <c r="D75" s="10">
        <v>30.04</v>
      </c>
      <c r="E75" s="10">
        <v>1809.85</v>
      </c>
      <c r="F75" s="11">
        <v>0.5</v>
      </c>
      <c r="G75" s="9">
        <f t="shared" si="1"/>
        <v>1</v>
      </c>
    </row>
    <row r="76" spans="1:7" x14ac:dyDescent="0.2">
      <c r="A76" s="9">
        <v>1</v>
      </c>
      <c r="B76" s="10">
        <v>24117.31</v>
      </c>
      <c r="C76" s="10">
        <v>64.41</v>
      </c>
      <c r="D76" s="10">
        <v>32.130000000000003</v>
      </c>
      <c r="E76" s="10">
        <v>1589.81</v>
      </c>
      <c r="F76" s="11">
        <v>0.5</v>
      </c>
      <c r="G76" s="9">
        <f t="shared" si="1"/>
        <v>1</v>
      </c>
    </row>
    <row r="77" spans="1:7" x14ac:dyDescent="0.2">
      <c r="A77" s="9">
        <v>2</v>
      </c>
      <c r="B77" s="10">
        <v>25765.38</v>
      </c>
      <c r="C77" s="10">
        <v>62.89</v>
      </c>
      <c r="D77" s="10">
        <v>32.630000000000003</v>
      </c>
      <c r="E77" s="10">
        <v>1679.44</v>
      </c>
      <c r="F77" s="11">
        <v>0.5</v>
      </c>
      <c r="G77" s="9">
        <f t="shared" si="1"/>
        <v>0</v>
      </c>
    </row>
    <row r="78" spans="1:7" x14ac:dyDescent="0.2">
      <c r="A78" s="10">
        <v>2</v>
      </c>
      <c r="B78" s="10">
        <v>26103.85</v>
      </c>
      <c r="C78" s="10">
        <v>66.28</v>
      </c>
      <c r="D78" s="10">
        <v>32.1</v>
      </c>
      <c r="E78" s="10">
        <v>1719.21</v>
      </c>
      <c r="F78" s="11">
        <v>0.5</v>
      </c>
      <c r="G78" s="9">
        <f t="shared" si="1"/>
        <v>0</v>
      </c>
    </row>
    <row r="79" spans="1:7" x14ac:dyDescent="0.2">
      <c r="A79" s="10">
        <v>2</v>
      </c>
      <c r="B79" s="10">
        <v>25594.23</v>
      </c>
      <c r="C79" s="10">
        <v>71.569999999999993</v>
      </c>
      <c r="D79" s="10">
        <v>31.17</v>
      </c>
      <c r="E79" s="10">
        <v>1734.46</v>
      </c>
      <c r="F79" s="11">
        <v>0.5</v>
      </c>
      <c r="G79" s="9">
        <f t="shared" si="1"/>
        <v>0</v>
      </c>
    </row>
    <row r="80" spans="1:7" x14ac:dyDescent="0.2">
      <c r="A80" s="9">
        <v>3</v>
      </c>
      <c r="B80" s="10">
        <v>27305.56</v>
      </c>
      <c r="C80" s="10">
        <v>72.900000000000006</v>
      </c>
      <c r="D80" s="10">
        <v>31.42</v>
      </c>
      <c r="E80" s="10">
        <v>1838.11</v>
      </c>
      <c r="F80" s="11">
        <v>0.5</v>
      </c>
      <c r="G80" s="9">
        <f t="shared" si="1"/>
        <v>0</v>
      </c>
    </row>
    <row r="81" spans="1:7" x14ac:dyDescent="0.2">
      <c r="A81" s="9">
        <v>3</v>
      </c>
      <c r="B81" s="10">
        <v>29078.85</v>
      </c>
      <c r="C81" s="10">
        <v>69.48</v>
      </c>
      <c r="D81" s="10">
        <v>31.22</v>
      </c>
      <c r="E81" s="10">
        <v>1970.31</v>
      </c>
      <c r="F81" s="11">
        <v>0.5</v>
      </c>
      <c r="G81" s="9">
        <f t="shared" si="1"/>
        <v>0</v>
      </c>
    </row>
    <row r="82" spans="1:7" x14ac:dyDescent="0.2">
      <c r="A82" s="9">
        <v>3</v>
      </c>
      <c r="B82" s="10">
        <v>28561.54</v>
      </c>
      <c r="C82" s="10">
        <v>72.61</v>
      </c>
      <c r="D82" s="10">
        <v>31.37</v>
      </c>
      <c r="E82" s="10">
        <v>1924.25</v>
      </c>
      <c r="F82" s="11">
        <v>0.5</v>
      </c>
      <c r="G82" s="9">
        <f t="shared" si="1"/>
        <v>0</v>
      </c>
    </row>
    <row r="83" spans="1:7" x14ac:dyDescent="0.2">
      <c r="A83" s="9">
        <v>4</v>
      </c>
      <c r="B83" s="10">
        <v>28157.41</v>
      </c>
      <c r="C83" s="10">
        <v>81.58</v>
      </c>
      <c r="D83" s="10">
        <v>31.26</v>
      </c>
      <c r="E83" s="10">
        <v>1902.7</v>
      </c>
      <c r="F83" s="11">
        <v>0.5</v>
      </c>
      <c r="G83" s="9">
        <f t="shared" si="1"/>
        <v>0</v>
      </c>
    </row>
    <row r="84" spans="1:7" x14ac:dyDescent="0.2">
      <c r="A84" s="9">
        <v>4</v>
      </c>
      <c r="B84" s="10">
        <v>27006</v>
      </c>
      <c r="C84" s="10">
        <v>80.28</v>
      </c>
      <c r="D84" s="10">
        <v>30.46</v>
      </c>
      <c r="E84" s="10">
        <v>1872.18</v>
      </c>
      <c r="F84" s="11">
        <v>0.5</v>
      </c>
      <c r="G84" s="9">
        <f t="shared" si="1"/>
        <v>0</v>
      </c>
    </row>
    <row r="85" spans="1:7" x14ac:dyDescent="0.2">
      <c r="A85" s="9">
        <v>4</v>
      </c>
      <c r="B85" s="10">
        <v>26446.67</v>
      </c>
      <c r="C85" s="10">
        <v>73.19</v>
      </c>
      <c r="D85" s="10">
        <v>30.09</v>
      </c>
      <c r="E85" s="10">
        <v>1857.91</v>
      </c>
      <c r="F85" s="11">
        <v>0.5</v>
      </c>
      <c r="G85" s="9">
        <f t="shared" si="1"/>
        <v>0</v>
      </c>
    </row>
    <row r="86" spans="1:7" x14ac:dyDescent="0.2">
      <c r="A86" s="9">
        <v>1</v>
      </c>
      <c r="B86" s="10">
        <v>28607.69</v>
      </c>
      <c r="C86" s="10">
        <v>83.45</v>
      </c>
      <c r="D86" s="10">
        <v>33.25</v>
      </c>
      <c r="E86" s="10">
        <v>1817.06</v>
      </c>
      <c r="F86" s="11">
        <v>0.5</v>
      </c>
      <c r="G86" s="9">
        <f t="shared" si="1"/>
        <v>1</v>
      </c>
    </row>
    <row r="87" spans="1:7" x14ac:dyDescent="0.2">
      <c r="A87" s="9">
        <v>1</v>
      </c>
      <c r="B87" s="10">
        <v>28702.080000000002</v>
      </c>
      <c r="C87" s="10">
        <v>92.34</v>
      </c>
      <c r="D87" s="10">
        <v>32.64</v>
      </c>
      <c r="E87" s="10">
        <v>1858.15</v>
      </c>
      <c r="F87" s="11">
        <v>0.5</v>
      </c>
      <c r="G87" s="9">
        <f t="shared" si="1"/>
        <v>1</v>
      </c>
    </row>
    <row r="88" spans="1:7" x14ac:dyDescent="0.2">
      <c r="A88" s="9">
        <v>1</v>
      </c>
      <c r="B88" s="10">
        <v>30609.26</v>
      </c>
      <c r="C88" s="10">
        <v>110.89</v>
      </c>
      <c r="D88" s="10">
        <v>33.24</v>
      </c>
      <c r="E88" s="10">
        <v>1948.33</v>
      </c>
      <c r="F88" s="11">
        <v>0.5</v>
      </c>
      <c r="G88" s="9">
        <f t="shared" si="1"/>
        <v>1</v>
      </c>
    </row>
    <row r="89" spans="1:7" x14ac:dyDescent="0.2">
      <c r="A89" s="9">
        <v>2</v>
      </c>
      <c r="B89" s="10">
        <v>30996.15</v>
      </c>
      <c r="C89" s="10">
        <v>102.79</v>
      </c>
      <c r="D89" s="10">
        <v>33.78</v>
      </c>
      <c r="E89" s="10">
        <v>1939.35</v>
      </c>
      <c r="F89" s="11">
        <v>0.5</v>
      </c>
      <c r="G89" s="9">
        <f t="shared" si="1"/>
        <v>0</v>
      </c>
    </row>
    <row r="90" spans="1:7" x14ac:dyDescent="0.2">
      <c r="A90" s="10">
        <v>2</v>
      </c>
      <c r="B90" s="10">
        <v>30186.54</v>
      </c>
      <c r="C90" s="10">
        <v>108.13</v>
      </c>
      <c r="D90" s="10">
        <v>34.43</v>
      </c>
      <c r="E90" s="10">
        <v>1851.6</v>
      </c>
      <c r="F90" s="11">
        <v>0.5</v>
      </c>
      <c r="G90" s="9">
        <f t="shared" si="1"/>
        <v>0</v>
      </c>
    </row>
    <row r="91" spans="1:7" x14ac:dyDescent="0.2">
      <c r="A91" s="10">
        <v>2</v>
      </c>
      <c r="B91" s="10">
        <v>30421.15</v>
      </c>
      <c r="C91" s="10">
        <v>113.24</v>
      </c>
      <c r="D91" s="10">
        <v>34.94</v>
      </c>
      <c r="E91" s="10">
        <v>1839.42</v>
      </c>
      <c r="F91" s="11">
        <v>0.5</v>
      </c>
      <c r="G91" s="9">
        <f t="shared" si="1"/>
        <v>0</v>
      </c>
    </row>
    <row r="92" spans="1:7" x14ac:dyDescent="0.2">
      <c r="A92" s="9">
        <v>3</v>
      </c>
      <c r="B92" s="10">
        <v>29978.85</v>
      </c>
      <c r="C92" s="10">
        <v>103.12</v>
      </c>
      <c r="D92" s="10">
        <v>36.32</v>
      </c>
      <c r="E92" s="10">
        <v>1742.04</v>
      </c>
      <c r="F92" s="11">
        <v>0.5</v>
      </c>
      <c r="G92" s="9">
        <f t="shared" si="1"/>
        <v>0</v>
      </c>
    </row>
    <row r="93" spans="1:7" x14ac:dyDescent="0.2">
      <c r="A93" s="9">
        <v>3</v>
      </c>
      <c r="B93" s="10">
        <v>29962.959999999999</v>
      </c>
      <c r="C93" s="10">
        <v>96.6</v>
      </c>
      <c r="D93" s="10">
        <v>35.840000000000003</v>
      </c>
      <c r="E93" s="10">
        <v>1764.59</v>
      </c>
      <c r="F93" s="11">
        <v>0.75</v>
      </c>
      <c r="G93" s="9">
        <f t="shared" si="1"/>
        <v>0</v>
      </c>
    </row>
    <row r="94" spans="1:7" x14ac:dyDescent="0.2">
      <c r="A94" s="9">
        <v>3</v>
      </c>
      <c r="B94" s="10">
        <v>29538.46</v>
      </c>
      <c r="C94" s="10">
        <v>90.91</v>
      </c>
      <c r="D94" s="10">
        <v>37.01</v>
      </c>
      <c r="E94" s="10">
        <v>1684.94</v>
      </c>
      <c r="F94" s="11">
        <v>1</v>
      </c>
      <c r="G94" s="9">
        <f t="shared" si="1"/>
        <v>0</v>
      </c>
    </row>
    <row r="95" spans="1:7" x14ac:dyDescent="0.2">
      <c r="A95" s="9">
        <v>4</v>
      </c>
      <c r="B95" s="10">
        <v>29915.38</v>
      </c>
      <c r="C95" s="10">
        <v>91.13</v>
      </c>
      <c r="D95" s="10">
        <v>37.94</v>
      </c>
      <c r="E95" s="10">
        <v>1664.98</v>
      </c>
      <c r="F95" s="11">
        <v>1</v>
      </c>
      <c r="G95" s="9">
        <f t="shared" si="1"/>
        <v>0</v>
      </c>
    </row>
    <row r="96" spans="1:7" x14ac:dyDescent="0.2">
      <c r="A96" s="9">
        <v>4</v>
      </c>
      <c r="B96" s="10">
        <v>29734.62</v>
      </c>
      <c r="C96" s="10">
        <v>86.22</v>
      </c>
      <c r="D96" s="10">
        <v>36.380000000000003</v>
      </c>
      <c r="E96" s="10">
        <v>1727.44</v>
      </c>
      <c r="F96" s="11">
        <v>1.25</v>
      </c>
      <c r="G96" s="9">
        <f t="shared" si="1"/>
        <v>0</v>
      </c>
    </row>
    <row r="97" spans="1:7" x14ac:dyDescent="0.2">
      <c r="A97" s="9">
        <v>4</v>
      </c>
      <c r="B97" s="10">
        <v>29600</v>
      </c>
      <c r="C97" s="10">
        <v>77.2</v>
      </c>
      <c r="D97" s="10">
        <v>34.79</v>
      </c>
      <c r="E97" s="10">
        <v>1797.2</v>
      </c>
      <c r="F97" s="11">
        <v>1.25</v>
      </c>
      <c r="G97" s="9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55BA-E817-E746-ADD3-F91A1B863457}">
  <dimension ref="A1:G97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2</v>
      </c>
    </row>
    <row r="2" spans="1:7" x14ac:dyDescent="0.2">
      <c r="A2" s="9">
        <v>1</v>
      </c>
      <c r="B2" s="10">
        <v>19407.689999999999</v>
      </c>
      <c r="C2" s="10">
        <v>45.57</v>
      </c>
      <c r="D2" s="10">
        <v>32.74</v>
      </c>
      <c r="E2" s="10">
        <v>1250.1199999999999</v>
      </c>
      <c r="F2" s="11">
        <v>2</v>
      </c>
      <c r="G2" s="9">
        <f>IF(A2=2,1,0)</f>
        <v>0</v>
      </c>
    </row>
    <row r="3" spans="1:7" x14ac:dyDescent="0.2">
      <c r="A3" s="9">
        <v>1</v>
      </c>
      <c r="B3" s="10">
        <v>19002.080000000002</v>
      </c>
      <c r="C3" s="10">
        <v>55.44</v>
      </c>
      <c r="D3" s="10">
        <v>32.590000000000003</v>
      </c>
      <c r="E3" s="10">
        <v>1231.78</v>
      </c>
      <c r="F3" s="11">
        <v>2</v>
      </c>
      <c r="G3" s="9">
        <f t="shared" ref="G3:G66" si="0">IF(A3=2,1,0)</f>
        <v>0</v>
      </c>
    </row>
    <row r="4" spans="1:7" x14ac:dyDescent="0.2">
      <c r="A4" s="9">
        <v>1</v>
      </c>
      <c r="B4" s="10">
        <v>18278</v>
      </c>
      <c r="C4" s="10">
        <v>54.66</v>
      </c>
      <c r="D4" s="10">
        <v>32.65</v>
      </c>
      <c r="E4" s="10">
        <v>1180.4000000000001</v>
      </c>
      <c r="F4" s="11">
        <v>1.75</v>
      </c>
      <c r="G4" s="9">
        <f t="shared" si="0"/>
        <v>0</v>
      </c>
    </row>
    <row r="5" spans="1:7" x14ac:dyDescent="0.2">
      <c r="A5" s="9">
        <v>2</v>
      </c>
      <c r="B5" s="10">
        <v>18460.53</v>
      </c>
      <c r="C5" s="10">
        <v>58.55</v>
      </c>
      <c r="D5" s="10">
        <v>32.49</v>
      </c>
      <c r="E5" s="10">
        <v>1199.23</v>
      </c>
      <c r="F5" s="11">
        <v>1.5</v>
      </c>
      <c r="G5" s="9">
        <f t="shared" si="0"/>
        <v>1</v>
      </c>
    </row>
    <row r="6" spans="1:7" x14ac:dyDescent="0.2">
      <c r="A6" s="10">
        <v>2</v>
      </c>
      <c r="B6" s="10">
        <v>19052.78</v>
      </c>
      <c r="C6" s="10">
        <v>63.56</v>
      </c>
      <c r="D6" s="10">
        <v>33.520000000000003</v>
      </c>
      <c r="E6" s="10">
        <v>1202.07</v>
      </c>
      <c r="F6" s="11">
        <v>1.5</v>
      </c>
      <c r="G6" s="9">
        <f t="shared" si="0"/>
        <v>1</v>
      </c>
    </row>
    <row r="7" spans="1:7" x14ac:dyDescent="0.2">
      <c r="A7" s="10">
        <v>2</v>
      </c>
      <c r="B7" s="10">
        <v>18920</v>
      </c>
      <c r="C7" s="10">
        <v>61.79</v>
      </c>
      <c r="D7" s="10">
        <v>33.74</v>
      </c>
      <c r="E7" s="10">
        <v>1183.67</v>
      </c>
      <c r="F7" s="11">
        <v>1.5</v>
      </c>
      <c r="G7" s="9">
        <f t="shared" si="0"/>
        <v>1</v>
      </c>
    </row>
    <row r="8" spans="1:7" x14ac:dyDescent="0.2">
      <c r="A8" s="9">
        <v>3</v>
      </c>
      <c r="B8" s="10">
        <v>18473.080000000002</v>
      </c>
      <c r="C8" s="10">
        <v>56.17</v>
      </c>
      <c r="D8" s="10">
        <v>34.33</v>
      </c>
      <c r="E8" s="10">
        <v>1135.3</v>
      </c>
      <c r="F8" s="11">
        <v>1.5</v>
      </c>
      <c r="G8" s="9">
        <f t="shared" si="0"/>
        <v>0</v>
      </c>
    </row>
    <row r="9" spans="1:7" x14ac:dyDescent="0.2">
      <c r="A9" s="9">
        <v>3</v>
      </c>
      <c r="B9" s="10">
        <v>18770</v>
      </c>
      <c r="C9" s="10">
        <v>52.71</v>
      </c>
      <c r="D9" s="10">
        <v>35.44</v>
      </c>
      <c r="E9" s="10">
        <v>1118.6300000000001</v>
      </c>
      <c r="F9" s="11">
        <v>1.5</v>
      </c>
      <c r="G9" s="9">
        <f t="shared" si="0"/>
        <v>0</v>
      </c>
    </row>
    <row r="10" spans="1:7" x14ac:dyDescent="0.2">
      <c r="A10" s="9">
        <v>3</v>
      </c>
      <c r="B10" s="10">
        <v>19200</v>
      </c>
      <c r="C10" s="10">
        <v>45.38</v>
      </c>
      <c r="D10" s="10">
        <v>36.03</v>
      </c>
      <c r="E10" s="10">
        <v>1225.55</v>
      </c>
      <c r="F10" s="11">
        <v>1.5</v>
      </c>
      <c r="G10" s="9">
        <f t="shared" si="0"/>
        <v>0</v>
      </c>
    </row>
    <row r="11" spans="1:7" x14ac:dyDescent="0.2">
      <c r="A11" s="9">
        <v>4</v>
      </c>
      <c r="B11" s="10">
        <v>19565.38</v>
      </c>
      <c r="C11" s="10">
        <v>45.84</v>
      </c>
      <c r="D11" s="10">
        <v>35.72</v>
      </c>
      <c r="E11" s="10">
        <v>1157.1199999999999</v>
      </c>
      <c r="F11" s="11">
        <v>1.5</v>
      </c>
      <c r="G11" s="9">
        <f t="shared" si="0"/>
        <v>0</v>
      </c>
    </row>
    <row r="12" spans="1:7" x14ac:dyDescent="0.2">
      <c r="A12" s="9">
        <v>4</v>
      </c>
      <c r="B12" s="10">
        <v>18494</v>
      </c>
      <c r="C12" s="10">
        <v>41.69</v>
      </c>
      <c r="D12" s="10">
        <v>35.81</v>
      </c>
      <c r="E12" s="10">
        <v>1089.79</v>
      </c>
      <c r="F12" s="11">
        <v>1.5</v>
      </c>
      <c r="G12" s="9">
        <f t="shared" si="0"/>
        <v>0</v>
      </c>
    </row>
    <row r="13" spans="1:7" x14ac:dyDescent="0.2">
      <c r="A13" s="9">
        <v>4</v>
      </c>
      <c r="B13" s="10">
        <v>18282</v>
      </c>
      <c r="C13" s="10">
        <v>34.590000000000003</v>
      </c>
      <c r="D13" s="10">
        <v>36.020000000000003</v>
      </c>
      <c r="E13" s="10">
        <v>1070.4100000000001</v>
      </c>
      <c r="F13" s="11">
        <v>1.5</v>
      </c>
      <c r="G13" s="9">
        <f t="shared" si="0"/>
        <v>0</v>
      </c>
    </row>
    <row r="14" spans="1:7" x14ac:dyDescent="0.2">
      <c r="A14" s="9">
        <v>1</v>
      </c>
      <c r="B14" s="10">
        <v>18768</v>
      </c>
      <c r="C14" s="10">
        <v>26.81</v>
      </c>
      <c r="D14" s="10">
        <v>36.17</v>
      </c>
      <c r="E14" s="10">
        <v>1096.6300000000001</v>
      </c>
      <c r="F14" s="11">
        <v>1.5</v>
      </c>
      <c r="G14" s="9">
        <f t="shared" si="0"/>
        <v>0</v>
      </c>
    </row>
    <row r="15" spans="1:7" x14ac:dyDescent="0.2">
      <c r="A15" s="9">
        <v>1</v>
      </c>
      <c r="B15" s="10">
        <v>20177.080000000002</v>
      </c>
      <c r="C15" s="10">
        <v>29.3</v>
      </c>
      <c r="D15" s="10">
        <v>35.61</v>
      </c>
      <c r="E15" s="10">
        <v>1194.08</v>
      </c>
      <c r="F15" s="11">
        <v>1.5</v>
      </c>
      <c r="G15" s="9">
        <f t="shared" si="0"/>
        <v>0</v>
      </c>
    </row>
    <row r="16" spans="1:7" x14ac:dyDescent="0.2">
      <c r="A16" s="9">
        <v>1</v>
      </c>
      <c r="B16" s="10">
        <v>20764.810000000001</v>
      </c>
      <c r="C16" s="10">
        <v>35.14</v>
      </c>
      <c r="D16" s="10">
        <v>35.25</v>
      </c>
      <c r="E16" s="10">
        <v>1244.03</v>
      </c>
      <c r="F16" s="11">
        <v>1.5</v>
      </c>
      <c r="G16" s="9">
        <f t="shared" si="0"/>
        <v>0</v>
      </c>
    </row>
    <row r="17" spans="1:7" x14ac:dyDescent="0.2">
      <c r="A17" s="9">
        <v>2</v>
      </c>
      <c r="B17" s="10">
        <v>20633.330000000002</v>
      </c>
      <c r="C17" s="10">
        <v>39.03</v>
      </c>
      <c r="D17" s="10">
        <v>35.090000000000003</v>
      </c>
      <c r="E17" s="10">
        <v>1244.0899999999999</v>
      </c>
      <c r="F17" s="11">
        <v>1.5</v>
      </c>
      <c r="G17" s="9">
        <f t="shared" si="0"/>
        <v>1</v>
      </c>
    </row>
    <row r="18" spans="1:7" x14ac:dyDescent="0.2">
      <c r="A18" s="10">
        <v>2</v>
      </c>
      <c r="B18" s="10">
        <v>21126</v>
      </c>
      <c r="C18" s="10">
        <v>44.27</v>
      </c>
      <c r="D18" s="10">
        <v>35.479999999999997</v>
      </c>
      <c r="E18" s="10">
        <v>1259.55</v>
      </c>
      <c r="F18" s="11">
        <v>1.5</v>
      </c>
      <c r="G18" s="9">
        <f t="shared" si="0"/>
        <v>1</v>
      </c>
    </row>
    <row r="19" spans="1:7" x14ac:dyDescent="0.2">
      <c r="A19" s="10">
        <v>2</v>
      </c>
      <c r="B19" s="10">
        <v>21305.77</v>
      </c>
      <c r="C19" s="10">
        <v>46.26</v>
      </c>
      <c r="D19" s="10">
        <v>35.31</v>
      </c>
      <c r="E19" s="10">
        <v>1273.8</v>
      </c>
      <c r="F19" s="11">
        <v>1.5</v>
      </c>
      <c r="G19" s="9">
        <f t="shared" si="0"/>
        <v>1</v>
      </c>
    </row>
    <row r="20" spans="1:7" x14ac:dyDescent="0.2">
      <c r="A20" s="9">
        <v>3</v>
      </c>
      <c r="B20" s="10">
        <v>22226</v>
      </c>
      <c r="C20" s="10">
        <v>42.51</v>
      </c>
      <c r="D20" s="10">
        <v>35.07</v>
      </c>
      <c r="E20" s="10">
        <v>1338.29</v>
      </c>
      <c r="F20" s="11">
        <v>1.5</v>
      </c>
      <c r="G20" s="9">
        <f t="shared" si="0"/>
        <v>0</v>
      </c>
    </row>
    <row r="21" spans="1:7" x14ac:dyDescent="0.2">
      <c r="A21" s="9">
        <v>3</v>
      </c>
      <c r="B21" s="10">
        <v>22050</v>
      </c>
      <c r="C21" s="10">
        <v>43.7</v>
      </c>
      <c r="D21" s="10">
        <v>34.74</v>
      </c>
      <c r="E21" s="10">
        <v>1340.61</v>
      </c>
      <c r="F21" s="11">
        <v>1.5</v>
      </c>
      <c r="G21" s="9">
        <f t="shared" si="0"/>
        <v>0</v>
      </c>
    </row>
    <row r="22" spans="1:7" x14ac:dyDescent="0.2">
      <c r="A22" s="9">
        <v>3</v>
      </c>
      <c r="B22" s="10">
        <v>21836</v>
      </c>
      <c r="C22" s="10">
        <v>43.4</v>
      </c>
      <c r="D22" s="10">
        <v>34.75</v>
      </c>
      <c r="E22" s="10">
        <v>1326.75</v>
      </c>
      <c r="F22" s="11">
        <v>1.5</v>
      </c>
      <c r="G22" s="9">
        <f t="shared" si="0"/>
        <v>0</v>
      </c>
    </row>
    <row r="23" spans="1:7" x14ac:dyDescent="0.2">
      <c r="A23" s="9">
        <v>4</v>
      </c>
      <c r="B23" s="10">
        <v>21100</v>
      </c>
      <c r="C23" s="10">
        <v>44.92</v>
      </c>
      <c r="D23" s="10">
        <v>35.08</v>
      </c>
      <c r="E23" s="10">
        <v>1269.48</v>
      </c>
      <c r="F23" s="11">
        <v>1.5</v>
      </c>
      <c r="G23" s="9">
        <f t="shared" si="0"/>
        <v>0</v>
      </c>
    </row>
    <row r="24" spans="1:7" x14ac:dyDescent="0.2">
      <c r="A24" s="9">
        <v>4</v>
      </c>
      <c r="B24" s="10">
        <v>20761.54</v>
      </c>
      <c r="C24" s="10">
        <v>43.87</v>
      </c>
      <c r="D24" s="10">
        <v>35.35</v>
      </c>
      <c r="E24" s="10">
        <v>1241</v>
      </c>
      <c r="F24" s="11">
        <v>1.5</v>
      </c>
      <c r="G24" s="9">
        <f t="shared" si="0"/>
        <v>0</v>
      </c>
    </row>
    <row r="25" spans="1:7" x14ac:dyDescent="0.2">
      <c r="A25" s="9">
        <v>4</v>
      </c>
      <c r="B25" s="10">
        <v>19572</v>
      </c>
      <c r="C25" s="10">
        <v>52.1</v>
      </c>
      <c r="D25" s="10">
        <v>35.840000000000003</v>
      </c>
      <c r="E25" s="10">
        <v>1152.58</v>
      </c>
      <c r="F25" s="11">
        <v>1.5</v>
      </c>
      <c r="G25" s="9">
        <f t="shared" si="0"/>
        <v>0</v>
      </c>
    </row>
    <row r="26" spans="1:7" x14ac:dyDescent="0.2">
      <c r="A26" s="9">
        <v>1</v>
      </c>
      <c r="B26" s="10">
        <v>20056</v>
      </c>
      <c r="C26" s="10">
        <v>53.72</v>
      </c>
      <c r="D26" s="10">
        <v>35.450000000000003</v>
      </c>
      <c r="E26" s="10">
        <v>1193.57</v>
      </c>
      <c r="F26" s="11">
        <v>1.5</v>
      </c>
      <c r="G26" s="9">
        <f t="shared" si="0"/>
        <v>0</v>
      </c>
    </row>
    <row r="27" spans="1:7" x14ac:dyDescent="0.2">
      <c r="A27" s="9">
        <v>1</v>
      </c>
      <c r="B27" s="10">
        <v>20465.22</v>
      </c>
      <c r="C27" s="10">
        <v>54.44</v>
      </c>
      <c r="D27" s="10">
        <v>35.020000000000003</v>
      </c>
      <c r="E27" s="10">
        <v>1233.79</v>
      </c>
      <c r="F27" s="11">
        <v>1.5</v>
      </c>
      <c r="G27" s="9">
        <f t="shared" si="0"/>
        <v>0</v>
      </c>
    </row>
    <row r="28" spans="1:7" x14ac:dyDescent="0.2">
      <c r="A28" s="9">
        <v>1</v>
      </c>
      <c r="B28" s="10">
        <v>20361.11</v>
      </c>
      <c r="C28" s="10">
        <v>51.2</v>
      </c>
      <c r="D28" s="10">
        <v>34.909999999999997</v>
      </c>
      <c r="E28" s="10">
        <v>1231.5</v>
      </c>
      <c r="F28" s="11">
        <v>1.5</v>
      </c>
      <c r="G28" s="9">
        <f t="shared" si="0"/>
        <v>0</v>
      </c>
    </row>
    <row r="29" spans="1:7" x14ac:dyDescent="0.2">
      <c r="A29" s="9">
        <v>2</v>
      </c>
      <c r="B29" s="10">
        <v>20702.38</v>
      </c>
      <c r="C29" s="10">
        <v>52.29</v>
      </c>
      <c r="D29" s="10">
        <v>34.479999999999997</v>
      </c>
      <c r="E29" s="10">
        <v>1268.95</v>
      </c>
      <c r="F29" s="11">
        <v>1.5</v>
      </c>
      <c r="G29" s="9">
        <f t="shared" si="0"/>
        <v>1</v>
      </c>
    </row>
    <row r="30" spans="1:7" x14ac:dyDescent="0.2">
      <c r="A30" s="10">
        <v>2</v>
      </c>
      <c r="B30" s="10">
        <v>20372.22</v>
      </c>
      <c r="C30" s="10">
        <v>50.54</v>
      </c>
      <c r="D30" s="10">
        <v>34.479999999999997</v>
      </c>
      <c r="E30" s="10">
        <v>1247.33</v>
      </c>
      <c r="F30" s="11">
        <v>1.5</v>
      </c>
      <c r="G30" s="9">
        <f t="shared" si="0"/>
        <v>1</v>
      </c>
    </row>
    <row r="31" spans="1:7" x14ac:dyDescent="0.2">
      <c r="A31" s="10">
        <v>2</v>
      </c>
      <c r="B31" s="10">
        <v>20353.849999999999</v>
      </c>
      <c r="C31" s="10">
        <v>46.47</v>
      </c>
      <c r="D31" s="10">
        <v>34.020000000000003</v>
      </c>
      <c r="E31" s="10">
        <v>1262.3</v>
      </c>
      <c r="F31" s="11">
        <v>1.5</v>
      </c>
      <c r="G31" s="9">
        <f t="shared" si="0"/>
        <v>1</v>
      </c>
    </row>
    <row r="32" spans="1:7" x14ac:dyDescent="0.2">
      <c r="A32" s="9">
        <v>3</v>
      </c>
      <c r="B32" s="10">
        <v>19794.23</v>
      </c>
      <c r="C32" s="10">
        <v>47.57</v>
      </c>
      <c r="D32" s="10">
        <v>33.78</v>
      </c>
      <c r="E32" s="10">
        <v>1235.3</v>
      </c>
      <c r="F32" s="11">
        <v>1.5</v>
      </c>
      <c r="G32" s="9">
        <f t="shared" si="0"/>
        <v>0</v>
      </c>
    </row>
    <row r="33" spans="1:7" x14ac:dyDescent="0.2">
      <c r="A33" s="9">
        <v>3</v>
      </c>
      <c r="B33" s="10">
        <v>20196.3</v>
      </c>
      <c r="C33" s="10">
        <v>50.22</v>
      </c>
      <c r="D33" s="10">
        <v>33.270000000000003</v>
      </c>
      <c r="E33" s="10">
        <v>1282.3900000000001</v>
      </c>
      <c r="F33" s="11">
        <v>1.5</v>
      </c>
      <c r="G33" s="9">
        <f t="shared" si="0"/>
        <v>0</v>
      </c>
    </row>
    <row r="34" spans="1:7" x14ac:dyDescent="0.2">
      <c r="A34" s="9">
        <v>3</v>
      </c>
      <c r="B34" s="10">
        <v>20669.23</v>
      </c>
      <c r="C34" s="10">
        <v>53.67</v>
      </c>
      <c r="D34" s="10">
        <v>33.159999999999997</v>
      </c>
      <c r="E34" s="10">
        <v>1316.97</v>
      </c>
      <c r="F34" s="11">
        <v>1.5</v>
      </c>
      <c r="G34" s="9">
        <f t="shared" si="0"/>
        <v>0</v>
      </c>
    </row>
    <row r="35" spans="1:7" x14ac:dyDescent="0.2">
      <c r="A35" s="9">
        <v>4</v>
      </c>
      <c r="B35" s="10">
        <v>20192.310000000001</v>
      </c>
      <c r="C35" s="10">
        <v>55.55</v>
      </c>
      <c r="D35" s="10">
        <v>33.270000000000003</v>
      </c>
      <c r="E35" s="10">
        <v>1281.3900000000001</v>
      </c>
      <c r="F35" s="11">
        <v>1.5</v>
      </c>
      <c r="G35" s="9">
        <f t="shared" si="0"/>
        <v>0</v>
      </c>
    </row>
    <row r="36" spans="1:7" x14ac:dyDescent="0.2">
      <c r="A36" s="9">
        <v>4</v>
      </c>
      <c r="B36" s="10">
        <v>20023.080000000002</v>
      </c>
      <c r="C36" s="10">
        <v>60.82</v>
      </c>
      <c r="D36" s="10">
        <v>32.94</v>
      </c>
      <c r="E36" s="10">
        <v>1282.6199999999999</v>
      </c>
      <c r="F36" s="11">
        <v>1.5</v>
      </c>
      <c r="G36" s="9">
        <f t="shared" si="0"/>
        <v>0</v>
      </c>
    </row>
    <row r="37" spans="1:7" x14ac:dyDescent="0.2">
      <c r="A37" s="9">
        <v>4</v>
      </c>
      <c r="B37" s="10">
        <v>19636.54</v>
      </c>
      <c r="C37" s="10">
        <v>61.6</v>
      </c>
      <c r="D37" s="10">
        <v>32.700000000000003</v>
      </c>
      <c r="E37" s="10">
        <v>1266.0999999999999</v>
      </c>
      <c r="F37" s="11">
        <v>1.5</v>
      </c>
      <c r="G37" s="9">
        <f t="shared" si="0"/>
        <v>0</v>
      </c>
    </row>
    <row r="38" spans="1:7" x14ac:dyDescent="0.2">
      <c r="A38" s="9">
        <v>1</v>
      </c>
      <c r="B38" s="10">
        <v>20133.330000000002</v>
      </c>
      <c r="C38" s="10">
        <v>66.19</v>
      </c>
      <c r="D38" s="10">
        <v>31.9</v>
      </c>
      <c r="E38" s="10">
        <v>1331.27</v>
      </c>
      <c r="F38" s="11">
        <v>1.5</v>
      </c>
      <c r="G38" s="9">
        <f t="shared" si="0"/>
        <v>0</v>
      </c>
    </row>
    <row r="39" spans="1:7" x14ac:dyDescent="0.2">
      <c r="A39" s="9">
        <v>1</v>
      </c>
      <c r="B39" s="10">
        <v>19912.5</v>
      </c>
      <c r="C39" s="10">
        <v>62.72</v>
      </c>
      <c r="D39" s="10">
        <v>31.48</v>
      </c>
      <c r="E39" s="10">
        <v>1335.04</v>
      </c>
      <c r="F39" s="11">
        <v>1.5</v>
      </c>
      <c r="G39" s="9">
        <f t="shared" si="0"/>
        <v>0</v>
      </c>
    </row>
    <row r="40" spans="1:7" x14ac:dyDescent="0.2">
      <c r="A40" s="9">
        <v>1</v>
      </c>
      <c r="B40" s="10">
        <v>19670.37</v>
      </c>
      <c r="C40" s="10">
        <v>62.74</v>
      </c>
      <c r="D40" s="10">
        <v>31.28</v>
      </c>
      <c r="E40" s="10">
        <v>1326.45</v>
      </c>
      <c r="F40" s="11">
        <v>1.5</v>
      </c>
      <c r="G40" s="9">
        <f t="shared" si="0"/>
        <v>0</v>
      </c>
    </row>
    <row r="41" spans="1:7" x14ac:dyDescent="0.2">
      <c r="A41" s="9">
        <v>2</v>
      </c>
      <c r="B41" s="10">
        <v>19808</v>
      </c>
      <c r="C41" s="10">
        <v>68.27</v>
      </c>
      <c r="D41" s="10">
        <v>31.33</v>
      </c>
      <c r="E41" s="10">
        <v>1334.96</v>
      </c>
      <c r="F41" s="11">
        <v>1.5</v>
      </c>
      <c r="G41" s="9">
        <f t="shared" si="0"/>
        <v>1</v>
      </c>
    </row>
    <row r="42" spans="1:7" x14ac:dyDescent="0.2">
      <c r="A42" s="10">
        <v>2</v>
      </c>
      <c r="B42" s="10">
        <v>19761.11</v>
      </c>
      <c r="C42" s="10">
        <v>74.41</v>
      </c>
      <c r="D42" s="10">
        <v>31.98</v>
      </c>
      <c r="E42" s="10">
        <v>1304.8</v>
      </c>
      <c r="F42" s="11">
        <v>1.5</v>
      </c>
      <c r="G42" s="9">
        <f t="shared" si="0"/>
        <v>1</v>
      </c>
    </row>
    <row r="43" spans="1:7" x14ac:dyDescent="0.2">
      <c r="A43" s="10">
        <v>2</v>
      </c>
      <c r="B43" s="10">
        <v>19736.54</v>
      </c>
      <c r="C43" s="10">
        <v>73.59</v>
      </c>
      <c r="D43" s="10">
        <v>32.49</v>
      </c>
      <c r="E43" s="10">
        <v>1282.74</v>
      </c>
      <c r="F43" s="11">
        <v>1.5</v>
      </c>
      <c r="G43" s="9">
        <f t="shared" si="0"/>
        <v>1</v>
      </c>
    </row>
    <row r="44" spans="1:7" x14ac:dyDescent="0.2">
      <c r="A44" s="9">
        <v>3</v>
      </c>
      <c r="B44" s="10">
        <v>19559.62</v>
      </c>
      <c r="C44" s="10">
        <v>73.12</v>
      </c>
      <c r="D44" s="10">
        <v>33.29</v>
      </c>
      <c r="E44" s="10">
        <v>1238.9100000000001</v>
      </c>
      <c r="F44" s="11">
        <v>1.5</v>
      </c>
      <c r="G44" s="9">
        <f t="shared" si="0"/>
        <v>0</v>
      </c>
    </row>
    <row r="45" spans="1:7" x14ac:dyDescent="0.2">
      <c r="A45" s="9">
        <v>3</v>
      </c>
      <c r="B45" s="10">
        <v>18870.37</v>
      </c>
      <c r="C45" s="10">
        <v>72.489999999999995</v>
      </c>
      <c r="D45" s="10">
        <v>33.049999999999997</v>
      </c>
      <c r="E45" s="10">
        <v>1201.83</v>
      </c>
      <c r="F45" s="11">
        <v>1.5</v>
      </c>
      <c r="G45" s="9">
        <f t="shared" si="0"/>
        <v>0</v>
      </c>
    </row>
    <row r="46" spans="1:7" x14ac:dyDescent="0.2">
      <c r="A46" s="9">
        <v>3</v>
      </c>
      <c r="B46" s="10">
        <v>18554</v>
      </c>
      <c r="C46" s="10">
        <v>77.25</v>
      </c>
      <c r="D46" s="10">
        <v>32.64</v>
      </c>
      <c r="E46" s="10">
        <v>1198.73</v>
      </c>
      <c r="F46" s="11">
        <v>1.5</v>
      </c>
      <c r="G46" s="9">
        <f t="shared" si="0"/>
        <v>0</v>
      </c>
    </row>
    <row r="47" spans="1:7" x14ac:dyDescent="0.2">
      <c r="A47" s="9">
        <v>4</v>
      </c>
      <c r="B47" s="10">
        <v>18892.59</v>
      </c>
      <c r="C47" s="10">
        <v>79.39</v>
      </c>
      <c r="D47" s="10">
        <v>32.79</v>
      </c>
      <c r="E47" s="10">
        <v>1215.6300000000001</v>
      </c>
      <c r="F47" s="11">
        <v>1.5</v>
      </c>
      <c r="G47" s="9">
        <f t="shared" si="0"/>
        <v>0</v>
      </c>
    </row>
    <row r="48" spans="1:7" x14ac:dyDescent="0.2">
      <c r="A48" s="9">
        <v>4</v>
      </c>
      <c r="B48" s="10">
        <v>19086.54</v>
      </c>
      <c r="C48" s="10">
        <v>65.56</v>
      </c>
      <c r="D48" s="10">
        <v>32.979999999999997</v>
      </c>
      <c r="E48" s="10">
        <v>1221.3900000000001</v>
      </c>
      <c r="F48" s="11">
        <v>1.5</v>
      </c>
      <c r="G48" s="9">
        <f t="shared" si="0"/>
        <v>0</v>
      </c>
    </row>
    <row r="49" spans="1:7" x14ac:dyDescent="0.2">
      <c r="A49" s="9">
        <v>4</v>
      </c>
      <c r="B49" s="10">
        <v>19394.23</v>
      </c>
      <c r="C49" s="10">
        <v>57.32</v>
      </c>
      <c r="D49" s="10">
        <v>32.74</v>
      </c>
      <c r="E49" s="10">
        <v>1251.81</v>
      </c>
      <c r="F49" s="11">
        <v>1.75</v>
      </c>
      <c r="G49" s="9">
        <f t="shared" si="0"/>
        <v>0</v>
      </c>
    </row>
    <row r="50" spans="1:7" x14ac:dyDescent="0.2">
      <c r="A50" s="9">
        <v>1</v>
      </c>
      <c r="B50" s="10">
        <v>19485.189999999999</v>
      </c>
      <c r="C50" s="10">
        <v>59.08</v>
      </c>
      <c r="D50" s="10">
        <v>31.82</v>
      </c>
      <c r="E50" s="10">
        <v>1291.67</v>
      </c>
      <c r="F50" s="11">
        <v>1.75</v>
      </c>
      <c r="G50" s="9">
        <f t="shared" si="0"/>
        <v>0</v>
      </c>
    </row>
    <row r="51" spans="1:7" x14ac:dyDescent="0.2">
      <c r="A51" s="9">
        <v>1</v>
      </c>
      <c r="B51" s="10">
        <v>19579.169999999998</v>
      </c>
      <c r="C51" s="10">
        <v>64.569999999999993</v>
      </c>
      <c r="D51" s="10">
        <v>31.32</v>
      </c>
      <c r="E51" s="10">
        <v>1319.9</v>
      </c>
      <c r="F51" s="11">
        <v>1.75</v>
      </c>
      <c r="G51" s="9">
        <f t="shared" si="0"/>
        <v>0</v>
      </c>
    </row>
    <row r="52" spans="1:7" x14ac:dyDescent="0.2">
      <c r="A52" s="9">
        <v>1</v>
      </c>
      <c r="B52" s="10">
        <v>19576.919999999998</v>
      </c>
      <c r="C52" s="10">
        <v>66.930000000000007</v>
      </c>
      <c r="D52" s="10">
        <v>31.74</v>
      </c>
      <c r="E52" s="10">
        <v>1302.3599999999999</v>
      </c>
      <c r="F52" s="11">
        <v>1.75</v>
      </c>
      <c r="G52" s="9">
        <f t="shared" si="0"/>
        <v>0</v>
      </c>
    </row>
    <row r="53" spans="1:7" x14ac:dyDescent="0.2">
      <c r="A53" s="9">
        <v>2</v>
      </c>
      <c r="B53" s="10">
        <v>19442.310000000001</v>
      </c>
      <c r="C53" s="10">
        <v>70.95</v>
      </c>
      <c r="D53" s="10">
        <v>31.88</v>
      </c>
      <c r="E53" s="10">
        <v>1286.75</v>
      </c>
      <c r="F53" s="11">
        <v>1.75</v>
      </c>
      <c r="G53" s="9">
        <f t="shared" si="0"/>
        <v>1</v>
      </c>
    </row>
    <row r="54" spans="1:7" x14ac:dyDescent="0.2">
      <c r="A54" s="10">
        <v>2</v>
      </c>
      <c r="B54" s="10">
        <v>19348.150000000001</v>
      </c>
      <c r="C54" s="10">
        <v>69.38</v>
      </c>
      <c r="D54" s="10">
        <v>31.81</v>
      </c>
      <c r="E54" s="10">
        <v>1283.6099999999999</v>
      </c>
      <c r="F54" s="11">
        <v>1.75</v>
      </c>
      <c r="G54" s="9">
        <f t="shared" si="0"/>
        <v>1</v>
      </c>
    </row>
    <row r="55" spans="1:7" x14ac:dyDescent="0.2">
      <c r="A55" s="10">
        <v>2</v>
      </c>
      <c r="B55" s="10">
        <v>20008</v>
      </c>
      <c r="C55" s="10">
        <v>61.73</v>
      </c>
      <c r="D55" s="10">
        <v>31.12</v>
      </c>
      <c r="E55" s="10">
        <v>1358.83</v>
      </c>
      <c r="F55" s="11">
        <v>1.75</v>
      </c>
      <c r="G55" s="9">
        <f t="shared" si="0"/>
        <v>1</v>
      </c>
    </row>
    <row r="56" spans="1:7" x14ac:dyDescent="0.2">
      <c r="A56" s="9">
        <v>3</v>
      </c>
      <c r="B56" s="10">
        <v>20629.63</v>
      </c>
      <c r="C56" s="10">
        <v>63.25</v>
      </c>
      <c r="D56" s="10">
        <v>30.81</v>
      </c>
      <c r="E56" s="10">
        <v>1414.87</v>
      </c>
      <c r="F56" s="11">
        <v>1.5</v>
      </c>
      <c r="G56" s="9">
        <f t="shared" si="0"/>
        <v>0</v>
      </c>
    </row>
    <row r="57" spans="1:7" x14ac:dyDescent="0.2">
      <c r="A57" s="9">
        <v>3</v>
      </c>
      <c r="B57" s="10">
        <v>21824.07</v>
      </c>
      <c r="C57" s="10">
        <v>59.11</v>
      </c>
      <c r="D57" s="10">
        <v>30.78</v>
      </c>
      <c r="E57" s="10">
        <v>1499.27</v>
      </c>
      <c r="F57" s="11">
        <v>1.5</v>
      </c>
      <c r="G57" s="9">
        <f t="shared" si="0"/>
        <v>0</v>
      </c>
    </row>
    <row r="58" spans="1:7" x14ac:dyDescent="0.2">
      <c r="A58" s="9">
        <v>3</v>
      </c>
      <c r="B58" s="10">
        <v>21854</v>
      </c>
      <c r="C58" s="10">
        <v>61.12</v>
      </c>
      <c r="D58" s="10">
        <v>30.58</v>
      </c>
      <c r="E58" s="10">
        <v>1510.31</v>
      </c>
      <c r="F58" s="11">
        <v>1.5</v>
      </c>
      <c r="G58" s="9">
        <f t="shared" si="0"/>
        <v>0</v>
      </c>
    </row>
    <row r="59" spans="1:7" x14ac:dyDescent="0.2">
      <c r="A59" s="9">
        <v>4</v>
      </c>
      <c r="B59" s="10">
        <v>21505.56</v>
      </c>
      <c r="C59" s="10">
        <v>59.37</v>
      </c>
      <c r="D59" s="10">
        <v>30.38</v>
      </c>
      <c r="E59" s="10">
        <v>1494.54</v>
      </c>
      <c r="F59" s="11">
        <v>1.25</v>
      </c>
      <c r="G59" s="9">
        <f t="shared" si="0"/>
        <v>0</v>
      </c>
    </row>
    <row r="60" spans="1:7" x14ac:dyDescent="0.2">
      <c r="A60" s="9">
        <v>4</v>
      </c>
      <c r="B60" s="10">
        <v>21111.54</v>
      </c>
      <c r="C60" s="10">
        <v>61.97</v>
      </c>
      <c r="D60" s="10">
        <v>30.26</v>
      </c>
      <c r="E60" s="10">
        <v>1472.67</v>
      </c>
      <c r="F60" s="11">
        <v>1.25</v>
      </c>
      <c r="G60" s="9">
        <f t="shared" si="0"/>
        <v>0</v>
      </c>
    </row>
    <row r="61" spans="1:7" x14ac:dyDescent="0.2">
      <c r="A61" s="9">
        <v>4</v>
      </c>
      <c r="B61" s="10">
        <v>21203.85</v>
      </c>
      <c r="C61" s="10">
        <v>64.89</v>
      </c>
      <c r="D61" s="10">
        <v>30.23</v>
      </c>
      <c r="E61" s="10">
        <v>1481.89</v>
      </c>
      <c r="F61" s="11">
        <v>1.25</v>
      </c>
      <c r="G61" s="9">
        <f t="shared" si="0"/>
        <v>0</v>
      </c>
    </row>
    <row r="62" spans="1:7" x14ac:dyDescent="0.2">
      <c r="A62" s="9">
        <v>1</v>
      </c>
      <c r="B62" s="10">
        <v>22444.44</v>
      </c>
      <c r="C62" s="10">
        <v>64.290000000000006</v>
      </c>
      <c r="D62" s="10">
        <v>30.43</v>
      </c>
      <c r="E62" s="10">
        <v>1559.17</v>
      </c>
      <c r="F62" s="11">
        <v>1.25</v>
      </c>
      <c r="G62" s="9">
        <f t="shared" si="0"/>
        <v>0</v>
      </c>
    </row>
    <row r="63" spans="1:7" x14ac:dyDescent="0.2">
      <c r="A63" s="9">
        <v>1</v>
      </c>
      <c r="B63" s="10">
        <v>23690</v>
      </c>
      <c r="C63" s="10">
        <v>54.22</v>
      </c>
      <c r="D63" s="10">
        <v>31.22</v>
      </c>
      <c r="E63" s="10">
        <v>1597.06</v>
      </c>
      <c r="F63" s="11">
        <v>1</v>
      </c>
      <c r="G63" s="9">
        <f t="shared" si="0"/>
        <v>0</v>
      </c>
    </row>
    <row r="64" spans="1:7" x14ac:dyDescent="0.2">
      <c r="A64" s="9">
        <v>1</v>
      </c>
      <c r="B64" s="10">
        <v>24117.31</v>
      </c>
      <c r="C64" s="10">
        <v>33.700000000000003</v>
      </c>
      <c r="D64" s="10">
        <v>32.130000000000003</v>
      </c>
      <c r="E64" s="10">
        <v>1589.81</v>
      </c>
      <c r="F64" s="11">
        <v>0.75</v>
      </c>
      <c r="G64" s="9">
        <f t="shared" si="0"/>
        <v>0</v>
      </c>
    </row>
    <row r="65" spans="1:7" x14ac:dyDescent="0.2">
      <c r="A65" s="9">
        <v>2</v>
      </c>
      <c r="B65" s="10">
        <v>25765.38</v>
      </c>
      <c r="C65" s="10">
        <v>20.39</v>
      </c>
      <c r="D65" s="10">
        <v>32.630000000000003</v>
      </c>
      <c r="E65" s="10">
        <v>1679.44</v>
      </c>
      <c r="F65" s="11">
        <v>0.75</v>
      </c>
      <c r="G65" s="9">
        <f t="shared" si="0"/>
        <v>1</v>
      </c>
    </row>
    <row r="66" spans="1:7" x14ac:dyDescent="0.2">
      <c r="A66" s="10">
        <v>2</v>
      </c>
      <c r="B66" s="10">
        <v>26103.85</v>
      </c>
      <c r="C66" s="10">
        <v>30.51</v>
      </c>
      <c r="D66" s="10">
        <v>32.1</v>
      </c>
      <c r="E66" s="10">
        <v>1719.21</v>
      </c>
      <c r="F66" s="11">
        <v>0.5</v>
      </c>
      <c r="G66" s="9">
        <f t="shared" si="0"/>
        <v>1</v>
      </c>
    </row>
    <row r="67" spans="1:7" x14ac:dyDescent="0.2">
      <c r="A67" s="10">
        <v>2</v>
      </c>
      <c r="B67" s="10">
        <v>25594.23</v>
      </c>
      <c r="C67" s="10">
        <v>40.79</v>
      </c>
      <c r="D67" s="10">
        <v>31.17</v>
      </c>
      <c r="E67" s="10">
        <v>1734.46</v>
      </c>
      <c r="F67" s="11">
        <v>0.5</v>
      </c>
      <c r="G67" s="9">
        <f t="shared" ref="G67:G97" si="1">IF(A67=2,1,0)</f>
        <v>1</v>
      </c>
    </row>
    <row r="68" spans="1:7" x14ac:dyDescent="0.2">
      <c r="A68" s="9">
        <v>3</v>
      </c>
      <c r="B68" s="10">
        <v>27305.56</v>
      </c>
      <c r="C68" s="10">
        <v>42.54</v>
      </c>
      <c r="D68" s="10">
        <v>31.42</v>
      </c>
      <c r="E68" s="10">
        <v>1838.11</v>
      </c>
      <c r="F68" s="11">
        <v>0.5</v>
      </c>
      <c r="G68" s="9">
        <f t="shared" si="1"/>
        <v>0</v>
      </c>
    </row>
    <row r="69" spans="1:7" x14ac:dyDescent="0.2">
      <c r="A69" s="9">
        <v>3</v>
      </c>
      <c r="B69" s="10">
        <v>29078.85</v>
      </c>
      <c r="C69" s="10">
        <v>43.99</v>
      </c>
      <c r="D69" s="10">
        <v>31.22</v>
      </c>
      <c r="E69" s="10">
        <v>1970.31</v>
      </c>
      <c r="F69" s="11">
        <v>0.5</v>
      </c>
      <c r="G69" s="9">
        <f t="shared" si="1"/>
        <v>0</v>
      </c>
    </row>
    <row r="70" spans="1:7" x14ac:dyDescent="0.2">
      <c r="A70" s="9">
        <v>3</v>
      </c>
      <c r="B70" s="10">
        <v>28561.54</v>
      </c>
      <c r="C70" s="10">
        <v>41.49</v>
      </c>
      <c r="D70" s="10">
        <v>31.37</v>
      </c>
      <c r="E70" s="10">
        <v>1924.25</v>
      </c>
      <c r="F70" s="11">
        <v>0.5</v>
      </c>
      <c r="G70" s="9">
        <f t="shared" si="1"/>
        <v>0</v>
      </c>
    </row>
    <row r="71" spans="1:7" x14ac:dyDescent="0.2">
      <c r="A71" s="9">
        <v>4</v>
      </c>
      <c r="B71" s="10">
        <v>28157.41</v>
      </c>
      <c r="C71" s="10">
        <v>40.659999999999997</v>
      </c>
      <c r="D71" s="10">
        <v>31.26</v>
      </c>
      <c r="E71" s="10">
        <v>1902.7</v>
      </c>
      <c r="F71" s="11">
        <v>0.5</v>
      </c>
      <c r="G71" s="9">
        <f t="shared" si="1"/>
        <v>0</v>
      </c>
    </row>
    <row r="72" spans="1:7" x14ac:dyDescent="0.2">
      <c r="A72" s="9">
        <v>4</v>
      </c>
      <c r="B72" s="10">
        <v>27006</v>
      </c>
      <c r="C72" s="10">
        <v>43.39</v>
      </c>
      <c r="D72" s="10">
        <v>30.46</v>
      </c>
      <c r="E72" s="10">
        <v>1872.18</v>
      </c>
      <c r="F72" s="11">
        <v>0.5</v>
      </c>
      <c r="G72" s="9">
        <f t="shared" si="1"/>
        <v>0</v>
      </c>
    </row>
    <row r="73" spans="1:7" x14ac:dyDescent="0.2">
      <c r="A73" s="9">
        <v>4</v>
      </c>
      <c r="B73" s="10">
        <v>26446.67</v>
      </c>
      <c r="C73" s="10">
        <v>49.81</v>
      </c>
      <c r="D73" s="10">
        <v>30.09</v>
      </c>
      <c r="E73" s="10">
        <v>1857.91</v>
      </c>
      <c r="F73" s="11">
        <v>0.5</v>
      </c>
      <c r="G73" s="9">
        <f t="shared" si="1"/>
        <v>0</v>
      </c>
    </row>
    <row r="74" spans="1:7" x14ac:dyDescent="0.2">
      <c r="A74" s="9">
        <v>1</v>
      </c>
      <c r="B74" s="10">
        <v>26559.62</v>
      </c>
      <c r="C74" s="10">
        <v>54.76</v>
      </c>
      <c r="D74" s="10">
        <v>30.02</v>
      </c>
      <c r="E74" s="10">
        <v>1868.85</v>
      </c>
      <c r="F74" s="11">
        <v>0.5</v>
      </c>
      <c r="G74" s="9">
        <f t="shared" si="1"/>
        <v>0</v>
      </c>
    </row>
    <row r="75" spans="1:7" x14ac:dyDescent="0.2">
      <c r="A75" s="9">
        <v>1</v>
      </c>
      <c r="B75" s="10">
        <v>25750</v>
      </c>
      <c r="C75" s="10">
        <v>60.85</v>
      </c>
      <c r="D75" s="10">
        <v>30.04</v>
      </c>
      <c r="E75" s="10">
        <v>1809.85</v>
      </c>
      <c r="F75" s="11">
        <v>0.5</v>
      </c>
      <c r="G75" s="9">
        <f t="shared" si="1"/>
        <v>0</v>
      </c>
    </row>
    <row r="76" spans="1:7" x14ac:dyDescent="0.2">
      <c r="A76" s="9">
        <v>1</v>
      </c>
      <c r="B76" s="10">
        <v>24117.31</v>
      </c>
      <c r="C76" s="10">
        <v>64.41</v>
      </c>
      <c r="D76" s="10">
        <v>32.130000000000003</v>
      </c>
      <c r="E76" s="10">
        <v>1589.81</v>
      </c>
      <c r="F76" s="11">
        <v>0.5</v>
      </c>
      <c r="G76" s="9">
        <f t="shared" si="1"/>
        <v>0</v>
      </c>
    </row>
    <row r="77" spans="1:7" x14ac:dyDescent="0.2">
      <c r="A77" s="9">
        <v>2</v>
      </c>
      <c r="B77" s="10">
        <v>25765.38</v>
      </c>
      <c r="C77" s="10">
        <v>62.89</v>
      </c>
      <c r="D77" s="10">
        <v>32.630000000000003</v>
      </c>
      <c r="E77" s="10">
        <v>1679.44</v>
      </c>
      <c r="F77" s="11">
        <v>0.5</v>
      </c>
      <c r="G77" s="9">
        <f t="shared" si="1"/>
        <v>1</v>
      </c>
    </row>
    <row r="78" spans="1:7" x14ac:dyDescent="0.2">
      <c r="A78" s="10">
        <v>2</v>
      </c>
      <c r="B78" s="10">
        <v>26103.85</v>
      </c>
      <c r="C78" s="10">
        <v>66.28</v>
      </c>
      <c r="D78" s="10">
        <v>32.1</v>
      </c>
      <c r="E78" s="10">
        <v>1719.21</v>
      </c>
      <c r="F78" s="11">
        <v>0.5</v>
      </c>
      <c r="G78" s="9">
        <f t="shared" si="1"/>
        <v>1</v>
      </c>
    </row>
    <row r="79" spans="1:7" x14ac:dyDescent="0.2">
      <c r="A79" s="10">
        <v>2</v>
      </c>
      <c r="B79" s="10">
        <v>25594.23</v>
      </c>
      <c r="C79" s="10">
        <v>71.569999999999993</v>
      </c>
      <c r="D79" s="10">
        <v>31.17</v>
      </c>
      <c r="E79" s="10">
        <v>1734.46</v>
      </c>
      <c r="F79" s="11">
        <v>0.5</v>
      </c>
      <c r="G79" s="9">
        <f t="shared" si="1"/>
        <v>1</v>
      </c>
    </row>
    <row r="80" spans="1:7" x14ac:dyDescent="0.2">
      <c r="A80" s="9">
        <v>3</v>
      </c>
      <c r="B80" s="10">
        <v>27305.56</v>
      </c>
      <c r="C80" s="10">
        <v>72.900000000000006</v>
      </c>
      <c r="D80" s="10">
        <v>31.42</v>
      </c>
      <c r="E80" s="10">
        <v>1838.11</v>
      </c>
      <c r="F80" s="11">
        <v>0.5</v>
      </c>
      <c r="G80" s="9">
        <f t="shared" si="1"/>
        <v>0</v>
      </c>
    </row>
    <row r="81" spans="1:7" x14ac:dyDescent="0.2">
      <c r="A81" s="9">
        <v>3</v>
      </c>
      <c r="B81" s="10">
        <v>29078.85</v>
      </c>
      <c r="C81" s="10">
        <v>69.48</v>
      </c>
      <c r="D81" s="10">
        <v>31.22</v>
      </c>
      <c r="E81" s="10">
        <v>1970.31</v>
      </c>
      <c r="F81" s="11">
        <v>0.5</v>
      </c>
      <c r="G81" s="9">
        <f t="shared" si="1"/>
        <v>0</v>
      </c>
    </row>
    <row r="82" spans="1:7" x14ac:dyDescent="0.2">
      <c r="A82" s="9">
        <v>3</v>
      </c>
      <c r="B82" s="10">
        <v>28561.54</v>
      </c>
      <c r="C82" s="10">
        <v>72.61</v>
      </c>
      <c r="D82" s="10">
        <v>31.37</v>
      </c>
      <c r="E82" s="10">
        <v>1924.25</v>
      </c>
      <c r="F82" s="11">
        <v>0.5</v>
      </c>
      <c r="G82" s="9">
        <f t="shared" si="1"/>
        <v>0</v>
      </c>
    </row>
    <row r="83" spans="1:7" x14ac:dyDescent="0.2">
      <c r="A83" s="9">
        <v>4</v>
      </c>
      <c r="B83" s="10">
        <v>28157.41</v>
      </c>
      <c r="C83" s="10">
        <v>81.58</v>
      </c>
      <c r="D83" s="10">
        <v>31.26</v>
      </c>
      <c r="E83" s="10">
        <v>1902.7</v>
      </c>
      <c r="F83" s="11">
        <v>0.5</v>
      </c>
      <c r="G83" s="9">
        <f t="shared" si="1"/>
        <v>0</v>
      </c>
    </row>
    <row r="84" spans="1:7" x14ac:dyDescent="0.2">
      <c r="A84" s="9">
        <v>4</v>
      </c>
      <c r="B84" s="10">
        <v>27006</v>
      </c>
      <c r="C84" s="10">
        <v>80.28</v>
      </c>
      <c r="D84" s="10">
        <v>30.46</v>
      </c>
      <c r="E84" s="10">
        <v>1872.18</v>
      </c>
      <c r="F84" s="11">
        <v>0.5</v>
      </c>
      <c r="G84" s="9">
        <f t="shared" si="1"/>
        <v>0</v>
      </c>
    </row>
    <row r="85" spans="1:7" x14ac:dyDescent="0.2">
      <c r="A85" s="9">
        <v>4</v>
      </c>
      <c r="B85" s="10">
        <v>26446.67</v>
      </c>
      <c r="C85" s="10">
        <v>73.19</v>
      </c>
      <c r="D85" s="10">
        <v>30.09</v>
      </c>
      <c r="E85" s="10">
        <v>1857.91</v>
      </c>
      <c r="F85" s="11">
        <v>0.5</v>
      </c>
      <c r="G85" s="9">
        <f t="shared" si="1"/>
        <v>0</v>
      </c>
    </row>
    <row r="86" spans="1:7" x14ac:dyDescent="0.2">
      <c r="A86" s="9">
        <v>1</v>
      </c>
      <c r="B86" s="10">
        <v>28607.69</v>
      </c>
      <c r="C86" s="10">
        <v>83.45</v>
      </c>
      <c r="D86" s="10">
        <v>33.25</v>
      </c>
      <c r="E86" s="10">
        <v>1817.06</v>
      </c>
      <c r="F86" s="11">
        <v>0.5</v>
      </c>
      <c r="G86" s="9">
        <f t="shared" si="1"/>
        <v>0</v>
      </c>
    </row>
    <row r="87" spans="1:7" x14ac:dyDescent="0.2">
      <c r="A87" s="9">
        <v>1</v>
      </c>
      <c r="B87" s="10">
        <v>28702.080000000002</v>
      </c>
      <c r="C87" s="10">
        <v>92.34</v>
      </c>
      <c r="D87" s="10">
        <v>32.64</v>
      </c>
      <c r="E87" s="10">
        <v>1858.15</v>
      </c>
      <c r="F87" s="11">
        <v>0.5</v>
      </c>
      <c r="G87" s="9">
        <f t="shared" si="1"/>
        <v>0</v>
      </c>
    </row>
    <row r="88" spans="1:7" x14ac:dyDescent="0.2">
      <c r="A88" s="9">
        <v>1</v>
      </c>
      <c r="B88" s="10">
        <v>30609.26</v>
      </c>
      <c r="C88" s="10">
        <v>110.89</v>
      </c>
      <c r="D88" s="10">
        <v>33.24</v>
      </c>
      <c r="E88" s="10">
        <v>1948.33</v>
      </c>
      <c r="F88" s="11">
        <v>0.5</v>
      </c>
      <c r="G88" s="9">
        <f t="shared" si="1"/>
        <v>0</v>
      </c>
    </row>
    <row r="89" spans="1:7" x14ac:dyDescent="0.2">
      <c r="A89" s="9">
        <v>2</v>
      </c>
      <c r="B89" s="10">
        <v>30996.15</v>
      </c>
      <c r="C89" s="10">
        <v>102.79</v>
      </c>
      <c r="D89" s="10">
        <v>33.78</v>
      </c>
      <c r="E89" s="10">
        <v>1939.35</v>
      </c>
      <c r="F89" s="11">
        <v>0.5</v>
      </c>
      <c r="G89" s="9">
        <f t="shared" si="1"/>
        <v>1</v>
      </c>
    </row>
    <row r="90" spans="1:7" x14ac:dyDescent="0.2">
      <c r="A90" s="10">
        <v>2</v>
      </c>
      <c r="B90" s="10">
        <v>30186.54</v>
      </c>
      <c r="C90" s="10">
        <v>108.13</v>
      </c>
      <c r="D90" s="10">
        <v>34.43</v>
      </c>
      <c r="E90" s="10">
        <v>1851.6</v>
      </c>
      <c r="F90" s="11">
        <v>0.5</v>
      </c>
      <c r="G90" s="9">
        <f t="shared" si="1"/>
        <v>1</v>
      </c>
    </row>
    <row r="91" spans="1:7" x14ac:dyDescent="0.2">
      <c r="A91" s="10">
        <v>2</v>
      </c>
      <c r="B91" s="10">
        <v>30421.15</v>
      </c>
      <c r="C91" s="10">
        <v>113.24</v>
      </c>
      <c r="D91" s="10">
        <v>34.94</v>
      </c>
      <c r="E91" s="10">
        <v>1839.42</v>
      </c>
      <c r="F91" s="11">
        <v>0.5</v>
      </c>
      <c r="G91" s="9">
        <f t="shared" si="1"/>
        <v>1</v>
      </c>
    </row>
    <row r="92" spans="1:7" x14ac:dyDescent="0.2">
      <c r="A92" s="9">
        <v>3</v>
      </c>
      <c r="B92" s="10">
        <v>29978.85</v>
      </c>
      <c r="C92" s="10">
        <v>103.12</v>
      </c>
      <c r="D92" s="10">
        <v>36.32</v>
      </c>
      <c r="E92" s="10">
        <v>1742.04</v>
      </c>
      <c r="F92" s="11">
        <v>0.5</v>
      </c>
      <c r="G92" s="9">
        <f t="shared" si="1"/>
        <v>0</v>
      </c>
    </row>
    <row r="93" spans="1:7" x14ac:dyDescent="0.2">
      <c r="A93" s="9">
        <v>3</v>
      </c>
      <c r="B93" s="10">
        <v>29962.959999999999</v>
      </c>
      <c r="C93" s="10">
        <v>96.6</v>
      </c>
      <c r="D93" s="10">
        <v>35.840000000000003</v>
      </c>
      <c r="E93" s="10">
        <v>1764.59</v>
      </c>
      <c r="F93" s="11">
        <v>0.75</v>
      </c>
      <c r="G93" s="9">
        <f t="shared" si="1"/>
        <v>0</v>
      </c>
    </row>
    <row r="94" spans="1:7" x14ac:dyDescent="0.2">
      <c r="A94" s="9">
        <v>3</v>
      </c>
      <c r="B94" s="10">
        <v>29538.46</v>
      </c>
      <c r="C94" s="10">
        <v>90.91</v>
      </c>
      <c r="D94" s="10">
        <v>37.01</v>
      </c>
      <c r="E94" s="10">
        <v>1684.94</v>
      </c>
      <c r="F94" s="11">
        <v>1</v>
      </c>
      <c r="G94" s="9">
        <f t="shared" si="1"/>
        <v>0</v>
      </c>
    </row>
    <row r="95" spans="1:7" x14ac:dyDescent="0.2">
      <c r="A95" s="9">
        <v>4</v>
      </c>
      <c r="B95" s="10">
        <v>29915.38</v>
      </c>
      <c r="C95" s="10">
        <v>91.13</v>
      </c>
      <c r="D95" s="10">
        <v>37.94</v>
      </c>
      <c r="E95" s="10">
        <v>1664.98</v>
      </c>
      <c r="F95" s="11">
        <v>1</v>
      </c>
      <c r="G95" s="9">
        <f t="shared" si="1"/>
        <v>0</v>
      </c>
    </row>
    <row r="96" spans="1:7" x14ac:dyDescent="0.2">
      <c r="A96" s="9">
        <v>4</v>
      </c>
      <c r="B96" s="10">
        <v>29734.62</v>
      </c>
      <c r="C96" s="10">
        <v>86.22</v>
      </c>
      <c r="D96" s="10">
        <v>36.380000000000003</v>
      </c>
      <c r="E96" s="10">
        <v>1727.44</v>
      </c>
      <c r="F96" s="11">
        <v>1.25</v>
      </c>
      <c r="G96" s="9">
        <f t="shared" si="1"/>
        <v>0</v>
      </c>
    </row>
    <row r="97" spans="1:7" x14ac:dyDescent="0.2">
      <c r="A97" s="9">
        <v>4</v>
      </c>
      <c r="B97" s="10">
        <v>29600</v>
      </c>
      <c r="C97" s="10">
        <v>77.2</v>
      </c>
      <c r="D97" s="10">
        <v>34.79</v>
      </c>
      <c r="E97" s="10">
        <v>1797.2</v>
      </c>
      <c r="F97" s="11">
        <v>1.25</v>
      </c>
      <c r="G97" s="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A367-40B4-2B48-A3D8-BD1516024DD7}">
  <dimension ref="A1:G97"/>
  <sheetViews>
    <sheetView workbookViewId="0">
      <selection activeCell="H11" sqref="H11"/>
    </sheetView>
  </sheetViews>
  <sheetFormatPr baseColWidth="10" defaultRowHeight="16" x14ac:dyDescent="0.2"/>
  <sheetData>
    <row r="1" spans="1:7" x14ac:dyDescent="0.2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3</v>
      </c>
    </row>
    <row r="2" spans="1:7" x14ac:dyDescent="0.2">
      <c r="A2" s="9">
        <v>1</v>
      </c>
      <c r="B2" s="10">
        <v>19407.689999999999</v>
      </c>
      <c r="C2" s="10">
        <v>45.57</v>
      </c>
      <c r="D2" s="10">
        <v>32.74</v>
      </c>
      <c r="E2" s="10">
        <v>1250.1199999999999</v>
      </c>
      <c r="F2" s="11">
        <v>2</v>
      </c>
      <c r="G2" s="9">
        <f>IF(A2=3,1,0)</f>
        <v>0</v>
      </c>
    </row>
    <row r="3" spans="1:7" x14ac:dyDescent="0.2">
      <c r="A3" s="9">
        <v>1</v>
      </c>
      <c r="B3" s="10">
        <v>19002.080000000002</v>
      </c>
      <c r="C3" s="10">
        <v>55.44</v>
      </c>
      <c r="D3" s="10">
        <v>32.590000000000003</v>
      </c>
      <c r="E3" s="10">
        <v>1231.78</v>
      </c>
      <c r="F3" s="11">
        <v>2</v>
      </c>
      <c r="G3" s="9">
        <f t="shared" ref="G3:G66" si="0">IF(A3=3,1,0)</f>
        <v>0</v>
      </c>
    </row>
    <row r="4" spans="1:7" x14ac:dyDescent="0.2">
      <c r="A4" s="9">
        <v>1</v>
      </c>
      <c r="B4" s="10">
        <v>18278</v>
      </c>
      <c r="C4" s="10">
        <v>54.66</v>
      </c>
      <c r="D4" s="10">
        <v>32.65</v>
      </c>
      <c r="E4" s="10">
        <v>1180.4000000000001</v>
      </c>
      <c r="F4" s="11">
        <v>1.75</v>
      </c>
      <c r="G4" s="9">
        <f t="shared" si="0"/>
        <v>0</v>
      </c>
    </row>
    <row r="5" spans="1:7" x14ac:dyDescent="0.2">
      <c r="A5" s="9">
        <v>2</v>
      </c>
      <c r="B5" s="10">
        <v>18460.53</v>
      </c>
      <c r="C5" s="10">
        <v>58.55</v>
      </c>
      <c r="D5" s="10">
        <v>32.49</v>
      </c>
      <c r="E5" s="10">
        <v>1199.23</v>
      </c>
      <c r="F5" s="11">
        <v>1.5</v>
      </c>
      <c r="G5" s="9">
        <f t="shared" si="0"/>
        <v>0</v>
      </c>
    </row>
    <row r="6" spans="1:7" x14ac:dyDescent="0.2">
      <c r="A6" s="10">
        <v>2</v>
      </c>
      <c r="B6" s="10">
        <v>19052.78</v>
      </c>
      <c r="C6" s="10">
        <v>63.56</v>
      </c>
      <c r="D6" s="10">
        <v>33.520000000000003</v>
      </c>
      <c r="E6" s="10">
        <v>1202.07</v>
      </c>
      <c r="F6" s="11">
        <v>1.5</v>
      </c>
      <c r="G6" s="9">
        <f t="shared" si="0"/>
        <v>0</v>
      </c>
    </row>
    <row r="7" spans="1:7" x14ac:dyDescent="0.2">
      <c r="A7" s="10">
        <v>2</v>
      </c>
      <c r="B7" s="10">
        <v>18920</v>
      </c>
      <c r="C7" s="10">
        <v>61.79</v>
      </c>
      <c r="D7" s="10">
        <v>33.74</v>
      </c>
      <c r="E7" s="10">
        <v>1183.67</v>
      </c>
      <c r="F7" s="11">
        <v>1.5</v>
      </c>
      <c r="G7" s="9">
        <f t="shared" si="0"/>
        <v>0</v>
      </c>
    </row>
    <row r="8" spans="1:7" x14ac:dyDescent="0.2">
      <c r="A8" s="9">
        <v>3</v>
      </c>
      <c r="B8" s="10">
        <v>18473.080000000002</v>
      </c>
      <c r="C8" s="10">
        <v>56.17</v>
      </c>
      <c r="D8" s="10">
        <v>34.33</v>
      </c>
      <c r="E8" s="10">
        <v>1135.3</v>
      </c>
      <c r="F8" s="11">
        <v>1.5</v>
      </c>
      <c r="G8" s="9">
        <f t="shared" si="0"/>
        <v>1</v>
      </c>
    </row>
    <row r="9" spans="1:7" x14ac:dyDescent="0.2">
      <c r="A9" s="9">
        <v>3</v>
      </c>
      <c r="B9" s="10">
        <v>18770</v>
      </c>
      <c r="C9" s="10">
        <v>52.71</v>
      </c>
      <c r="D9" s="10">
        <v>35.44</v>
      </c>
      <c r="E9" s="10">
        <v>1118.6300000000001</v>
      </c>
      <c r="F9" s="11">
        <v>1.5</v>
      </c>
      <c r="G9" s="9">
        <f t="shared" si="0"/>
        <v>1</v>
      </c>
    </row>
    <row r="10" spans="1:7" x14ac:dyDescent="0.2">
      <c r="A10" s="9">
        <v>3</v>
      </c>
      <c r="B10" s="10">
        <v>19200</v>
      </c>
      <c r="C10" s="10">
        <v>45.38</v>
      </c>
      <c r="D10" s="10">
        <v>36.03</v>
      </c>
      <c r="E10" s="10">
        <v>1225.55</v>
      </c>
      <c r="F10" s="11">
        <v>1.5</v>
      </c>
      <c r="G10" s="9">
        <f t="shared" si="0"/>
        <v>1</v>
      </c>
    </row>
    <row r="11" spans="1:7" x14ac:dyDescent="0.2">
      <c r="A11" s="9">
        <v>4</v>
      </c>
      <c r="B11" s="10">
        <v>19565.38</v>
      </c>
      <c r="C11" s="10">
        <v>45.84</v>
      </c>
      <c r="D11" s="10">
        <v>35.72</v>
      </c>
      <c r="E11" s="10">
        <v>1157.1199999999999</v>
      </c>
      <c r="F11" s="11">
        <v>1.5</v>
      </c>
      <c r="G11" s="9">
        <f t="shared" si="0"/>
        <v>0</v>
      </c>
    </row>
    <row r="12" spans="1:7" x14ac:dyDescent="0.2">
      <c r="A12" s="9">
        <v>4</v>
      </c>
      <c r="B12" s="10">
        <v>18494</v>
      </c>
      <c r="C12" s="10">
        <v>41.69</v>
      </c>
      <c r="D12" s="10">
        <v>35.81</v>
      </c>
      <c r="E12" s="10">
        <v>1089.79</v>
      </c>
      <c r="F12" s="11">
        <v>1.5</v>
      </c>
      <c r="G12" s="9">
        <f t="shared" si="0"/>
        <v>0</v>
      </c>
    </row>
    <row r="13" spans="1:7" x14ac:dyDescent="0.2">
      <c r="A13" s="9">
        <v>4</v>
      </c>
      <c r="B13" s="10">
        <v>18282</v>
      </c>
      <c r="C13" s="10">
        <v>34.590000000000003</v>
      </c>
      <c r="D13" s="10">
        <v>36.020000000000003</v>
      </c>
      <c r="E13" s="10">
        <v>1070.4100000000001</v>
      </c>
      <c r="F13" s="11">
        <v>1.5</v>
      </c>
      <c r="G13" s="9">
        <f t="shared" si="0"/>
        <v>0</v>
      </c>
    </row>
    <row r="14" spans="1:7" x14ac:dyDescent="0.2">
      <c r="A14" s="9">
        <v>1</v>
      </c>
      <c r="B14" s="10">
        <v>18768</v>
      </c>
      <c r="C14" s="10">
        <v>26.81</v>
      </c>
      <c r="D14" s="10">
        <v>36.17</v>
      </c>
      <c r="E14" s="10">
        <v>1096.6300000000001</v>
      </c>
      <c r="F14" s="11">
        <v>1.5</v>
      </c>
      <c r="G14" s="9">
        <f t="shared" si="0"/>
        <v>0</v>
      </c>
    </row>
    <row r="15" spans="1:7" x14ac:dyDescent="0.2">
      <c r="A15" s="9">
        <v>1</v>
      </c>
      <c r="B15" s="10">
        <v>20177.080000000002</v>
      </c>
      <c r="C15" s="10">
        <v>29.3</v>
      </c>
      <c r="D15" s="10">
        <v>35.61</v>
      </c>
      <c r="E15" s="10">
        <v>1194.08</v>
      </c>
      <c r="F15" s="11">
        <v>1.5</v>
      </c>
      <c r="G15" s="9">
        <f t="shared" si="0"/>
        <v>0</v>
      </c>
    </row>
    <row r="16" spans="1:7" x14ac:dyDescent="0.2">
      <c r="A16" s="9">
        <v>1</v>
      </c>
      <c r="B16" s="10">
        <v>20764.810000000001</v>
      </c>
      <c r="C16" s="10">
        <v>35.14</v>
      </c>
      <c r="D16" s="10">
        <v>35.25</v>
      </c>
      <c r="E16" s="10">
        <v>1244.03</v>
      </c>
      <c r="F16" s="11">
        <v>1.5</v>
      </c>
      <c r="G16" s="9">
        <f t="shared" si="0"/>
        <v>0</v>
      </c>
    </row>
    <row r="17" spans="1:7" x14ac:dyDescent="0.2">
      <c r="A17" s="9">
        <v>2</v>
      </c>
      <c r="B17" s="10">
        <v>20633.330000000002</v>
      </c>
      <c r="C17" s="10">
        <v>39.03</v>
      </c>
      <c r="D17" s="10">
        <v>35.090000000000003</v>
      </c>
      <c r="E17" s="10">
        <v>1244.0899999999999</v>
      </c>
      <c r="F17" s="11">
        <v>1.5</v>
      </c>
      <c r="G17" s="9">
        <f t="shared" si="0"/>
        <v>0</v>
      </c>
    </row>
    <row r="18" spans="1:7" x14ac:dyDescent="0.2">
      <c r="A18" s="10">
        <v>2</v>
      </c>
      <c r="B18" s="10">
        <v>21126</v>
      </c>
      <c r="C18" s="10">
        <v>44.27</v>
      </c>
      <c r="D18" s="10">
        <v>35.479999999999997</v>
      </c>
      <c r="E18" s="10">
        <v>1259.55</v>
      </c>
      <c r="F18" s="11">
        <v>1.5</v>
      </c>
      <c r="G18" s="9">
        <f t="shared" si="0"/>
        <v>0</v>
      </c>
    </row>
    <row r="19" spans="1:7" x14ac:dyDescent="0.2">
      <c r="A19" s="10">
        <v>2</v>
      </c>
      <c r="B19" s="10">
        <v>21305.77</v>
      </c>
      <c r="C19" s="10">
        <v>46.26</v>
      </c>
      <c r="D19" s="10">
        <v>35.31</v>
      </c>
      <c r="E19" s="10">
        <v>1273.8</v>
      </c>
      <c r="F19" s="11">
        <v>1.5</v>
      </c>
      <c r="G19" s="9">
        <f t="shared" si="0"/>
        <v>0</v>
      </c>
    </row>
    <row r="20" spans="1:7" x14ac:dyDescent="0.2">
      <c r="A20" s="9">
        <v>3</v>
      </c>
      <c r="B20" s="10">
        <v>22226</v>
      </c>
      <c r="C20" s="10">
        <v>42.51</v>
      </c>
      <c r="D20" s="10">
        <v>35.07</v>
      </c>
      <c r="E20" s="10">
        <v>1338.29</v>
      </c>
      <c r="F20" s="11">
        <v>1.5</v>
      </c>
      <c r="G20" s="9">
        <f t="shared" si="0"/>
        <v>1</v>
      </c>
    </row>
    <row r="21" spans="1:7" x14ac:dyDescent="0.2">
      <c r="A21" s="9">
        <v>3</v>
      </c>
      <c r="B21" s="10">
        <v>22050</v>
      </c>
      <c r="C21" s="10">
        <v>43.7</v>
      </c>
      <c r="D21" s="10">
        <v>34.74</v>
      </c>
      <c r="E21" s="10">
        <v>1340.61</v>
      </c>
      <c r="F21" s="11">
        <v>1.5</v>
      </c>
      <c r="G21" s="9">
        <f t="shared" si="0"/>
        <v>1</v>
      </c>
    </row>
    <row r="22" spans="1:7" x14ac:dyDescent="0.2">
      <c r="A22" s="9">
        <v>3</v>
      </c>
      <c r="B22" s="10">
        <v>21836</v>
      </c>
      <c r="C22" s="10">
        <v>43.4</v>
      </c>
      <c r="D22" s="10">
        <v>34.75</v>
      </c>
      <c r="E22" s="10">
        <v>1326.75</v>
      </c>
      <c r="F22" s="11">
        <v>1.5</v>
      </c>
      <c r="G22" s="9">
        <f t="shared" si="0"/>
        <v>1</v>
      </c>
    </row>
    <row r="23" spans="1:7" x14ac:dyDescent="0.2">
      <c r="A23" s="9">
        <v>4</v>
      </c>
      <c r="B23" s="10">
        <v>21100</v>
      </c>
      <c r="C23" s="10">
        <v>44.92</v>
      </c>
      <c r="D23" s="10">
        <v>35.08</v>
      </c>
      <c r="E23" s="10">
        <v>1269.48</v>
      </c>
      <c r="F23" s="11">
        <v>1.5</v>
      </c>
      <c r="G23" s="9">
        <f t="shared" si="0"/>
        <v>0</v>
      </c>
    </row>
    <row r="24" spans="1:7" x14ac:dyDescent="0.2">
      <c r="A24" s="9">
        <v>4</v>
      </c>
      <c r="B24" s="10">
        <v>20761.54</v>
      </c>
      <c r="C24" s="10">
        <v>43.87</v>
      </c>
      <c r="D24" s="10">
        <v>35.35</v>
      </c>
      <c r="E24" s="10">
        <v>1241</v>
      </c>
      <c r="F24" s="11">
        <v>1.5</v>
      </c>
      <c r="G24" s="9">
        <f t="shared" si="0"/>
        <v>0</v>
      </c>
    </row>
    <row r="25" spans="1:7" x14ac:dyDescent="0.2">
      <c r="A25" s="9">
        <v>4</v>
      </c>
      <c r="B25" s="10">
        <v>19572</v>
      </c>
      <c r="C25" s="10">
        <v>52.1</v>
      </c>
      <c r="D25" s="10">
        <v>35.840000000000003</v>
      </c>
      <c r="E25" s="10">
        <v>1152.58</v>
      </c>
      <c r="F25" s="11">
        <v>1.5</v>
      </c>
      <c r="G25" s="9">
        <f t="shared" si="0"/>
        <v>0</v>
      </c>
    </row>
    <row r="26" spans="1:7" x14ac:dyDescent="0.2">
      <c r="A26" s="9">
        <v>1</v>
      </c>
      <c r="B26" s="10">
        <v>20056</v>
      </c>
      <c r="C26" s="10">
        <v>53.72</v>
      </c>
      <c r="D26" s="10">
        <v>35.450000000000003</v>
      </c>
      <c r="E26" s="10">
        <v>1193.57</v>
      </c>
      <c r="F26" s="11">
        <v>1.5</v>
      </c>
      <c r="G26" s="9">
        <f t="shared" si="0"/>
        <v>0</v>
      </c>
    </row>
    <row r="27" spans="1:7" x14ac:dyDescent="0.2">
      <c r="A27" s="9">
        <v>1</v>
      </c>
      <c r="B27" s="10">
        <v>20465.22</v>
      </c>
      <c r="C27" s="10">
        <v>54.44</v>
      </c>
      <c r="D27" s="10">
        <v>35.020000000000003</v>
      </c>
      <c r="E27" s="10">
        <v>1233.79</v>
      </c>
      <c r="F27" s="11">
        <v>1.5</v>
      </c>
      <c r="G27" s="9">
        <f t="shared" si="0"/>
        <v>0</v>
      </c>
    </row>
    <row r="28" spans="1:7" x14ac:dyDescent="0.2">
      <c r="A28" s="9">
        <v>1</v>
      </c>
      <c r="B28" s="10">
        <v>20361.11</v>
      </c>
      <c r="C28" s="10">
        <v>51.2</v>
      </c>
      <c r="D28" s="10">
        <v>34.909999999999997</v>
      </c>
      <c r="E28" s="10">
        <v>1231.5</v>
      </c>
      <c r="F28" s="11">
        <v>1.5</v>
      </c>
      <c r="G28" s="9">
        <f t="shared" si="0"/>
        <v>0</v>
      </c>
    </row>
    <row r="29" spans="1:7" x14ac:dyDescent="0.2">
      <c r="A29" s="9">
        <v>2</v>
      </c>
      <c r="B29" s="10">
        <v>20702.38</v>
      </c>
      <c r="C29" s="10">
        <v>52.29</v>
      </c>
      <c r="D29" s="10">
        <v>34.479999999999997</v>
      </c>
      <c r="E29" s="10">
        <v>1268.95</v>
      </c>
      <c r="F29" s="11">
        <v>1.5</v>
      </c>
      <c r="G29" s="9">
        <f t="shared" si="0"/>
        <v>0</v>
      </c>
    </row>
    <row r="30" spans="1:7" x14ac:dyDescent="0.2">
      <c r="A30" s="10">
        <v>2</v>
      </c>
      <c r="B30" s="10">
        <v>20372.22</v>
      </c>
      <c r="C30" s="10">
        <v>50.54</v>
      </c>
      <c r="D30" s="10">
        <v>34.479999999999997</v>
      </c>
      <c r="E30" s="10">
        <v>1247.33</v>
      </c>
      <c r="F30" s="11">
        <v>1.5</v>
      </c>
      <c r="G30" s="9">
        <f t="shared" si="0"/>
        <v>0</v>
      </c>
    </row>
    <row r="31" spans="1:7" x14ac:dyDescent="0.2">
      <c r="A31" s="10">
        <v>2</v>
      </c>
      <c r="B31" s="10">
        <v>20353.849999999999</v>
      </c>
      <c r="C31" s="10">
        <v>46.47</v>
      </c>
      <c r="D31" s="10">
        <v>34.020000000000003</v>
      </c>
      <c r="E31" s="10">
        <v>1262.3</v>
      </c>
      <c r="F31" s="11">
        <v>1.5</v>
      </c>
      <c r="G31" s="9">
        <f t="shared" si="0"/>
        <v>0</v>
      </c>
    </row>
    <row r="32" spans="1:7" x14ac:dyDescent="0.2">
      <c r="A32" s="9">
        <v>3</v>
      </c>
      <c r="B32" s="10">
        <v>19794.23</v>
      </c>
      <c r="C32" s="10">
        <v>47.57</v>
      </c>
      <c r="D32" s="10">
        <v>33.78</v>
      </c>
      <c r="E32" s="10">
        <v>1235.3</v>
      </c>
      <c r="F32" s="11">
        <v>1.5</v>
      </c>
      <c r="G32" s="9">
        <f t="shared" si="0"/>
        <v>1</v>
      </c>
    </row>
    <row r="33" spans="1:7" x14ac:dyDescent="0.2">
      <c r="A33" s="9">
        <v>3</v>
      </c>
      <c r="B33" s="10">
        <v>20196.3</v>
      </c>
      <c r="C33" s="10">
        <v>50.22</v>
      </c>
      <c r="D33" s="10">
        <v>33.270000000000003</v>
      </c>
      <c r="E33" s="10">
        <v>1282.3900000000001</v>
      </c>
      <c r="F33" s="11">
        <v>1.5</v>
      </c>
      <c r="G33" s="9">
        <f t="shared" si="0"/>
        <v>1</v>
      </c>
    </row>
    <row r="34" spans="1:7" x14ac:dyDescent="0.2">
      <c r="A34" s="9">
        <v>3</v>
      </c>
      <c r="B34" s="10">
        <v>20669.23</v>
      </c>
      <c r="C34" s="10">
        <v>53.67</v>
      </c>
      <c r="D34" s="10">
        <v>33.159999999999997</v>
      </c>
      <c r="E34" s="10">
        <v>1316.97</v>
      </c>
      <c r="F34" s="11">
        <v>1.5</v>
      </c>
      <c r="G34" s="9">
        <f t="shared" si="0"/>
        <v>1</v>
      </c>
    </row>
    <row r="35" spans="1:7" x14ac:dyDescent="0.2">
      <c r="A35" s="9">
        <v>4</v>
      </c>
      <c r="B35" s="10">
        <v>20192.310000000001</v>
      </c>
      <c r="C35" s="10">
        <v>55.55</v>
      </c>
      <c r="D35" s="10">
        <v>33.270000000000003</v>
      </c>
      <c r="E35" s="10">
        <v>1281.3900000000001</v>
      </c>
      <c r="F35" s="11">
        <v>1.5</v>
      </c>
      <c r="G35" s="9">
        <f t="shared" si="0"/>
        <v>0</v>
      </c>
    </row>
    <row r="36" spans="1:7" x14ac:dyDescent="0.2">
      <c r="A36" s="9">
        <v>4</v>
      </c>
      <c r="B36" s="10">
        <v>20023.080000000002</v>
      </c>
      <c r="C36" s="10">
        <v>60.82</v>
      </c>
      <c r="D36" s="10">
        <v>32.94</v>
      </c>
      <c r="E36" s="10">
        <v>1282.6199999999999</v>
      </c>
      <c r="F36" s="11">
        <v>1.5</v>
      </c>
      <c r="G36" s="9">
        <f t="shared" si="0"/>
        <v>0</v>
      </c>
    </row>
    <row r="37" spans="1:7" x14ac:dyDescent="0.2">
      <c r="A37" s="9">
        <v>4</v>
      </c>
      <c r="B37" s="10">
        <v>19636.54</v>
      </c>
      <c r="C37" s="10">
        <v>61.6</v>
      </c>
      <c r="D37" s="10">
        <v>32.700000000000003</v>
      </c>
      <c r="E37" s="10">
        <v>1266.0999999999999</v>
      </c>
      <c r="F37" s="11">
        <v>1.5</v>
      </c>
      <c r="G37" s="9">
        <f t="shared" si="0"/>
        <v>0</v>
      </c>
    </row>
    <row r="38" spans="1:7" x14ac:dyDescent="0.2">
      <c r="A38" s="9">
        <v>1</v>
      </c>
      <c r="B38" s="10">
        <v>20133.330000000002</v>
      </c>
      <c r="C38" s="10">
        <v>66.19</v>
      </c>
      <c r="D38" s="10">
        <v>31.9</v>
      </c>
      <c r="E38" s="10">
        <v>1331.27</v>
      </c>
      <c r="F38" s="11">
        <v>1.5</v>
      </c>
      <c r="G38" s="9">
        <f t="shared" si="0"/>
        <v>0</v>
      </c>
    </row>
    <row r="39" spans="1:7" x14ac:dyDescent="0.2">
      <c r="A39" s="9">
        <v>1</v>
      </c>
      <c r="B39" s="10">
        <v>19912.5</v>
      </c>
      <c r="C39" s="10">
        <v>62.72</v>
      </c>
      <c r="D39" s="10">
        <v>31.48</v>
      </c>
      <c r="E39" s="10">
        <v>1335.04</v>
      </c>
      <c r="F39" s="11">
        <v>1.5</v>
      </c>
      <c r="G39" s="9">
        <f t="shared" si="0"/>
        <v>0</v>
      </c>
    </row>
    <row r="40" spans="1:7" x14ac:dyDescent="0.2">
      <c r="A40" s="9">
        <v>1</v>
      </c>
      <c r="B40" s="10">
        <v>19670.37</v>
      </c>
      <c r="C40" s="10">
        <v>62.74</v>
      </c>
      <c r="D40" s="10">
        <v>31.28</v>
      </c>
      <c r="E40" s="10">
        <v>1326.45</v>
      </c>
      <c r="F40" s="11">
        <v>1.5</v>
      </c>
      <c r="G40" s="9">
        <f t="shared" si="0"/>
        <v>0</v>
      </c>
    </row>
    <row r="41" spans="1:7" x14ac:dyDescent="0.2">
      <c r="A41" s="9">
        <v>2</v>
      </c>
      <c r="B41" s="10">
        <v>19808</v>
      </c>
      <c r="C41" s="10">
        <v>68.27</v>
      </c>
      <c r="D41" s="10">
        <v>31.33</v>
      </c>
      <c r="E41" s="10">
        <v>1334.96</v>
      </c>
      <c r="F41" s="11">
        <v>1.5</v>
      </c>
      <c r="G41" s="9">
        <f t="shared" si="0"/>
        <v>0</v>
      </c>
    </row>
    <row r="42" spans="1:7" x14ac:dyDescent="0.2">
      <c r="A42" s="10">
        <v>2</v>
      </c>
      <c r="B42" s="10">
        <v>19761.11</v>
      </c>
      <c r="C42" s="10">
        <v>74.41</v>
      </c>
      <c r="D42" s="10">
        <v>31.98</v>
      </c>
      <c r="E42" s="10">
        <v>1304.8</v>
      </c>
      <c r="F42" s="11">
        <v>1.5</v>
      </c>
      <c r="G42" s="9">
        <f t="shared" si="0"/>
        <v>0</v>
      </c>
    </row>
    <row r="43" spans="1:7" x14ac:dyDescent="0.2">
      <c r="A43" s="10">
        <v>2</v>
      </c>
      <c r="B43" s="10">
        <v>19736.54</v>
      </c>
      <c r="C43" s="10">
        <v>73.59</v>
      </c>
      <c r="D43" s="10">
        <v>32.49</v>
      </c>
      <c r="E43" s="10">
        <v>1282.74</v>
      </c>
      <c r="F43" s="11">
        <v>1.5</v>
      </c>
      <c r="G43" s="9">
        <f t="shared" si="0"/>
        <v>0</v>
      </c>
    </row>
    <row r="44" spans="1:7" x14ac:dyDescent="0.2">
      <c r="A44" s="9">
        <v>3</v>
      </c>
      <c r="B44" s="10">
        <v>19559.62</v>
      </c>
      <c r="C44" s="10">
        <v>73.12</v>
      </c>
      <c r="D44" s="10">
        <v>33.29</v>
      </c>
      <c r="E44" s="10">
        <v>1238.9100000000001</v>
      </c>
      <c r="F44" s="11">
        <v>1.5</v>
      </c>
      <c r="G44" s="9">
        <f t="shared" si="0"/>
        <v>1</v>
      </c>
    </row>
    <row r="45" spans="1:7" x14ac:dyDescent="0.2">
      <c r="A45" s="9">
        <v>3</v>
      </c>
      <c r="B45" s="10">
        <v>18870.37</v>
      </c>
      <c r="C45" s="10">
        <v>72.489999999999995</v>
      </c>
      <c r="D45" s="10">
        <v>33.049999999999997</v>
      </c>
      <c r="E45" s="10">
        <v>1201.83</v>
      </c>
      <c r="F45" s="11">
        <v>1.5</v>
      </c>
      <c r="G45" s="9">
        <f t="shared" si="0"/>
        <v>1</v>
      </c>
    </row>
    <row r="46" spans="1:7" x14ac:dyDescent="0.2">
      <c r="A46" s="9">
        <v>3</v>
      </c>
      <c r="B46" s="10">
        <v>18554</v>
      </c>
      <c r="C46" s="10">
        <v>77.25</v>
      </c>
      <c r="D46" s="10">
        <v>32.64</v>
      </c>
      <c r="E46" s="10">
        <v>1198.73</v>
      </c>
      <c r="F46" s="11">
        <v>1.5</v>
      </c>
      <c r="G46" s="9">
        <f t="shared" si="0"/>
        <v>1</v>
      </c>
    </row>
    <row r="47" spans="1:7" x14ac:dyDescent="0.2">
      <c r="A47" s="9">
        <v>4</v>
      </c>
      <c r="B47" s="10">
        <v>18892.59</v>
      </c>
      <c r="C47" s="10">
        <v>79.39</v>
      </c>
      <c r="D47" s="10">
        <v>32.79</v>
      </c>
      <c r="E47" s="10">
        <v>1215.6300000000001</v>
      </c>
      <c r="F47" s="11">
        <v>1.5</v>
      </c>
      <c r="G47" s="9">
        <f t="shared" si="0"/>
        <v>0</v>
      </c>
    </row>
    <row r="48" spans="1:7" x14ac:dyDescent="0.2">
      <c r="A48" s="9">
        <v>4</v>
      </c>
      <c r="B48" s="10">
        <v>19086.54</v>
      </c>
      <c r="C48" s="10">
        <v>65.56</v>
      </c>
      <c r="D48" s="10">
        <v>32.979999999999997</v>
      </c>
      <c r="E48" s="10">
        <v>1221.3900000000001</v>
      </c>
      <c r="F48" s="11">
        <v>1.5</v>
      </c>
      <c r="G48" s="9">
        <f t="shared" si="0"/>
        <v>0</v>
      </c>
    </row>
    <row r="49" spans="1:7" x14ac:dyDescent="0.2">
      <c r="A49" s="9">
        <v>4</v>
      </c>
      <c r="B49" s="10">
        <v>19394.23</v>
      </c>
      <c r="C49" s="10">
        <v>57.32</v>
      </c>
      <c r="D49" s="10">
        <v>32.74</v>
      </c>
      <c r="E49" s="10">
        <v>1251.81</v>
      </c>
      <c r="F49" s="11">
        <v>1.75</v>
      </c>
      <c r="G49" s="9">
        <f t="shared" si="0"/>
        <v>0</v>
      </c>
    </row>
    <row r="50" spans="1:7" x14ac:dyDescent="0.2">
      <c r="A50" s="9">
        <v>1</v>
      </c>
      <c r="B50" s="10">
        <v>19485.189999999999</v>
      </c>
      <c r="C50" s="10">
        <v>59.08</v>
      </c>
      <c r="D50" s="10">
        <v>31.82</v>
      </c>
      <c r="E50" s="10">
        <v>1291.67</v>
      </c>
      <c r="F50" s="11">
        <v>1.75</v>
      </c>
      <c r="G50" s="9">
        <f t="shared" si="0"/>
        <v>0</v>
      </c>
    </row>
    <row r="51" spans="1:7" x14ac:dyDescent="0.2">
      <c r="A51" s="9">
        <v>1</v>
      </c>
      <c r="B51" s="10">
        <v>19579.169999999998</v>
      </c>
      <c r="C51" s="10">
        <v>64.569999999999993</v>
      </c>
      <c r="D51" s="10">
        <v>31.32</v>
      </c>
      <c r="E51" s="10">
        <v>1319.9</v>
      </c>
      <c r="F51" s="11">
        <v>1.75</v>
      </c>
      <c r="G51" s="9">
        <f t="shared" si="0"/>
        <v>0</v>
      </c>
    </row>
    <row r="52" spans="1:7" x14ac:dyDescent="0.2">
      <c r="A52" s="9">
        <v>1</v>
      </c>
      <c r="B52" s="10">
        <v>19576.919999999998</v>
      </c>
      <c r="C52" s="10">
        <v>66.930000000000007</v>
      </c>
      <c r="D52" s="10">
        <v>31.74</v>
      </c>
      <c r="E52" s="10">
        <v>1302.3599999999999</v>
      </c>
      <c r="F52" s="11">
        <v>1.75</v>
      </c>
      <c r="G52" s="9">
        <f t="shared" si="0"/>
        <v>0</v>
      </c>
    </row>
    <row r="53" spans="1:7" x14ac:dyDescent="0.2">
      <c r="A53" s="9">
        <v>2</v>
      </c>
      <c r="B53" s="10">
        <v>19442.310000000001</v>
      </c>
      <c r="C53" s="10">
        <v>70.95</v>
      </c>
      <c r="D53" s="10">
        <v>31.88</v>
      </c>
      <c r="E53" s="10">
        <v>1286.75</v>
      </c>
      <c r="F53" s="11">
        <v>1.75</v>
      </c>
      <c r="G53" s="9">
        <f t="shared" si="0"/>
        <v>0</v>
      </c>
    </row>
    <row r="54" spans="1:7" x14ac:dyDescent="0.2">
      <c r="A54" s="10">
        <v>2</v>
      </c>
      <c r="B54" s="10">
        <v>19348.150000000001</v>
      </c>
      <c r="C54" s="10">
        <v>69.38</v>
      </c>
      <c r="D54" s="10">
        <v>31.81</v>
      </c>
      <c r="E54" s="10">
        <v>1283.6099999999999</v>
      </c>
      <c r="F54" s="11">
        <v>1.75</v>
      </c>
      <c r="G54" s="9">
        <f t="shared" si="0"/>
        <v>0</v>
      </c>
    </row>
    <row r="55" spans="1:7" x14ac:dyDescent="0.2">
      <c r="A55" s="10">
        <v>2</v>
      </c>
      <c r="B55" s="10">
        <v>20008</v>
      </c>
      <c r="C55" s="10">
        <v>61.73</v>
      </c>
      <c r="D55" s="10">
        <v>31.12</v>
      </c>
      <c r="E55" s="10">
        <v>1358.83</v>
      </c>
      <c r="F55" s="11">
        <v>1.75</v>
      </c>
      <c r="G55" s="9">
        <f t="shared" si="0"/>
        <v>0</v>
      </c>
    </row>
    <row r="56" spans="1:7" x14ac:dyDescent="0.2">
      <c r="A56" s="9">
        <v>3</v>
      </c>
      <c r="B56" s="10">
        <v>20629.63</v>
      </c>
      <c r="C56" s="10">
        <v>63.25</v>
      </c>
      <c r="D56" s="10">
        <v>30.81</v>
      </c>
      <c r="E56" s="10">
        <v>1414.87</v>
      </c>
      <c r="F56" s="11">
        <v>1.5</v>
      </c>
      <c r="G56" s="9">
        <f t="shared" si="0"/>
        <v>1</v>
      </c>
    </row>
    <row r="57" spans="1:7" x14ac:dyDescent="0.2">
      <c r="A57" s="9">
        <v>3</v>
      </c>
      <c r="B57" s="10">
        <v>21824.07</v>
      </c>
      <c r="C57" s="10">
        <v>59.11</v>
      </c>
      <c r="D57" s="10">
        <v>30.78</v>
      </c>
      <c r="E57" s="10">
        <v>1499.27</v>
      </c>
      <c r="F57" s="11">
        <v>1.5</v>
      </c>
      <c r="G57" s="9">
        <f t="shared" si="0"/>
        <v>1</v>
      </c>
    </row>
    <row r="58" spans="1:7" x14ac:dyDescent="0.2">
      <c r="A58" s="9">
        <v>3</v>
      </c>
      <c r="B58" s="10">
        <v>21854</v>
      </c>
      <c r="C58" s="10">
        <v>61.12</v>
      </c>
      <c r="D58" s="10">
        <v>30.58</v>
      </c>
      <c r="E58" s="10">
        <v>1510.31</v>
      </c>
      <c r="F58" s="11">
        <v>1.5</v>
      </c>
      <c r="G58" s="9">
        <f t="shared" si="0"/>
        <v>1</v>
      </c>
    </row>
    <row r="59" spans="1:7" x14ac:dyDescent="0.2">
      <c r="A59" s="9">
        <v>4</v>
      </c>
      <c r="B59" s="10">
        <v>21505.56</v>
      </c>
      <c r="C59" s="10">
        <v>59.37</v>
      </c>
      <c r="D59" s="10">
        <v>30.38</v>
      </c>
      <c r="E59" s="10">
        <v>1494.54</v>
      </c>
      <c r="F59" s="11">
        <v>1.25</v>
      </c>
      <c r="G59" s="9">
        <f t="shared" si="0"/>
        <v>0</v>
      </c>
    </row>
    <row r="60" spans="1:7" x14ac:dyDescent="0.2">
      <c r="A60" s="9">
        <v>4</v>
      </c>
      <c r="B60" s="10">
        <v>21111.54</v>
      </c>
      <c r="C60" s="10">
        <v>61.97</v>
      </c>
      <c r="D60" s="10">
        <v>30.26</v>
      </c>
      <c r="E60" s="10">
        <v>1472.67</v>
      </c>
      <c r="F60" s="11">
        <v>1.25</v>
      </c>
      <c r="G60" s="9">
        <f t="shared" si="0"/>
        <v>0</v>
      </c>
    </row>
    <row r="61" spans="1:7" x14ac:dyDescent="0.2">
      <c r="A61" s="9">
        <v>4</v>
      </c>
      <c r="B61" s="10">
        <v>21203.85</v>
      </c>
      <c r="C61" s="10">
        <v>64.89</v>
      </c>
      <c r="D61" s="10">
        <v>30.23</v>
      </c>
      <c r="E61" s="10">
        <v>1481.89</v>
      </c>
      <c r="F61" s="11">
        <v>1.25</v>
      </c>
      <c r="G61" s="9">
        <f t="shared" si="0"/>
        <v>0</v>
      </c>
    </row>
    <row r="62" spans="1:7" x14ac:dyDescent="0.2">
      <c r="A62" s="9">
        <v>1</v>
      </c>
      <c r="B62" s="10">
        <v>22444.44</v>
      </c>
      <c r="C62" s="10">
        <v>64.290000000000006</v>
      </c>
      <c r="D62" s="10">
        <v>30.43</v>
      </c>
      <c r="E62" s="10">
        <v>1559.17</v>
      </c>
      <c r="F62" s="11">
        <v>1.25</v>
      </c>
      <c r="G62" s="9">
        <f t="shared" si="0"/>
        <v>0</v>
      </c>
    </row>
    <row r="63" spans="1:7" x14ac:dyDescent="0.2">
      <c r="A63" s="9">
        <v>1</v>
      </c>
      <c r="B63" s="10">
        <v>23690</v>
      </c>
      <c r="C63" s="10">
        <v>54.22</v>
      </c>
      <c r="D63" s="10">
        <v>31.22</v>
      </c>
      <c r="E63" s="10">
        <v>1597.06</v>
      </c>
      <c r="F63" s="11">
        <v>1</v>
      </c>
      <c r="G63" s="9">
        <f t="shared" si="0"/>
        <v>0</v>
      </c>
    </row>
    <row r="64" spans="1:7" x14ac:dyDescent="0.2">
      <c r="A64" s="9">
        <v>1</v>
      </c>
      <c r="B64" s="10">
        <v>24117.31</v>
      </c>
      <c r="C64" s="10">
        <v>33.700000000000003</v>
      </c>
      <c r="D64" s="10">
        <v>32.130000000000003</v>
      </c>
      <c r="E64" s="10">
        <v>1589.81</v>
      </c>
      <c r="F64" s="11">
        <v>0.75</v>
      </c>
      <c r="G64" s="9">
        <f t="shared" si="0"/>
        <v>0</v>
      </c>
    </row>
    <row r="65" spans="1:7" x14ac:dyDescent="0.2">
      <c r="A65" s="9">
        <v>2</v>
      </c>
      <c r="B65" s="10">
        <v>25765.38</v>
      </c>
      <c r="C65" s="10">
        <v>20.39</v>
      </c>
      <c r="D65" s="10">
        <v>32.630000000000003</v>
      </c>
      <c r="E65" s="10">
        <v>1679.44</v>
      </c>
      <c r="F65" s="11">
        <v>0.75</v>
      </c>
      <c r="G65" s="9">
        <f t="shared" si="0"/>
        <v>0</v>
      </c>
    </row>
    <row r="66" spans="1:7" x14ac:dyDescent="0.2">
      <c r="A66" s="10">
        <v>2</v>
      </c>
      <c r="B66" s="10">
        <v>26103.85</v>
      </c>
      <c r="C66" s="10">
        <v>30.51</v>
      </c>
      <c r="D66" s="10">
        <v>32.1</v>
      </c>
      <c r="E66" s="10">
        <v>1719.21</v>
      </c>
      <c r="F66" s="11">
        <v>0.5</v>
      </c>
      <c r="G66" s="9">
        <f t="shared" si="0"/>
        <v>0</v>
      </c>
    </row>
    <row r="67" spans="1:7" x14ac:dyDescent="0.2">
      <c r="A67" s="10">
        <v>2</v>
      </c>
      <c r="B67" s="10">
        <v>25594.23</v>
      </c>
      <c r="C67" s="10">
        <v>40.79</v>
      </c>
      <c r="D67" s="10">
        <v>31.17</v>
      </c>
      <c r="E67" s="10">
        <v>1734.46</v>
      </c>
      <c r="F67" s="11">
        <v>0.5</v>
      </c>
      <c r="G67" s="9">
        <f t="shared" ref="G67:G97" si="1">IF(A67=3,1,0)</f>
        <v>0</v>
      </c>
    </row>
    <row r="68" spans="1:7" x14ac:dyDescent="0.2">
      <c r="A68" s="9">
        <v>3</v>
      </c>
      <c r="B68" s="10">
        <v>27305.56</v>
      </c>
      <c r="C68" s="10">
        <v>42.54</v>
      </c>
      <c r="D68" s="10">
        <v>31.42</v>
      </c>
      <c r="E68" s="10">
        <v>1838.11</v>
      </c>
      <c r="F68" s="11">
        <v>0.5</v>
      </c>
      <c r="G68" s="9">
        <f t="shared" si="1"/>
        <v>1</v>
      </c>
    </row>
    <row r="69" spans="1:7" x14ac:dyDescent="0.2">
      <c r="A69" s="9">
        <v>3</v>
      </c>
      <c r="B69" s="10">
        <v>29078.85</v>
      </c>
      <c r="C69" s="10">
        <v>43.99</v>
      </c>
      <c r="D69" s="10">
        <v>31.22</v>
      </c>
      <c r="E69" s="10">
        <v>1970.31</v>
      </c>
      <c r="F69" s="11">
        <v>0.5</v>
      </c>
      <c r="G69" s="9">
        <f t="shared" si="1"/>
        <v>1</v>
      </c>
    </row>
    <row r="70" spans="1:7" x14ac:dyDescent="0.2">
      <c r="A70" s="9">
        <v>3</v>
      </c>
      <c r="B70" s="10">
        <v>28561.54</v>
      </c>
      <c r="C70" s="10">
        <v>41.49</v>
      </c>
      <c r="D70" s="10">
        <v>31.37</v>
      </c>
      <c r="E70" s="10">
        <v>1924.25</v>
      </c>
      <c r="F70" s="11">
        <v>0.5</v>
      </c>
      <c r="G70" s="9">
        <f t="shared" si="1"/>
        <v>1</v>
      </c>
    </row>
    <row r="71" spans="1:7" x14ac:dyDescent="0.2">
      <c r="A71" s="9">
        <v>4</v>
      </c>
      <c r="B71" s="10">
        <v>28157.41</v>
      </c>
      <c r="C71" s="10">
        <v>40.659999999999997</v>
      </c>
      <c r="D71" s="10">
        <v>31.26</v>
      </c>
      <c r="E71" s="10">
        <v>1902.7</v>
      </c>
      <c r="F71" s="11">
        <v>0.5</v>
      </c>
      <c r="G71" s="9">
        <f t="shared" si="1"/>
        <v>0</v>
      </c>
    </row>
    <row r="72" spans="1:7" x14ac:dyDescent="0.2">
      <c r="A72" s="9">
        <v>4</v>
      </c>
      <c r="B72" s="10">
        <v>27006</v>
      </c>
      <c r="C72" s="10">
        <v>43.39</v>
      </c>
      <c r="D72" s="10">
        <v>30.46</v>
      </c>
      <c r="E72" s="10">
        <v>1872.18</v>
      </c>
      <c r="F72" s="11">
        <v>0.5</v>
      </c>
      <c r="G72" s="9">
        <f t="shared" si="1"/>
        <v>0</v>
      </c>
    </row>
    <row r="73" spans="1:7" x14ac:dyDescent="0.2">
      <c r="A73" s="9">
        <v>4</v>
      </c>
      <c r="B73" s="10">
        <v>26446.67</v>
      </c>
      <c r="C73" s="10">
        <v>49.81</v>
      </c>
      <c r="D73" s="10">
        <v>30.09</v>
      </c>
      <c r="E73" s="10">
        <v>1857.91</v>
      </c>
      <c r="F73" s="11">
        <v>0.5</v>
      </c>
      <c r="G73" s="9">
        <f t="shared" si="1"/>
        <v>0</v>
      </c>
    </row>
    <row r="74" spans="1:7" x14ac:dyDescent="0.2">
      <c r="A74" s="9">
        <v>1</v>
      </c>
      <c r="B74" s="10">
        <v>26559.62</v>
      </c>
      <c r="C74" s="10">
        <v>54.76</v>
      </c>
      <c r="D74" s="10">
        <v>30.02</v>
      </c>
      <c r="E74" s="10">
        <v>1868.85</v>
      </c>
      <c r="F74" s="11">
        <v>0.5</v>
      </c>
      <c r="G74" s="9">
        <f t="shared" si="1"/>
        <v>0</v>
      </c>
    </row>
    <row r="75" spans="1:7" x14ac:dyDescent="0.2">
      <c r="A75" s="9">
        <v>1</v>
      </c>
      <c r="B75" s="10">
        <v>25750</v>
      </c>
      <c r="C75" s="10">
        <v>60.85</v>
      </c>
      <c r="D75" s="10">
        <v>30.04</v>
      </c>
      <c r="E75" s="10">
        <v>1809.85</v>
      </c>
      <c r="F75" s="11">
        <v>0.5</v>
      </c>
      <c r="G75" s="9">
        <f t="shared" si="1"/>
        <v>0</v>
      </c>
    </row>
    <row r="76" spans="1:7" x14ac:dyDescent="0.2">
      <c r="A76" s="9">
        <v>1</v>
      </c>
      <c r="B76" s="10">
        <v>24117.31</v>
      </c>
      <c r="C76" s="10">
        <v>64.41</v>
      </c>
      <c r="D76" s="10">
        <v>32.130000000000003</v>
      </c>
      <c r="E76" s="10">
        <v>1589.81</v>
      </c>
      <c r="F76" s="11">
        <v>0.5</v>
      </c>
      <c r="G76" s="9">
        <f t="shared" si="1"/>
        <v>0</v>
      </c>
    </row>
    <row r="77" spans="1:7" x14ac:dyDescent="0.2">
      <c r="A77" s="9">
        <v>2</v>
      </c>
      <c r="B77" s="10">
        <v>25765.38</v>
      </c>
      <c r="C77" s="10">
        <v>62.89</v>
      </c>
      <c r="D77" s="10">
        <v>32.630000000000003</v>
      </c>
      <c r="E77" s="10">
        <v>1679.44</v>
      </c>
      <c r="F77" s="11">
        <v>0.5</v>
      </c>
      <c r="G77" s="9">
        <f t="shared" si="1"/>
        <v>0</v>
      </c>
    </row>
    <row r="78" spans="1:7" x14ac:dyDescent="0.2">
      <c r="A78" s="10">
        <v>2</v>
      </c>
      <c r="B78" s="10">
        <v>26103.85</v>
      </c>
      <c r="C78" s="10">
        <v>66.28</v>
      </c>
      <c r="D78" s="10">
        <v>32.1</v>
      </c>
      <c r="E78" s="10">
        <v>1719.21</v>
      </c>
      <c r="F78" s="11">
        <v>0.5</v>
      </c>
      <c r="G78" s="9">
        <f t="shared" si="1"/>
        <v>0</v>
      </c>
    </row>
    <row r="79" spans="1:7" x14ac:dyDescent="0.2">
      <c r="A79" s="10">
        <v>2</v>
      </c>
      <c r="B79" s="10">
        <v>25594.23</v>
      </c>
      <c r="C79" s="10">
        <v>71.569999999999993</v>
      </c>
      <c r="D79" s="10">
        <v>31.17</v>
      </c>
      <c r="E79" s="10">
        <v>1734.46</v>
      </c>
      <c r="F79" s="11">
        <v>0.5</v>
      </c>
      <c r="G79" s="9">
        <f t="shared" si="1"/>
        <v>0</v>
      </c>
    </row>
    <row r="80" spans="1:7" x14ac:dyDescent="0.2">
      <c r="A80" s="9">
        <v>3</v>
      </c>
      <c r="B80" s="10">
        <v>27305.56</v>
      </c>
      <c r="C80" s="10">
        <v>72.900000000000006</v>
      </c>
      <c r="D80" s="10">
        <v>31.42</v>
      </c>
      <c r="E80" s="10">
        <v>1838.11</v>
      </c>
      <c r="F80" s="11">
        <v>0.5</v>
      </c>
      <c r="G80" s="9">
        <f t="shared" si="1"/>
        <v>1</v>
      </c>
    </row>
    <row r="81" spans="1:7" x14ac:dyDescent="0.2">
      <c r="A81" s="9">
        <v>3</v>
      </c>
      <c r="B81" s="10">
        <v>29078.85</v>
      </c>
      <c r="C81" s="10">
        <v>69.48</v>
      </c>
      <c r="D81" s="10">
        <v>31.22</v>
      </c>
      <c r="E81" s="10">
        <v>1970.31</v>
      </c>
      <c r="F81" s="11">
        <v>0.5</v>
      </c>
      <c r="G81" s="9">
        <f t="shared" si="1"/>
        <v>1</v>
      </c>
    </row>
    <row r="82" spans="1:7" x14ac:dyDescent="0.2">
      <c r="A82" s="9">
        <v>3</v>
      </c>
      <c r="B82" s="10">
        <v>28561.54</v>
      </c>
      <c r="C82" s="10">
        <v>72.61</v>
      </c>
      <c r="D82" s="10">
        <v>31.37</v>
      </c>
      <c r="E82" s="10">
        <v>1924.25</v>
      </c>
      <c r="F82" s="11">
        <v>0.5</v>
      </c>
      <c r="G82" s="9">
        <f t="shared" si="1"/>
        <v>1</v>
      </c>
    </row>
    <row r="83" spans="1:7" x14ac:dyDescent="0.2">
      <c r="A83" s="9">
        <v>4</v>
      </c>
      <c r="B83" s="10">
        <v>28157.41</v>
      </c>
      <c r="C83" s="10">
        <v>81.58</v>
      </c>
      <c r="D83" s="10">
        <v>31.26</v>
      </c>
      <c r="E83" s="10">
        <v>1902.7</v>
      </c>
      <c r="F83" s="11">
        <v>0.5</v>
      </c>
      <c r="G83" s="9">
        <f t="shared" si="1"/>
        <v>0</v>
      </c>
    </row>
    <row r="84" spans="1:7" x14ac:dyDescent="0.2">
      <c r="A84" s="9">
        <v>4</v>
      </c>
      <c r="B84" s="10">
        <v>27006</v>
      </c>
      <c r="C84" s="10">
        <v>80.28</v>
      </c>
      <c r="D84" s="10">
        <v>30.46</v>
      </c>
      <c r="E84" s="10">
        <v>1872.18</v>
      </c>
      <c r="F84" s="11">
        <v>0.5</v>
      </c>
      <c r="G84" s="9">
        <f t="shared" si="1"/>
        <v>0</v>
      </c>
    </row>
    <row r="85" spans="1:7" x14ac:dyDescent="0.2">
      <c r="A85" s="9">
        <v>4</v>
      </c>
      <c r="B85" s="10">
        <v>26446.67</v>
      </c>
      <c r="C85" s="10">
        <v>73.19</v>
      </c>
      <c r="D85" s="10">
        <v>30.09</v>
      </c>
      <c r="E85" s="10">
        <v>1857.91</v>
      </c>
      <c r="F85" s="11">
        <v>0.5</v>
      </c>
      <c r="G85" s="9">
        <f t="shared" si="1"/>
        <v>0</v>
      </c>
    </row>
    <row r="86" spans="1:7" x14ac:dyDescent="0.2">
      <c r="A86" s="9">
        <v>1</v>
      </c>
      <c r="B86" s="10">
        <v>28607.69</v>
      </c>
      <c r="C86" s="10">
        <v>83.45</v>
      </c>
      <c r="D86" s="10">
        <v>33.25</v>
      </c>
      <c r="E86" s="10">
        <v>1817.06</v>
      </c>
      <c r="F86" s="11">
        <v>0.5</v>
      </c>
      <c r="G86" s="9">
        <f t="shared" si="1"/>
        <v>0</v>
      </c>
    </row>
    <row r="87" spans="1:7" x14ac:dyDescent="0.2">
      <c r="A87" s="9">
        <v>1</v>
      </c>
      <c r="B87" s="10">
        <v>28702.080000000002</v>
      </c>
      <c r="C87" s="10">
        <v>92.34</v>
      </c>
      <c r="D87" s="10">
        <v>32.64</v>
      </c>
      <c r="E87" s="10">
        <v>1858.15</v>
      </c>
      <c r="F87" s="11">
        <v>0.5</v>
      </c>
      <c r="G87" s="9">
        <f t="shared" si="1"/>
        <v>0</v>
      </c>
    </row>
    <row r="88" spans="1:7" x14ac:dyDescent="0.2">
      <c r="A88" s="9">
        <v>1</v>
      </c>
      <c r="B88" s="10">
        <v>30609.26</v>
      </c>
      <c r="C88" s="10">
        <v>110.89</v>
      </c>
      <c r="D88" s="10">
        <v>33.24</v>
      </c>
      <c r="E88" s="10">
        <v>1948.33</v>
      </c>
      <c r="F88" s="11">
        <v>0.5</v>
      </c>
      <c r="G88" s="9">
        <f t="shared" si="1"/>
        <v>0</v>
      </c>
    </row>
    <row r="89" spans="1:7" x14ac:dyDescent="0.2">
      <c r="A89" s="9">
        <v>2</v>
      </c>
      <c r="B89" s="10">
        <v>30996.15</v>
      </c>
      <c r="C89" s="10">
        <v>102.79</v>
      </c>
      <c r="D89" s="10">
        <v>33.78</v>
      </c>
      <c r="E89" s="10">
        <v>1939.35</v>
      </c>
      <c r="F89" s="11">
        <v>0.5</v>
      </c>
      <c r="G89" s="9">
        <f t="shared" si="1"/>
        <v>0</v>
      </c>
    </row>
    <row r="90" spans="1:7" x14ac:dyDescent="0.2">
      <c r="A90" s="10">
        <v>2</v>
      </c>
      <c r="B90" s="10">
        <v>30186.54</v>
      </c>
      <c r="C90" s="10">
        <v>108.13</v>
      </c>
      <c r="D90" s="10">
        <v>34.43</v>
      </c>
      <c r="E90" s="10">
        <v>1851.6</v>
      </c>
      <c r="F90" s="11">
        <v>0.5</v>
      </c>
      <c r="G90" s="9">
        <f t="shared" si="1"/>
        <v>0</v>
      </c>
    </row>
    <row r="91" spans="1:7" x14ac:dyDescent="0.2">
      <c r="A91" s="10">
        <v>2</v>
      </c>
      <c r="B91" s="10">
        <v>30421.15</v>
      </c>
      <c r="C91" s="10">
        <v>113.24</v>
      </c>
      <c r="D91" s="10">
        <v>34.94</v>
      </c>
      <c r="E91" s="10">
        <v>1839.42</v>
      </c>
      <c r="F91" s="11">
        <v>0.5</v>
      </c>
      <c r="G91" s="9">
        <f t="shared" si="1"/>
        <v>0</v>
      </c>
    </row>
    <row r="92" spans="1:7" x14ac:dyDescent="0.2">
      <c r="A92" s="9">
        <v>3</v>
      </c>
      <c r="B92" s="10">
        <v>29978.85</v>
      </c>
      <c r="C92" s="10">
        <v>103.12</v>
      </c>
      <c r="D92" s="10">
        <v>36.32</v>
      </c>
      <c r="E92" s="10">
        <v>1742.04</v>
      </c>
      <c r="F92" s="11">
        <v>0.5</v>
      </c>
      <c r="G92" s="9">
        <f t="shared" si="1"/>
        <v>1</v>
      </c>
    </row>
    <row r="93" spans="1:7" x14ac:dyDescent="0.2">
      <c r="A93" s="9">
        <v>3</v>
      </c>
      <c r="B93" s="10">
        <v>29962.959999999999</v>
      </c>
      <c r="C93" s="10">
        <v>96.6</v>
      </c>
      <c r="D93" s="10">
        <v>35.840000000000003</v>
      </c>
      <c r="E93" s="10">
        <v>1764.59</v>
      </c>
      <c r="F93" s="11">
        <v>0.75</v>
      </c>
      <c r="G93" s="9">
        <f t="shared" si="1"/>
        <v>1</v>
      </c>
    </row>
    <row r="94" spans="1:7" x14ac:dyDescent="0.2">
      <c r="A94" s="9">
        <v>3</v>
      </c>
      <c r="B94" s="10">
        <v>29538.46</v>
      </c>
      <c r="C94" s="10">
        <v>90.91</v>
      </c>
      <c r="D94" s="10">
        <v>37.01</v>
      </c>
      <c r="E94" s="10">
        <v>1684.94</v>
      </c>
      <c r="F94" s="11">
        <v>1</v>
      </c>
      <c r="G94" s="9">
        <f t="shared" si="1"/>
        <v>1</v>
      </c>
    </row>
    <row r="95" spans="1:7" x14ac:dyDescent="0.2">
      <c r="A95" s="9">
        <v>4</v>
      </c>
      <c r="B95" s="10">
        <v>29915.38</v>
      </c>
      <c r="C95" s="10">
        <v>91.13</v>
      </c>
      <c r="D95" s="10">
        <v>37.94</v>
      </c>
      <c r="E95" s="10">
        <v>1664.98</v>
      </c>
      <c r="F95" s="11">
        <v>1</v>
      </c>
      <c r="G95" s="9">
        <f t="shared" si="1"/>
        <v>0</v>
      </c>
    </row>
    <row r="96" spans="1:7" x14ac:dyDescent="0.2">
      <c r="A96" s="9">
        <v>4</v>
      </c>
      <c r="B96" s="10">
        <v>29734.62</v>
      </c>
      <c r="C96" s="10">
        <v>86.22</v>
      </c>
      <c r="D96" s="10">
        <v>36.380000000000003</v>
      </c>
      <c r="E96" s="10">
        <v>1727.44</v>
      </c>
      <c r="F96" s="11">
        <v>1.25</v>
      </c>
      <c r="G96" s="9">
        <f t="shared" si="1"/>
        <v>0</v>
      </c>
    </row>
    <row r="97" spans="1:7" x14ac:dyDescent="0.2">
      <c r="A97" s="9">
        <v>4</v>
      </c>
      <c r="B97" s="10">
        <v>29600</v>
      </c>
      <c r="C97" s="10">
        <v>77.2</v>
      </c>
      <c r="D97" s="10">
        <v>34.79</v>
      </c>
      <c r="E97" s="10">
        <v>1797.2</v>
      </c>
      <c r="F97" s="11">
        <v>1.25</v>
      </c>
      <c r="G97" s="9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D94D-E763-8143-AAE8-64F23DDE5A81}">
  <dimension ref="A1:G97"/>
  <sheetViews>
    <sheetView workbookViewId="0">
      <selection activeCell="H8" sqref="H8"/>
    </sheetView>
  </sheetViews>
  <sheetFormatPr baseColWidth="10" defaultRowHeight="16" x14ac:dyDescent="0.2"/>
  <sheetData>
    <row r="1" spans="1:7" x14ac:dyDescent="0.2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4</v>
      </c>
    </row>
    <row r="2" spans="1:7" x14ac:dyDescent="0.2">
      <c r="A2" s="9">
        <v>1</v>
      </c>
      <c r="B2" s="10">
        <v>19407.689999999999</v>
      </c>
      <c r="C2" s="10">
        <v>45.57</v>
      </c>
      <c r="D2" s="10">
        <v>32.74</v>
      </c>
      <c r="E2" s="10">
        <v>1250.1199999999999</v>
      </c>
      <c r="F2" s="11">
        <v>2</v>
      </c>
      <c r="G2" s="9">
        <f>IF(A2=4,1,0)</f>
        <v>0</v>
      </c>
    </row>
    <row r="3" spans="1:7" x14ac:dyDescent="0.2">
      <c r="A3" s="9">
        <v>1</v>
      </c>
      <c r="B3" s="10">
        <v>19002.080000000002</v>
      </c>
      <c r="C3" s="10">
        <v>55.44</v>
      </c>
      <c r="D3" s="10">
        <v>32.590000000000003</v>
      </c>
      <c r="E3" s="10">
        <v>1231.78</v>
      </c>
      <c r="F3" s="11">
        <v>2</v>
      </c>
      <c r="G3" s="9">
        <f t="shared" ref="G3:G66" si="0">IF(A3=4,1,0)</f>
        <v>0</v>
      </c>
    </row>
    <row r="4" spans="1:7" x14ac:dyDescent="0.2">
      <c r="A4" s="9">
        <v>1</v>
      </c>
      <c r="B4" s="10">
        <v>18278</v>
      </c>
      <c r="C4" s="10">
        <v>54.66</v>
      </c>
      <c r="D4" s="10">
        <v>32.65</v>
      </c>
      <c r="E4" s="10">
        <v>1180.4000000000001</v>
      </c>
      <c r="F4" s="11">
        <v>1.75</v>
      </c>
      <c r="G4" s="9">
        <f t="shared" si="0"/>
        <v>0</v>
      </c>
    </row>
    <row r="5" spans="1:7" x14ac:dyDescent="0.2">
      <c r="A5" s="9">
        <v>2</v>
      </c>
      <c r="B5" s="10">
        <v>18460.53</v>
      </c>
      <c r="C5" s="10">
        <v>58.55</v>
      </c>
      <c r="D5" s="10">
        <v>32.49</v>
      </c>
      <c r="E5" s="10">
        <v>1199.23</v>
      </c>
      <c r="F5" s="11">
        <v>1.5</v>
      </c>
      <c r="G5" s="9">
        <f t="shared" si="0"/>
        <v>0</v>
      </c>
    </row>
    <row r="6" spans="1:7" x14ac:dyDescent="0.2">
      <c r="A6" s="10">
        <v>2</v>
      </c>
      <c r="B6" s="10">
        <v>19052.78</v>
      </c>
      <c r="C6" s="10">
        <v>63.56</v>
      </c>
      <c r="D6" s="10">
        <v>33.520000000000003</v>
      </c>
      <c r="E6" s="10">
        <v>1202.07</v>
      </c>
      <c r="F6" s="11">
        <v>1.5</v>
      </c>
      <c r="G6" s="9">
        <f t="shared" si="0"/>
        <v>0</v>
      </c>
    </row>
    <row r="7" spans="1:7" x14ac:dyDescent="0.2">
      <c r="A7" s="10">
        <v>2</v>
      </c>
      <c r="B7" s="10">
        <v>18920</v>
      </c>
      <c r="C7" s="10">
        <v>61.79</v>
      </c>
      <c r="D7" s="10">
        <v>33.74</v>
      </c>
      <c r="E7" s="10">
        <v>1183.67</v>
      </c>
      <c r="F7" s="11">
        <v>1.5</v>
      </c>
      <c r="G7" s="9">
        <f t="shared" si="0"/>
        <v>0</v>
      </c>
    </row>
    <row r="8" spans="1:7" x14ac:dyDescent="0.2">
      <c r="A8" s="9">
        <v>3</v>
      </c>
      <c r="B8" s="10">
        <v>18473.080000000002</v>
      </c>
      <c r="C8" s="10">
        <v>56.17</v>
      </c>
      <c r="D8" s="10">
        <v>34.33</v>
      </c>
      <c r="E8" s="10">
        <v>1135.3</v>
      </c>
      <c r="F8" s="11">
        <v>1.5</v>
      </c>
      <c r="G8" s="9">
        <f t="shared" si="0"/>
        <v>0</v>
      </c>
    </row>
    <row r="9" spans="1:7" x14ac:dyDescent="0.2">
      <c r="A9" s="9">
        <v>3</v>
      </c>
      <c r="B9" s="10">
        <v>18770</v>
      </c>
      <c r="C9" s="10">
        <v>52.71</v>
      </c>
      <c r="D9" s="10">
        <v>35.44</v>
      </c>
      <c r="E9" s="10">
        <v>1118.6300000000001</v>
      </c>
      <c r="F9" s="11">
        <v>1.5</v>
      </c>
      <c r="G9" s="9">
        <f t="shared" si="0"/>
        <v>0</v>
      </c>
    </row>
    <row r="10" spans="1:7" x14ac:dyDescent="0.2">
      <c r="A10" s="9">
        <v>3</v>
      </c>
      <c r="B10" s="10">
        <v>19200</v>
      </c>
      <c r="C10" s="10">
        <v>45.38</v>
      </c>
      <c r="D10" s="10">
        <v>36.03</v>
      </c>
      <c r="E10" s="10">
        <v>1225.55</v>
      </c>
      <c r="F10" s="11">
        <v>1.5</v>
      </c>
      <c r="G10" s="9">
        <f t="shared" si="0"/>
        <v>0</v>
      </c>
    </row>
    <row r="11" spans="1:7" x14ac:dyDescent="0.2">
      <c r="A11" s="9">
        <v>4</v>
      </c>
      <c r="B11" s="10">
        <v>19565.38</v>
      </c>
      <c r="C11" s="10">
        <v>45.84</v>
      </c>
      <c r="D11" s="10">
        <v>35.72</v>
      </c>
      <c r="E11" s="10">
        <v>1157.1199999999999</v>
      </c>
      <c r="F11" s="11">
        <v>1.5</v>
      </c>
      <c r="G11" s="9">
        <f t="shared" si="0"/>
        <v>1</v>
      </c>
    </row>
    <row r="12" spans="1:7" x14ac:dyDescent="0.2">
      <c r="A12" s="9">
        <v>4</v>
      </c>
      <c r="B12" s="10">
        <v>18494</v>
      </c>
      <c r="C12" s="10">
        <v>41.69</v>
      </c>
      <c r="D12" s="10">
        <v>35.81</v>
      </c>
      <c r="E12" s="10">
        <v>1089.79</v>
      </c>
      <c r="F12" s="11">
        <v>1.5</v>
      </c>
      <c r="G12" s="9">
        <f t="shared" si="0"/>
        <v>1</v>
      </c>
    </row>
    <row r="13" spans="1:7" x14ac:dyDescent="0.2">
      <c r="A13" s="9">
        <v>4</v>
      </c>
      <c r="B13" s="10">
        <v>18282</v>
      </c>
      <c r="C13" s="10">
        <v>34.590000000000003</v>
      </c>
      <c r="D13" s="10">
        <v>36.020000000000003</v>
      </c>
      <c r="E13" s="10">
        <v>1070.4100000000001</v>
      </c>
      <c r="F13" s="11">
        <v>1.5</v>
      </c>
      <c r="G13" s="9">
        <f t="shared" si="0"/>
        <v>1</v>
      </c>
    </row>
    <row r="14" spans="1:7" x14ac:dyDescent="0.2">
      <c r="A14" s="9">
        <v>1</v>
      </c>
      <c r="B14" s="10">
        <v>18768</v>
      </c>
      <c r="C14" s="10">
        <v>26.81</v>
      </c>
      <c r="D14" s="10">
        <v>36.17</v>
      </c>
      <c r="E14" s="10">
        <v>1096.6300000000001</v>
      </c>
      <c r="F14" s="11">
        <v>1.5</v>
      </c>
      <c r="G14" s="9">
        <f t="shared" si="0"/>
        <v>0</v>
      </c>
    </row>
    <row r="15" spans="1:7" x14ac:dyDescent="0.2">
      <c r="A15" s="9">
        <v>1</v>
      </c>
      <c r="B15" s="10">
        <v>20177.080000000002</v>
      </c>
      <c r="C15" s="10">
        <v>29.3</v>
      </c>
      <c r="D15" s="10">
        <v>35.61</v>
      </c>
      <c r="E15" s="10">
        <v>1194.08</v>
      </c>
      <c r="F15" s="11">
        <v>1.5</v>
      </c>
      <c r="G15" s="9">
        <f t="shared" si="0"/>
        <v>0</v>
      </c>
    </row>
    <row r="16" spans="1:7" x14ac:dyDescent="0.2">
      <c r="A16" s="9">
        <v>1</v>
      </c>
      <c r="B16" s="10">
        <v>20764.810000000001</v>
      </c>
      <c r="C16" s="10">
        <v>35.14</v>
      </c>
      <c r="D16" s="10">
        <v>35.25</v>
      </c>
      <c r="E16" s="10">
        <v>1244.03</v>
      </c>
      <c r="F16" s="11">
        <v>1.5</v>
      </c>
      <c r="G16" s="9">
        <f t="shared" si="0"/>
        <v>0</v>
      </c>
    </row>
    <row r="17" spans="1:7" x14ac:dyDescent="0.2">
      <c r="A17" s="9">
        <v>2</v>
      </c>
      <c r="B17" s="10">
        <v>20633.330000000002</v>
      </c>
      <c r="C17" s="10">
        <v>39.03</v>
      </c>
      <c r="D17" s="10">
        <v>35.090000000000003</v>
      </c>
      <c r="E17" s="10">
        <v>1244.0899999999999</v>
      </c>
      <c r="F17" s="11">
        <v>1.5</v>
      </c>
      <c r="G17" s="9">
        <f t="shared" si="0"/>
        <v>0</v>
      </c>
    </row>
    <row r="18" spans="1:7" x14ac:dyDescent="0.2">
      <c r="A18" s="10">
        <v>2</v>
      </c>
      <c r="B18" s="10">
        <v>21126</v>
      </c>
      <c r="C18" s="10">
        <v>44.27</v>
      </c>
      <c r="D18" s="10">
        <v>35.479999999999997</v>
      </c>
      <c r="E18" s="10">
        <v>1259.55</v>
      </c>
      <c r="F18" s="11">
        <v>1.5</v>
      </c>
      <c r="G18" s="9">
        <f t="shared" si="0"/>
        <v>0</v>
      </c>
    </row>
    <row r="19" spans="1:7" x14ac:dyDescent="0.2">
      <c r="A19" s="10">
        <v>2</v>
      </c>
      <c r="B19" s="10">
        <v>21305.77</v>
      </c>
      <c r="C19" s="10">
        <v>46.26</v>
      </c>
      <c r="D19" s="10">
        <v>35.31</v>
      </c>
      <c r="E19" s="10">
        <v>1273.8</v>
      </c>
      <c r="F19" s="11">
        <v>1.5</v>
      </c>
      <c r="G19" s="9">
        <f t="shared" si="0"/>
        <v>0</v>
      </c>
    </row>
    <row r="20" spans="1:7" x14ac:dyDescent="0.2">
      <c r="A20" s="9">
        <v>3</v>
      </c>
      <c r="B20" s="10">
        <v>22226</v>
      </c>
      <c r="C20" s="10">
        <v>42.51</v>
      </c>
      <c r="D20" s="10">
        <v>35.07</v>
      </c>
      <c r="E20" s="10">
        <v>1338.29</v>
      </c>
      <c r="F20" s="11">
        <v>1.5</v>
      </c>
      <c r="G20" s="9">
        <f t="shared" si="0"/>
        <v>0</v>
      </c>
    </row>
    <row r="21" spans="1:7" x14ac:dyDescent="0.2">
      <c r="A21" s="9">
        <v>3</v>
      </c>
      <c r="B21" s="10">
        <v>22050</v>
      </c>
      <c r="C21" s="10">
        <v>43.7</v>
      </c>
      <c r="D21" s="10">
        <v>34.74</v>
      </c>
      <c r="E21" s="10">
        <v>1340.61</v>
      </c>
      <c r="F21" s="11">
        <v>1.5</v>
      </c>
      <c r="G21" s="9">
        <f t="shared" si="0"/>
        <v>0</v>
      </c>
    </row>
    <row r="22" spans="1:7" x14ac:dyDescent="0.2">
      <c r="A22" s="9">
        <v>3</v>
      </c>
      <c r="B22" s="10">
        <v>21836</v>
      </c>
      <c r="C22" s="10">
        <v>43.4</v>
      </c>
      <c r="D22" s="10">
        <v>34.75</v>
      </c>
      <c r="E22" s="10">
        <v>1326.75</v>
      </c>
      <c r="F22" s="11">
        <v>1.5</v>
      </c>
      <c r="G22" s="9">
        <f t="shared" si="0"/>
        <v>0</v>
      </c>
    </row>
    <row r="23" spans="1:7" x14ac:dyDescent="0.2">
      <c r="A23" s="9">
        <v>4</v>
      </c>
      <c r="B23" s="10">
        <v>21100</v>
      </c>
      <c r="C23" s="10">
        <v>44.92</v>
      </c>
      <c r="D23" s="10">
        <v>35.08</v>
      </c>
      <c r="E23" s="10">
        <v>1269.48</v>
      </c>
      <c r="F23" s="11">
        <v>1.5</v>
      </c>
      <c r="G23" s="9">
        <f t="shared" si="0"/>
        <v>1</v>
      </c>
    </row>
    <row r="24" spans="1:7" x14ac:dyDescent="0.2">
      <c r="A24" s="9">
        <v>4</v>
      </c>
      <c r="B24" s="10">
        <v>20761.54</v>
      </c>
      <c r="C24" s="10">
        <v>43.87</v>
      </c>
      <c r="D24" s="10">
        <v>35.35</v>
      </c>
      <c r="E24" s="10">
        <v>1241</v>
      </c>
      <c r="F24" s="11">
        <v>1.5</v>
      </c>
      <c r="G24" s="9">
        <f t="shared" si="0"/>
        <v>1</v>
      </c>
    </row>
    <row r="25" spans="1:7" x14ac:dyDescent="0.2">
      <c r="A25" s="9">
        <v>4</v>
      </c>
      <c r="B25" s="10">
        <v>19572</v>
      </c>
      <c r="C25" s="10">
        <v>52.1</v>
      </c>
      <c r="D25" s="10">
        <v>35.840000000000003</v>
      </c>
      <c r="E25" s="10">
        <v>1152.58</v>
      </c>
      <c r="F25" s="11">
        <v>1.5</v>
      </c>
      <c r="G25" s="9">
        <f t="shared" si="0"/>
        <v>1</v>
      </c>
    </row>
    <row r="26" spans="1:7" x14ac:dyDescent="0.2">
      <c r="A26" s="9">
        <v>1</v>
      </c>
      <c r="B26" s="10">
        <v>20056</v>
      </c>
      <c r="C26" s="10">
        <v>53.72</v>
      </c>
      <c r="D26" s="10">
        <v>35.450000000000003</v>
      </c>
      <c r="E26" s="10">
        <v>1193.57</v>
      </c>
      <c r="F26" s="11">
        <v>1.5</v>
      </c>
      <c r="G26" s="9">
        <f t="shared" si="0"/>
        <v>0</v>
      </c>
    </row>
    <row r="27" spans="1:7" x14ac:dyDescent="0.2">
      <c r="A27" s="9">
        <v>1</v>
      </c>
      <c r="B27" s="10">
        <v>20465.22</v>
      </c>
      <c r="C27" s="10">
        <v>54.44</v>
      </c>
      <c r="D27" s="10">
        <v>35.020000000000003</v>
      </c>
      <c r="E27" s="10">
        <v>1233.79</v>
      </c>
      <c r="F27" s="11">
        <v>1.5</v>
      </c>
      <c r="G27" s="9">
        <f t="shared" si="0"/>
        <v>0</v>
      </c>
    </row>
    <row r="28" spans="1:7" x14ac:dyDescent="0.2">
      <c r="A28" s="9">
        <v>1</v>
      </c>
      <c r="B28" s="10">
        <v>20361.11</v>
      </c>
      <c r="C28" s="10">
        <v>51.2</v>
      </c>
      <c r="D28" s="10">
        <v>34.909999999999997</v>
      </c>
      <c r="E28" s="10">
        <v>1231.5</v>
      </c>
      <c r="F28" s="11">
        <v>1.5</v>
      </c>
      <c r="G28" s="9">
        <f t="shared" si="0"/>
        <v>0</v>
      </c>
    </row>
    <row r="29" spans="1:7" x14ac:dyDescent="0.2">
      <c r="A29" s="9">
        <v>2</v>
      </c>
      <c r="B29" s="10">
        <v>20702.38</v>
      </c>
      <c r="C29" s="10">
        <v>52.29</v>
      </c>
      <c r="D29" s="10">
        <v>34.479999999999997</v>
      </c>
      <c r="E29" s="10">
        <v>1268.95</v>
      </c>
      <c r="F29" s="11">
        <v>1.5</v>
      </c>
      <c r="G29" s="9">
        <f t="shared" si="0"/>
        <v>0</v>
      </c>
    </row>
    <row r="30" spans="1:7" x14ac:dyDescent="0.2">
      <c r="A30" s="10">
        <v>2</v>
      </c>
      <c r="B30" s="10">
        <v>20372.22</v>
      </c>
      <c r="C30" s="10">
        <v>50.54</v>
      </c>
      <c r="D30" s="10">
        <v>34.479999999999997</v>
      </c>
      <c r="E30" s="10">
        <v>1247.33</v>
      </c>
      <c r="F30" s="11">
        <v>1.5</v>
      </c>
      <c r="G30" s="9">
        <f t="shared" si="0"/>
        <v>0</v>
      </c>
    </row>
    <row r="31" spans="1:7" x14ac:dyDescent="0.2">
      <c r="A31" s="10">
        <v>2</v>
      </c>
      <c r="B31" s="10">
        <v>20353.849999999999</v>
      </c>
      <c r="C31" s="10">
        <v>46.47</v>
      </c>
      <c r="D31" s="10">
        <v>34.020000000000003</v>
      </c>
      <c r="E31" s="10">
        <v>1262.3</v>
      </c>
      <c r="F31" s="11">
        <v>1.5</v>
      </c>
      <c r="G31" s="9">
        <f t="shared" si="0"/>
        <v>0</v>
      </c>
    </row>
    <row r="32" spans="1:7" x14ac:dyDescent="0.2">
      <c r="A32" s="9">
        <v>3</v>
      </c>
      <c r="B32" s="10">
        <v>19794.23</v>
      </c>
      <c r="C32" s="10">
        <v>47.57</v>
      </c>
      <c r="D32" s="10">
        <v>33.78</v>
      </c>
      <c r="E32" s="10">
        <v>1235.3</v>
      </c>
      <c r="F32" s="11">
        <v>1.5</v>
      </c>
      <c r="G32" s="9">
        <f t="shared" si="0"/>
        <v>0</v>
      </c>
    </row>
    <row r="33" spans="1:7" x14ac:dyDescent="0.2">
      <c r="A33" s="9">
        <v>3</v>
      </c>
      <c r="B33" s="10">
        <v>20196.3</v>
      </c>
      <c r="C33" s="10">
        <v>50.22</v>
      </c>
      <c r="D33" s="10">
        <v>33.270000000000003</v>
      </c>
      <c r="E33" s="10">
        <v>1282.3900000000001</v>
      </c>
      <c r="F33" s="11">
        <v>1.5</v>
      </c>
      <c r="G33" s="9">
        <f t="shared" si="0"/>
        <v>0</v>
      </c>
    </row>
    <row r="34" spans="1:7" x14ac:dyDescent="0.2">
      <c r="A34" s="9">
        <v>3</v>
      </c>
      <c r="B34" s="10">
        <v>20669.23</v>
      </c>
      <c r="C34" s="10">
        <v>53.67</v>
      </c>
      <c r="D34" s="10">
        <v>33.159999999999997</v>
      </c>
      <c r="E34" s="10">
        <v>1316.97</v>
      </c>
      <c r="F34" s="11">
        <v>1.5</v>
      </c>
      <c r="G34" s="9">
        <f t="shared" si="0"/>
        <v>0</v>
      </c>
    </row>
    <row r="35" spans="1:7" x14ac:dyDescent="0.2">
      <c r="A35" s="9">
        <v>4</v>
      </c>
      <c r="B35" s="10">
        <v>20192.310000000001</v>
      </c>
      <c r="C35" s="10">
        <v>55.55</v>
      </c>
      <c r="D35" s="10">
        <v>33.270000000000003</v>
      </c>
      <c r="E35" s="10">
        <v>1281.3900000000001</v>
      </c>
      <c r="F35" s="11">
        <v>1.5</v>
      </c>
      <c r="G35" s="9">
        <f t="shared" si="0"/>
        <v>1</v>
      </c>
    </row>
    <row r="36" spans="1:7" x14ac:dyDescent="0.2">
      <c r="A36" s="9">
        <v>4</v>
      </c>
      <c r="B36" s="10">
        <v>20023.080000000002</v>
      </c>
      <c r="C36" s="10">
        <v>60.82</v>
      </c>
      <c r="D36" s="10">
        <v>32.94</v>
      </c>
      <c r="E36" s="10">
        <v>1282.6199999999999</v>
      </c>
      <c r="F36" s="11">
        <v>1.5</v>
      </c>
      <c r="G36" s="9">
        <f t="shared" si="0"/>
        <v>1</v>
      </c>
    </row>
    <row r="37" spans="1:7" x14ac:dyDescent="0.2">
      <c r="A37" s="9">
        <v>4</v>
      </c>
      <c r="B37" s="10">
        <v>19636.54</v>
      </c>
      <c r="C37" s="10">
        <v>61.6</v>
      </c>
      <c r="D37" s="10">
        <v>32.700000000000003</v>
      </c>
      <c r="E37" s="10">
        <v>1266.0999999999999</v>
      </c>
      <c r="F37" s="11">
        <v>1.5</v>
      </c>
      <c r="G37" s="9">
        <f t="shared" si="0"/>
        <v>1</v>
      </c>
    </row>
    <row r="38" spans="1:7" x14ac:dyDescent="0.2">
      <c r="A38" s="9">
        <v>1</v>
      </c>
      <c r="B38" s="10">
        <v>20133.330000000002</v>
      </c>
      <c r="C38" s="10">
        <v>66.19</v>
      </c>
      <c r="D38" s="10">
        <v>31.9</v>
      </c>
      <c r="E38" s="10">
        <v>1331.27</v>
      </c>
      <c r="F38" s="11">
        <v>1.5</v>
      </c>
      <c r="G38" s="9">
        <f t="shared" si="0"/>
        <v>0</v>
      </c>
    </row>
    <row r="39" spans="1:7" x14ac:dyDescent="0.2">
      <c r="A39" s="9">
        <v>1</v>
      </c>
      <c r="B39" s="10">
        <v>19912.5</v>
      </c>
      <c r="C39" s="10">
        <v>62.72</v>
      </c>
      <c r="D39" s="10">
        <v>31.48</v>
      </c>
      <c r="E39" s="10">
        <v>1335.04</v>
      </c>
      <c r="F39" s="11">
        <v>1.5</v>
      </c>
      <c r="G39" s="9">
        <f t="shared" si="0"/>
        <v>0</v>
      </c>
    </row>
    <row r="40" spans="1:7" x14ac:dyDescent="0.2">
      <c r="A40" s="9">
        <v>1</v>
      </c>
      <c r="B40" s="10">
        <v>19670.37</v>
      </c>
      <c r="C40" s="10">
        <v>62.74</v>
      </c>
      <c r="D40" s="10">
        <v>31.28</v>
      </c>
      <c r="E40" s="10">
        <v>1326.45</v>
      </c>
      <c r="F40" s="11">
        <v>1.5</v>
      </c>
      <c r="G40" s="9">
        <f t="shared" si="0"/>
        <v>0</v>
      </c>
    </row>
    <row r="41" spans="1:7" x14ac:dyDescent="0.2">
      <c r="A41" s="9">
        <v>2</v>
      </c>
      <c r="B41" s="10">
        <v>19808</v>
      </c>
      <c r="C41" s="10">
        <v>68.27</v>
      </c>
      <c r="D41" s="10">
        <v>31.33</v>
      </c>
      <c r="E41" s="10">
        <v>1334.96</v>
      </c>
      <c r="F41" s="11">
        <v>1.5</v>
      </c>
      <c r="G41" s="9">
        <f t="shared" si="0"/>
        <v>0</v>
      </c>
    </row>
    <row r="42" spans="1:7" x14ac:dyDescent="0.2">
      <c r="A42" s="10">
        <v>2</v>
      </c>
      <c r="B42" s="10">
        <v>19761.11</v>
      </c>
      <c r="C42" s="10">
        <v>74.41</v>
      </c>
      <c r="D42" s="10">
        <v>31.98</v>
      </c>
      <c r="E42" s="10">
        <v>1304.8</v>
      </c>
      <c r="F42" s="11">
        <v>1.5</v>
      </c>
      <c r="G42" s="9">
        <f t="shared" si="0"/>
        <v>0</v>
      </c>
    </row>
    <row r="43" spans="1:7" x14ac:dyDescent="0.2">
      <c r="A43" s="10">
        <v>2</v>
      </c>
      <c r="B43" s="10">
        <v>19736.54</v>
      </c>
      <c r="C43" s="10">
        <v>73.59</v>
      </c>
      <c r="D43" s="10">
        <v>32.49</v>
      </c>
      <c r="E43" s="10">
        <v>1282.74</v>
      </c>
      <c r="F43" s="11">
        <v>1.5</v>
      </c>
      <c r="G43" s="9">
        <f t="shared" si="0"/>
        <v>0</v>
      </c>
    </row>
    <row r="44" spans="1:7" x14ac:dyDescent="0.2">
      <c r="A44" s="9">
        <v>3</v>
      </c>
      <c r="B44" s="10">
        <v>19559.62</v>
      </c>
      <c r="C44" s="10">
        <v>73.12</v>
      </c>
      <c r="D44" s="10">
        <v>33.29</v>
      </c>
      <c r="E44" s="10">
        <v>1238.9100000000001</v>
      </c>
      <c r="F44" s="11">
        <v>1.5</v>
      </c>
      <c r="G44" s="9">
        <f t="shared" si="0"/>
        <v>0</v>
      </c>
    </row>
    <row r="45" spans="1:7" x14ac:dyDescent="0.2">
      <c r="A45" s="9">
        <v>3</v>
      </c>
      <c r="B45" s="10">
        <v>18870.37</v>
      </c>
      <c r="C45" s="10">
        <v>72.489999999999995</v>
      </c>
      <c r="D45" s="10">
        <v>33.049999999999997</v>
      </c>
      <c r="E45" s="10">
        <v>1201.83</v>
      </c>
      <c r="F45" s="11">
        <v>1.5</v>
      </c>
      <c r="G45" s="9">
        <f t="shared" si="0"/>
        <v>0</v>
      </c>
    </row>
    <row r="46" spans="1:7" x14ac:dyDescent="0.2">
      <c r="A46" s="9">
        <v>3</v>
      </c>
      <c r="B46" s="10">
        <v>18554</v>
      </c>
      <c r="C46" s="10">
        <v>77.25</v>
      </c>
      <c r="D46" s="10">
        <v>32.64</v>
      </c>
      <c r="E46" s="10">
        <v>1198.73</v>
      </c>
      <c r="F46" s="11">
        <v>1.5</v>
      </c>
      <c r="G46" s="9">
        <f t="shared" si="0"/>
        <v>0</v>
      </c>
    </row>
    <row r="47" spans="1:7" x14ac:dyDescent="0.2">
      <c r="A47" s="9">
        <v>4</v>
      </c>
      <c r="B47" s="10">
        <v>18892.59</v>
      </c>
      <c r="C47" s="10">
        <v>79.39</v>
      </c>
      <c r="D47" s="10">
        <v>32.79</v>
      </c>
      <c r="E47" s="10">
        <v>1215.6300000000001</v>
      </c>
      <c r="F47" s="11">
        <v>1.5</v>
      </c>
      <c r="G47" s="9">
        <f t="shared" si="0"/>
        <v>1</v>
      </c>
    </row>
    <row r="48" spans="1:7" x14ac:dyDescent="0.2">
      <c r="A48" s="9">
        <v>4</v>
      </c>
      <c r="B48" s="10">
        <v>19086.54</v>
      </c>
      <c r="C48" s="10">
        <v>65.56</v>
      </c>
      <c r="D48" s="10">
        <v>32.979999999999997</v>
      </c>
      <c r="E48" s="10">
        <v>1221.3900000000001</v>
      </c>
      <c r="F48" s="11">
        <v>1.5</v>
      </c>
      <c r="G48" s="9">
        <f t="shared" si="0"/>
        <v>1</v>
      </c>
    </row>
    <row r="49" spans="1:7" x14ac:dyDescent="0.2">
      <c r="A49" s="9">
        <v>4</v>
      </c>
      <c r="B49" s="10">
        <v>19394.23</v>
      </c>
      <c r="C49" s="10">
        <v>57.32</v>
      </c>
      <c r="D49" s="10">
        <v>32.74</v>
      </c>
      <c r="E49" s="10">
        <v>1251.81</v>
      </c>
      <c r="F49" s="11">
        <v>1.75</v>
      </c>
      <c r="G49" s="9">
        <f t="shared" si="0"/>
        <v>1</v>
      </c>
    </row>
    <row r="50" spans="1:7" x14ac:dyDescent="0.2">
      <c r="A50" s="9">
        <v>1</v>
      </c>
      <c r="B50" s="10">
        <v>19485.189999999999</v>
      </c>
      <c r="C50" s="10">
        <v>59.08</v>
      </c>
      <c r="D50" s="10">
        <v>31.82</v>
      </c>
      <c r="E50" s="10">
        <v>1291.67</v>
      </c>
      <c r="F50" s="11">
        <v>1.75</v>
      </c>
      <c r="G50" s="9">
        <f t="shared" si="0"/>
        <v>0</v>
      </c>
    </row>
    <row r="51" spans="1:7" x14ac:dyDescent="0.2">
      <c r="A51" s="9">
        <v>1</v>
      </c>
      <c r="B51" s="10">
        <v>19579.169999999998</v>
      </c>
      <c r="C51" s="10">
        <v>64.569999999999993</v>
      </c>
      <c r="D51" s="10">
        <v>31.32</v>
      </c>
      <c r="E51" s="10">
        <v>1319.9</v>
      </c>
      <c r="F51" s="11">
        <v>1.75</v>
      </c>
      <c r="G51" s="9">
        <f t="shared" si="0"/>
        <v>0</v>
      </c>
    </row>
    <row r="52" spans="1:7" x14ac:dyDescent="0.2">
      <c r="A52" s="9">
        <v>1</v>
      </c>
      <c r="B52" s="10">
        <v>19576.919999999998</v>
      </c>
      <c r="C52" s="10">
        <v>66.930000000000007</v>
      </c>
      <c r="D52" s="10">
        <v>31.74</v>
      </c>
      <c r="E52" s="10">
        <v>1302.3599999999999</v>
      </c>
      <c r="F52" s="11">
        <v>1.75</v>
      </c>
      <c r="G52" s="9">
        <f t="shared" si="0"/>
        <v>0</v>
      </c>
    </row>
    <row r="53" spans="1:7" x14ac:dyDescent="0.2">
      <c r="A53" s="9">
        <v>2</v>
      </c>
      <c r="B53" s="10">
        <v>19442.310000000001</v>
      </c>
      <c r="C53" s="10">
        <v>70.95</v>
      </c>
      <c r="D53" s="10">
        <v>31.88</v>
      </c>
      <c r="E53" s="10">
        <v>1286.75</v>
      </c>
      <c r="F53" s="11">
        <v>1.75</v>
      </c>
      <c r="G53" s="9">
        <f t="shared" si="0"/>
        <v>0</v>
      </c>
    </row>
    <row r="54" spans="1:7" x14ac:dyDescent="0.2">
      <c r="A54" s="10">
        <v>2</v>
      </c>
      <c r="B54" s="10">
        <v>19348.150000000001</v>
      </c>
      <c r="C54" s="10">
        <v>69.38</v>
      </c>
      <c r="D54" s="10">
        <v>31.81</v>
      </c>
      <c r="E54" s="10">
        <v>1283.6099999999999</v>
      </c>
      <c r="F54" s="11">
        <v>1.75</v>
      </c>
      <c r="G54" s="9">
        <f t="shared" si="0"/>
        <v>0</v>
      </c>
    </row>
    <row r="55" spans="1:7" x14ac:dyDescent="0.2">
      <c r="A55" s="10">
        <v>2</v>
      </c>
      <c r="B55" s="10">
        <v>20008</v>
      </c>
      <c r="C55" s="10">
        <v>61.73</v>
      </c>
      <c r="D55" s="10">
        <v>31.12</v>
      </c>
      <c r="E55" s="10">
        <v>1358.83</v>
      </c>
      <c r="F55" s="11">
        <v>1.75</v>
      </c>
      <c r="G55" s="9">
        <f t="shared" si="0"/>
        <v>0</v>
      </c>
    </row>
    <row r="56" spans="1:7" x14ac:dyDescent="0.2">
      <c r="A56" s="9">
        <v>3</v>
      </c>
      <c r="B56" s="10">
        <v>20629.63</v>
      </c>
      <c r="C56" s="10">
        <v>63.25</v>
      </c>
      <c r="D56" s="10">
        <v>30.81</v>
      </c>
      <c r="E56" s="10">
        <v>1414.87</v>
      </c>
      <c r="F56" s="11">
        <v>1.5</v>
      </c>
      <c r="G56" s="9">
        <f t="shared" si="0"/>
        <v>0</v>
      </c>
    </row>
    <row r="57" spans="1:7" x14ac:dyDescent="0.2">
      <c r="A57" s="9">
        <v>3</v>
      </c>
      <c r="B57" s="10">
        <v>21824.07</v>
      </c>
      <c r="C57" s="10">
        <v>59.11</v>
      </c>
      <c r="D57" s="10">
        <v>30.78</v>
      </c>
      <c r="E57" s="10">
        <v>1499.27</v>
      </c>
      <c r="F57" s="11">
        <v>1.5</v>
      </c>
      <c r="G57" s="9">
        <f t="shared" si="0"/>
        <v>0</v>
      </c>
    </row>
    <row r="58" spans="1:7" x14ac:dyDescent="0.2">
      <c r="A58" s="9">
        <v>3</v>
      </c>
      <c r="B58" s="10">
        <v>21854</v>
      </c>
      <c r="C58" s="10">
        <v>61.12</v>
      </c>
      <c r="D58" s="10">
        <v>30.58</v>
      </c>
      <c r="E58" s="10">
        <v>1510.31</v>
      </c>
      <c r="F58" s="11">
        <v>1.5</v>
      </c>
      <c r="G58" s="9">
        <f t="shared" si="0"/>
        <v>0</v>
      </c>
    </row>
    <row r="59" spans="1:7" x14ac:dyDescent="0.2">
      <c r="A59" s="9">
        <v>4</v>
      </c>
      <c r="B59" s="10">
        <v>21505.56</v>
      </c>
      <c r="C59" s="10">
        <v>59.37</v>
      </c>
      <c r="D59" s="10">
        <v>30.38</v>
      </c>
      <c r="E59" s="10">
        <v>1494.54</v>
      </c>
      <c r="F59" s="11">
        <v>1.25</v>
      </c>
      <c r="G59" s="9">
        <f t="shared" si="0"/>
        <v>1</v>
      </c>
    </row>
    <row r="60" spans="1:7" x14ac:dyDescent="0.2">
      <c r="A60" s="9">
        <v>4</v>
      </c>
      <c r="B60" s="10">
        <v>21111.54</v>
      </c>
      <c r="C60" s="10">
        <v>61.97</v>
      </c>
      <c r="D60" s="10">
        <v>30.26</v>
      </c>
      <c r="E60" s="10">
        <v>1472.67</v>
      </c>
      <c r="F60" s="11">
        <v>1.25</v>
      </c>
      <c r="G60" s="9">
        <f t="shared" si="0"/>
        <v>1</v>
      </c>
    </row>
    <row r="61" spans="1:7" x14ac:dyDescent="0.2">
      <c r="A61" s="9">
        <v>4</v>
      </c>
      <c r="B61" s="10">
        <v>21203.85</v>
      </c>
      <c r="C61" s="10">
        <v>64.89</v>
      </c>
      <c r="D61" s="10">
        <v>30.23</v>
      </c>
      <c r="E61" s="10">
        <v>1481.89</v>
      </c>
      <c r="F61" s="11">
        <v>1.25</v>
      </c>
      <c r="G61" s="9">
        <f t="shared" si="0"/>
        <v>1</v>
      </c>
    </row>
    <row r="62" spans="1:7" x14ac:dyDescent="0.2">
      <c r="A62" s="9">
        <v>1</v>
      </c>
      <c r="B62" s="10">
        <v>22444.44</v>
      </c>
      <c r="C62" s="10">
        <v>64.290000000000006</v>
      </c>
      <c r="D62" s="10">
        <v>30.43</v>
      </c>
      <c r="E62" s="10">
        <v>1559.17</v>
      </c>
      <c r="F62" s="11">
        <v>1.25</v>
      </c>
      <c r="G62" s="9">
        <f t="shared" si="0"/>
        <v>0</v>
      </c>
    </row>
    <row r="63" spans="1:7" x14ac:dyDescent="0.2">
      <c r="A63" s="9">
        <v>1</v>
      </c>
      <c r="B63" s="10">
        <v>23690</v>
      </c>
      <c r="C63" s="10">
        <v>54.22</v>
      </c>
      <c r="D63" s="10">
        <v>31.22</v>
      </c>
      <c r="E63" s="10">
        <v>1597.06</v>
      </c>
      <c r="F63" s="11">
        <v>1</v>
      </c>
      <c r="G63" s="9">
        <f t="shared" si="0"/>
        <v>0</v>
      </c>
    </row>
    <row r="64" spans="1:7" x14ac:dyDescent="0.2">
      <c r="A64" s="9">
        <v>1</v>
      </c>
      <c r="B64" s="10">
        <v>24117.31</v>
      </c>
      <c r="C64" s="10">
        <v>33.700000000000003</v>
      </c>
      <c r="D64" s="10">
        <v>32.130000000000003</v>
      </c>
      <c r="E64" s="10">
        <v>1589.81</v>
      </c>
      <c r="F64" s="11">
        <v>0.75</v>
      </c>
      <c r="G64" s="9">
        <f t="shared" si="0"/>
        <v>0</v>
      </c>
    </row>
    <row r="65" spans="1:7" x14ac:dyDescent="0.2">
      <c r="A65" s="9">
        <v>2</v>
      </c>
      <c r="B65" s="10">
        <v>25765.38</v>
      </c>
      <c r="C65" s="10">
        <v>20.39</v>
      </c>
      <c r="D65" s="10">
        <v>32.630000000000003</v>
      </c>
      <c r="E65" s="10">
        <v>1679.44</v>
      </c>
      <c r="F65" s="11">
        <v>0.75</v>
      </c>
      <c r="G65" s="9">
        <f t="shared" si="0"/>
        <v>0</v>
      </c>
    </row>
    <row r="66" spans="1:7" x14ac:dyDescent="0.2">
      <c r="A66" s="10">
        <v>2</v>
      </c>
      <c r="B66" s="10">
        <v>26103.85</v>
      </c>
      <c r="C66" s="10">
        <v>30.51</v>
      </c>
      <c r="D66" s="10">
        <v>32.1</v>
      </c>
      <c r="E66" s="10">
        <v>1719.21</v>
      </c>
      <c r="F66" s="11">
        <v>0.5</v>
      </c>
      <c r="G66" s="9">
        <f t="shared" si="0"/>
        <v>0</v>
      </c>
    </row>
    <row r="67" spans="1:7" x14ac:dyDescent="0.2">
      <c r="A67" s="10">
        <v>2</v>
      </c>
      <c r="B67" s="10">
        <v>25594.23</v>
      </c>
      <c r="C67" s="10">
        <v>40.79</v>
      </c>
      <c r="D67" s="10">
        <v>31.17</v>
      </c>
      <c r="E67" s="10">
        <v>1734.46</v>
      </c>
      <c r="F67" s="11">
        <v>0.5</v>
      </c>
      <c r="G67" s="9">
        <f t="shared" ref="G67:G97" si="1">IF(A67=4,1,0)</f>
        <v>0</v>
      </c>
    </row>
    <row r="68" spans="1:7" x14ac:dyDescent="0.2">
      <c r="A68" s="9">
        <v>3</v>
      </c>
      <c r="B68" s="10">
        <v>27305.56</v>
      </c>
      <c r="C68" s="10">
        <v>42.54</v>
      </c>
      <c r="D68" s="10">
        <v>31.42</v>
      </c>
      <c r="E68" s="10">
        <v>1838.11</v>
      </c>
      <c r="F68" s="11">
        <v>0.5</v>
      </c>
      <c r="G68" s="9">
        <f t="shared" si="1"/>
        <v>0</v>
      </c>
    </row>
    <row r="69" spans="1:7" x14ac:dyDescent="0.2">
      <c r="A69" s="9">
        <v>3</v>
      </c>
      <c r="B69" s="10">
        <v>29078.85</v>
      </c>
      <c r="C69" s="10">
        <v>43.99</v>
      </c>
      <c r="D69" s="10">
        <v>31.22</v>
      </c>
      <c r="E69" s="10">
        <v>1970.31</v>
      </c>
      <c r="F69" s="11">
        <v>0.5</v>
      </c>
      <c r="G69" s="9">
        <f t="shared" si="1"/>
        <v>0</v>
      </c>
    </row>
    <row r="70" spans="1:7" x14ac:dyDescent="0.2">
      <c r="A70" s="9">
        <v>3</v>
      </c>
      <c r="B70" s="10">
        <v>28561.54</v>
      </c>
      <c r="C70" s="10">
        <v>41.49</v>
      </c>
      <c r="D70" s="10">
        <v>31.37</v>
      </c>
      <c r="E70" s="10">
        <v>1924.25</v>
      </c>
      <c r="F70" s="11">
        <v>0.5</v>
      </c>
      <c r="G70" s="9">
        <f t="shared" si="1"/>
        <v>0</v>
      </c>
    </row>
    <row r="71" spans="1:7" x14ac:dyDescent="0.2">
      <c r="A71" s="9">
        <v>4</v>
      </c>
      <c r="B71" s="10">
        <v>28157.41</v>
      </c>
      <c r="C71" s="10">
        <v>40.659999999999997</v>
      </c>
      <c r="D71" s="10">
        <v>31.26</v>
      </c>
      <c r="E71" s="10">
        <v>1902.7</v>
      </c>
      <c r="F71" s="11">
        <v>0.5</v>
      </c>
      <c r="G71" s="9">
        <f t="shared" si="1"/>
        <v>1</v>
      </c>
    </row>
    <row r="72" spans="1:7" x14ac:dyDescent="0.2">
      <c r="A72" s="9">
        <v>4</v>
      </c>
      <c r="B72" s="10">
        <v>27006</v>
      </c>
      <c r="C72" s="10">
        <v>43.39</v>
      </c>
      <c r="D72" s="10">
        <v>30.46</v>
      </c>
      <c r="E72" s="10">
        <v>1872.18</v>
      </c>
      <c r="F72" s="11">
        <v>0.5</v>
      </c>
      <c r="G72" s="9">
        <f t="shared" si="1"/>
        <v>1</v>
      </c>
    </row>
    <row r="73" spans="1:7" x14ac:dyDescent="0.2">
      <c r="A73" s="9">
        <v>4</v>
      </c>
      <c r="B73" s="10">
        <v>26446.67</v>
      </c>
      <c r="C73" s="10">
        <v>49.81</v>
      </c>
      <c r="D73" s="10">
        <v>30.09</v>
      </c>
      <c r="E73" s="10">
        <v>1857.91</v>
      </c>
      <c r="F73" s="11">
        <v>0.5</v>
      </c>
      <c r="G73" s="9">
        <f t="shared" si="1"/>
        <v>1</v>
      </c>
    </row>
    <row r="74" spans="1:7" x14ac:dyDescent="0.2">
      <c r="A74" s="9">
        <v>1</v>
      </c>
      <c r="B74" s="10">
        <v>26559.62</v>
      </c>
      <c r="C74" s="10">
        <v>54.76</v>
      </c>
      <c r="D74" s="10">
        <v>30.02</v>
      </c>
      <c r="E74" s="10">
        <v>1868.85</v>
      </c>
      <c r="F74" s="11">
        <v>0.5</v>
      </c>
      <c r="G74" s="9">
        <f t="shared" si="1"/>
        <v>0</v>
      </c>
    </row>
    <row r="75" spans="1:7" x14ac:dyDescent="0.2">
      <c r="A75" s="9">
        <v>1</v>
      </c>
      <c r="B75" s="10">
        <v>25750</v>
      </c>
      <c r="C75" s="10">
        <v>60.85</v>
      </c>
      <c r="D75" s="10">
        <v>30.04</v>
      </c>
      <c r="E75" s="10">
        <v>1809.85</v>
      </c>
      <c r="F75" s="11">
        <v>0.5</v>
      </c>
      <c r="G75" s="9">
        <f t="shared" si="1"/>
        <v>0</v>
      </c>
    </row>
    <row r="76" spans="1:7" x14ac:dyDescent="0.2">
      <c r="A76" s="9">
        <v>1</v>
      </c>
      <c r="B76" s="10">
        <v>24117.31</v>
      </c>
      <c r="C76" s="10">
        <v>64.41</v>
      </c>
      <c r="D76" s="10">
        <v>32.130000000000003</v>
      </c>
      <c r="E76" s="10">
        <v>1589.81</v>
      </c>
      <c r="F76" s="11">
        <v>0.5</v>
      </c>
      <c r="G76" s="9">
        <f t="shared" si="1"/>
        <v>0</v>
      </c>
    </row>
    <row r="77" spans="1:7" x14ac:dyDescent="0.2">
      <c r="A77" s="9">
        <v>2</v>
      </c>
      <c r="B77" s="10">
        <v>25765.38</v>
      </c>
      <c r="C77" s="10">
        <v>62.89</v>
      </c>
      <c r="D77" s="10">
        <v>32.630000000000003</v>
      </c>
      <c r="E77" s="10">
        <v>1679.44</v>
      </c>
      <c r="F77" s="11">
        <v>0.5</v>
      </c>
      <c r="G77" s="9">
        <f t="shared" si="1"/>
        <v>0</v>
      </c>
    </row>
    <row r="78" spans="1:7" x14ac:dyDescent="0.2">
      <c r="A78" s="10">
        <v>2</v>
      </c>
      <c r="B78" s="10">
        <v>26103.85</v>
      </c>
      <c r="C78" s="10">
        <v>66.28</v>
      </c>
      <c r="D78" s="10">
        <v>32.1</v>
      </c>
      <c r="E78" s="10">
        <v>1719.21</v>
      </c>
      <c r="F78" s="11">
        <v>0.5</v>
      </c>
      <c r="G78" s="9">
        <f t="shared" si="1"/>
        <v>0</v>
      </c>
    </row>
    <row r="79" spans="1:7" x14ac:dyDescent="0.2">
      <c r="A79" s="10">
        <v>2</v>
      </c>
      <c r="B79" s="10">
        <v>25594.23</v>
      </c>
      <c r="C79" s="10">
        <v>71.569999999999993</v>
      </c>
      <c r="D79" s="10">
        <v>31.17</v>
      </c>
      <c r="E79" s="10">
        <v>1734.46</v>
      </c>
      <c r="F79" s="11">
        <v>0.5</v>
      </c>
      <c r="G79" s="9">
        <f t="shared" si="1"/>
        <v>0</v>
      </c>
    </row>
    <row r="80" spans="1:7" x14ac:dyDescent="0.2">
      <c r="A80" s="9">
        <v>3</v>
      </c>
      <c r="B80" s="10">
        <v>27305.56</v>
      </c>
      <c r="C80" s="10">
        <v>72.900000000000006</v>
      </c>
      <c r="D80" s="10">
        <v>31.42</v>
      </c>
      <c r="E80" s="10">
        <v>1838.11</v>
      </c>
      <c r="F80" s="11">
        <v>0.5</v>
      </c>
      <c r="G80" s="9">
        <f t="shared" si="1"/>
        <v>0</v>
      </c>
    </row>
    <row r="81" spans="1:7" x14ac:dyDescent="0.2">
      <c r="A81" s="9">
        <v>3</v>
      </c>
      <c r="B81" s="10">
        <v>29078.85</v>
      </c>
      <c r="C81" s="10">
        <v>69.48</v>
      </c>
      <c r="D81" s="10">
        <v>31.22</v>
      </c>
      <c r="E81" s="10">
        <v>1970.31</v>
      </c>
      <c r="F81" s="11">
        <v>0.5</v>
      </c>
      <c r="G81" s="9">
        <f t="shared" si="1"/>
        <v>0</v>
      </c>
    </row>
    <row r="82" spans="1:7" x14ac:dyDescent="0.2">
      <c r="A82" s="9">
        <v>3</v>
      </c>
      <c r="B82" s="10">
        <v>28561.54</v>
      </c>
      <c r="C82" s="10">
        <v>72.61</v>
      </c>
      <c r="D82" s="10">
        <v>31.37</v>
      </c>
      <c r="E82" s="10">
        <v>1924.25</v>
      </c>
      <c r="F82" s="11">
        <v>0.5</v>
      </c>
      <c r="G82" s="9">
        <f t="shared" si="1"/>
        <v>0</v>
      </c>
    </row>
    <row r="83" spans="1:7" x14ac:dyDescent="0.2">
      <c r="A83" s="9">
        <v>4</v>
      </c>
      <c r="B83" s="10">
        <v>28157.41</v>
      </c>
      <c r="C83" s="10">
        <v>81.58</v>
      </c>
      <c r="D83" s="10">
        <v>31.26</v>
      </c>
      <c r="E83" s="10">
        <v>1902.7</v>
      </c>
      <c r="F83" s="11">
        <v>0.5</v>
      </c>
      <c r="G83" s="9">
        <f t="shared" si="1"/>
        <v>1</v>
      </c>
    </row>
    <row r="84" spans="1:7" x14ac:dyDescent="0.2">
      <c r="A84" s="9">
        <v>4</v>
      </c>
      <c r="B84" s="10">
        <v>27006</v>
      </c>
      <c r="C84" s="10">
        <v>80.28</v>
      </c>
      <c r="D84" s="10">
        <v>30.46</v>
      </c>
      <c r="E84" s="10">
        <v>1872.18</v>
      </c>
      <c r="F84" s="11">
        <v>0.5</v>
      </c>
      <c r="G84" s="9">
        <f t="shared" si="1"/>
        <v>1</v>
      </c>
    </row>
    <row r="85" spans="1:7" x14ac:dyDescent="0.2">
      <c r="A85" s="9">
        <v>4</v>
      </c>
      <c r="B85" s="10">
        <v>26446.67</v>
      </c>
      <c r="C85" s="10">
        <v>73.19</v>
      </c>
      <c r="D85" s="10">
        <v>30.09</v>
      </c>
      <c r="E85" s="10">
        <v>1857.91</v>
      </c>
      <c r="F85" s="11">
        <v>0.5</v>
      </c>
      <c r="G85" s="9">
        <f t="shared" si="1"/>
        <v>1</v>
      </c>
    </row>
    <row r="86" spans="1:7" x14ac:dyDescent="0.2">
      <c r="A86" s="9">
        <v>1</v>
      </c>
      <c r="B86" s="10">
        <v>28607.69</v>
      </c>
      <c r="C86" s="10">
        <v>83.45</v>
      </c>
      <c r="D86" s="10">
        <v>33.25</v>
      </c>
      <c r="E86" s="10">
        <v>1817.06</v>
      </c>
      <c r="F86" s="11">
        <v>0.5</v>
      </c>
      <c r="G86" s="9">
        <f t="shared" si="1"/>
        <v>0</v>
      </c>
    </row>
    <row r="87" spans="1:7" x14ac:dyDescent="0.2">
      <c r="A87" s="9">
        <v>1</v>
      </c>
      <c r="B87" s="10">
        <v>28702.080000000002</v>
      </c>
      <c r="C87" s="10">
        <v>92.34</v>
      </c>
      <c r="D87" s="10">
        <v>32.64</v>
      </c>
      <c r="E87" s="10">
        <v>1858.15</v>
      </c>
      <c r="F87" s="11">
        <v>0.5</v>
      </c>
      <c r="G87" s="9">
        <f t="shared" si="1"/>
        <v>0</v>
      </c>
    </row>
    <row r="88" spans="1:7" x14ac:dyDescent="0.2">
      <c r="A88" s="9">
        <v>1</v>
      </c>
      <c r="B88" s="10">
        <v>30609.26</v>
      </c>
      <c r="C88" s="10">
        <v>110.89</v>
      </c>
      <c r="D88" s="10">
        <v>33.24</v>
      </c>
      <c r="E88" s="10">
        <v>1948.33</v>
      </c>
      <c r="F88" s="11">
        <v>0.5</v>
      </c>
      <c r="G88" s="9">
        <f t="shared" si="1"/>
        <v>0</v>
      </c>
    </row>
    <row r="89" spans="1:7" x14ac:dyDescent="0.2">
      <c r="A89" s="9">
        <v>2</v>
      </c>
      <c r="B89" s="10">
        <v>30996.15</v>
      </c>
      <c r="C89" s="10">
        <v>102.79</v>
      </c>
      <c r="D89" s="10">
        <v>33.78</v>
      </c>
      <c r="E89" s="10">
        <v>1939.35</v>
      </c>
      <c r="F89" s="11">
        <v>0.5</v>
      </c>
      <c r="G89" s="9">
        <f t="shared" si="1"/>
        <v>0</v>
      </c>
    </row>
    <row r="90" spans="1:7" x14ac:dyDescent="0.2">
      <c r="A90" s="10">
        <v>2</v>
      </c>
      <c r="B90" s="10">
        <v>30186.54</v>
      </c>
      <c r="C90" s="10">
        <v>108.13</v>
      </c>
      <c r="D90" s="10">
        <v>34.43</v>
      </c>
      <c r="E90" s="10">
        <v>1851.6</v>
      </c>
      <c r="F90" s="11">
        <v>0.5</v>
      </c>
      <c r="G90" s="9">
        <f t="shared" si="1"/>
        <v>0</v>
      </c>
    </row>
    <row r="91" spans="1:7" x14ac:dyDescent="0.2">
      <c r="A91" s="10">
        <v>2</v>
      </c>
      <c r="B91" s="10">
        <v>30421.15</v>
      </c>
      <c r="C91" s="10">
        <v>113.24</v>
      </c>
      <c r="D91" s="10">
        <v>34.94</v>
      </c>
      <c r="E91" s="10">
        <v>1839.42</v>
      </c>
      <c r="F91" s="11">
        <v>0.5</v>
      </c>
      <c r="G91" s="9">
        <f t="shared" si="1"/>
        <v>0</v>
      </c>
    </row>
    <row r="92" spans="1:7" x14ac:dyDescent="0.2">
      <c r="A92" s="9">
        <v>3</v>
      </c>
      <c r="B92" s="10">
        <v>29978.85</v>
      </c>
      <c r="C92" s="10">
        <v>103.12</v>
      </c>
      <c r="D92" s="10">
        <v>36.32</v>
      </c>
      <c r="E92" s="10">
        <v>1742.04</v>
      </c>
      <c r="F92" s="11">
        <v>0.5</v>
      </c>
      <c r="G92" s="9">
        <f t="shared" si="1"/>
        <v>0</v>
      </c>
    </row>
    <row r="93" spans="1:7" x14ac:dyDescent="0.2">
      <c r="A93" s="9">
        <v>3</v>
      </c>
      <c r="B93" s="10">
        <v>29962.959999999999</v>
      </c>
      <c r="C93" s="10">
        <v>96.6</v>
      </c>
      <c r="D93" s="10">
        <v>35.840000000000003</v>
      </c>
      <c r="E93" s="10">
        <v>1764.59</v>
      </c>
      <c r="F93" s="11">
        <v>0.75</v>
      </c>
      <c r="G93" s="9">
        <f t="shared" si="1"/>
        <v>0</v>
      </c>
    </row>
    <row r="94" spans="1:7" x14ac:dyDescent="0.2">
      <c r="A94" s="9">
        <v>3</v>
      </c>
      <c r="B94" s="10">
        <v>29538.46</v>
      </c>
      <c r="C94" s="10">
        <v>90.91</v>
      </c>
      <c r="D94" s="10">
        <v>37.01</v>
      </c>
      <c r="E94" s="10">
        <v>1684.94</v>
      </c>
      <c r="F94" s="11">
        <v>1</v>
      </c>
      <c r="G94" s="9">
        <f t="shared" si="1"/>
        <v>0</v>
      </c>
    </row>
    <row r="95" spans="1:7" x14ac:dyDescent="0.2">
      <c r="A95" s="9">
        <v>4</v>
      </c>
      <c r="B95" s="10">
        <v>29915.38</v>
      </c>
      <c r="C95" s="10">
        <v>91.13</v>
      </c>
      <c r="D95" s="10">
        <v>37.94</v>
      </c>
      <c r="E95" s="10">
        <v>1664.98</v>
      </c>
      <c r="F95" s="11">
        <v>1</v>
      </c>
      <c r="G95" s="9">
        <f t="shared" si="1"/>
        <v>1</v>
      </c>
    </row>
    <row r="96" spans="1:7" x14ac:dyDescent="0.2">
      <c r="A96" s="9">
        <v>4</v>
      </c>
      <c r="B96" s="10">
        <v>29734.62</v>
      </c>
      <c r="C96" s="10">
        <v>86.22</v>
      </c>
      <c r="D96" s="10">
        <v>36.380000000000003</v>
      </c>
      <c r="E96" s="10">
        <v>1727.44</v>
      </c>
      <c r="F96" s="11">
        <v>1.25</v>
      </c>
      <c r="G96" s="9">
        <f t="shared" si="1"/>
        <v>1</v>
      </c>
    </row>
    <row r="97" spans="1:7" x14ac:dyDescent="0.2">
      <c r="A97" s="9">
        <v>4</v>
      </c>
      <c r="B97" s="10">
        <v>29600</v>
      </c>
      <c r="C97" s="10">
        <v>77.2</v>
      </c>
      <c r="D97" s="10">
        <v>34.79</v>
      </c>
      <c r="E97" s="10">
        <v>1797.2</v>
      </c>
      <c r="F97" s="11">
        <v>1.25</v>
      </c>
      <c r="G97" s="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2025-08-19T08:10:28Z</dcterms:created>
  <dcterms:modified xsi:type="dcterms:W3CDTF">2025-08-19T08:23:04Z</dcterms:modified>
</cp:coreProperties>
</file>