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FACULTATE\Semestrul6\Verificare_si_validarea_sistemelor_soft\03_PizzaShop\03_PizzaShop\Docs\Lab2\"/>
    </mc:Choice>
  </mc:AlternateContent>
  <xr:revisionPtr revIDLastSave="0" documentId="13_ncr:1_{A4F7179A-D347-4BB2-A2EA-A01C0977E3CB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tatement" sheetId="5" r:id="rId1"/>
    <sheet name="F01.ECP" sheetId="2" r:id="rId2"/>
    <sheet name="F01.BVA" sheetId="3" r:id="rId3"/>
    <sheet name="B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4" l="1"/>
  <c r="B12" i="4" s="1"/>
  <c r="B13" i="4" s="1"/>
  <c r="B7" i="4"/>
  <c r="B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2" authorId="0" shapeId="0" xr:uid="{00000000-0006-0000-0300-000001000000}">
      <text>
        <r>
          <rPr>
            <sz val="11"/>
            <color theme="1"/>
            <rFont val="Calibri"/>
          </rPr>
          <t>Author:
fill with YES after debugging</t>
        </r>
      </text>
    </comment>
    <comment ref="H22" authorId="0" shapeId="0" xr:uid="{00000000-0006-0000-0300-000002000000}">
      <text>
        <r>
          <rPr>
            <sz val="11"/>
            <color theme="1"/>
            <rFont val="Calibri"/>
          </rPr>
          <t>Author:
fill with DONE after re-testing</t>
        </r>
      </text>
    </comment>
    <comment ref="M22" authorId="0" shapeId="0" xr:uid="{00000000-0006-0000-0300-000003000000}">
      <text>
        <r>
          <rPr>
            <sz val="11"/>
            <color theme="1"/>
            <rFont val="Calibri"/>
          </rPr>
          <t xml:space="preserve">Author:
fill with DONE after regression testing
</t>
        </r>
      </text>
    </comment>
  </commentList>
</comments>
</file>

<file path=xl/sharedStrings.xml><?xml version="1.0" encoding="utf-8"?>
<sst xmlns="http://schemas.openxmlformats.org/spreadsheetml/2006/main" count="161" uniqueCount="109">
  <si>
    <t>do not print this form</t>
  </si>
  <si>
    <t>F01. Pentru fiecare plata realizata se retin intr-un fisier urmatoarele detalii: masa, tipul platii (cash sau card) si valoarea achitata.</t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</si>
  <si>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</si>
  <si>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</si>
  <si>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</si>
  <si>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</si>
  <si>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</si>
  <si>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</si>
  <si>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</si>
  <si>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</si>
  <si>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</si>
  <si>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Proiectaţi şi implementaţi o aplicaţie Java pentru rezolvarea problemei propuse. Se va evidenţia o arhitectură stratificată.</t>
  </si>
  <si>
    <t>Informaţiile vor fi preluate din fişiere text.</t>
  </si>
  <si>
    <t>Aplicatia permite plasarea si onorarea comenzilor de pizza dintr-un restaurant cu 8 mese, precum si plata (simulata) prin card sau cash. Informatiile referitoare la meniu sunt preluate dintr-un fisier text cu structura: &lt;tip_pizza&gt;, &lt;pret&gt;.</t>
  </si>
  <si>
    <t>BVA Condition</t>
  </si>
  <si>
    <t>output data</t>
  </si>
  <si>
    <t>BVA Condition-based TCs</t>
  </si>
  <si>
    <t>table is between 1-8</t>
  </si>
  <si>
    <t>Crt. No.</t>
  </si>
  <si>
    <t>No TCxx_BVA</t>
  </si>
  <si>
    <t>Table</t>
  </si>
  <si>
    <t>BVA condition</t>
  </si>
  <si>
    <t>Correlated TC</t>
  </si>
  <si>
    <t>Ammount</t>
  </si>
  <si>
    <t>expected</t>
  </si>
  <si>
    <t>Executable</t>
  </si>
  <si>
    <t>Masa e de la 1-8 si valoarea achitata &gt; 0.</t>
  </si>
  <si>
    <t>payment added</t>
  </si>
  <si>
    <t>ammount is &gt; 0</t>
  </si>
  <si>
    <t>1,4</t>
  </si>
  <si>
    <t xml:space="preserve">  error</t>
  </si>
  <si>
    <t>error</t>
  </si>
  <si>
    <t>amount</t>
  </si>
  <si>
    <t>expected result</t>
  </si>
  <si>
    <t>BBT TCS</t>
  </si>
  <si>
    <t>Final        TC No.</t>
  </si>
  <si>
    <t>Req. ID</t>
  </si>
  <si>
    <t>EP TCs</t>
  </si>
  <si>
    <t>BVA TCs</t>
  </si>
  <si>
    <t>table</t>
  </si>
  <si>
    <t>ammount</t>
  </si>
  <si>
    <t>actual result</t>
  </si>
  <si>
    <t>ammount is 2</t>
  </si>
  <si>
    <t>F01</t>
  </si>
  <si>
    <t xml:space="preserve"> </t>
  </si>
  <si>
    <t>ammount is 0</t>
  </si>
  <si>
    <t>ammount is 1</t>
  </si>
  <si>
    <t>TC1_EC</t>
  </si>
  <si>
    <t>TC2_EC</t>
  </si>
  <si>
    <t>TC3_EC</t>
  </si>
  <si>
    <t>TC1_BVA</t>
  </si>
  <si>
    <t>TC2_BVA</t>
  </si>
  <si>
    <t>TC3_BVA</t>
  </si>
  <si>
    <t>TC4_BVA</t>
  </si>
  <si>
    <t>TC5_BVA</t>
  </si>
  <si>
    <t>TC6_BVA</t>
  </si>
  <si>
    <t>TC7_BVA</t>
  </si>
  <si>
    <t>TC8_BVA</t>
  </si>
  <si>
    <t>Statistics</t>
  </si>
  <si>
    <t>Testing</t>
  </si>
  <si>
    <t>Debugging</t>
  </si>
  <si>
    <t>Re-testing</t>
  </si>
  <si>
    <t>Regression Testing</t>
  </si>
  <si>
    <t>Bugs Fixed</t>
  </si>
  <si>
    <t>Re-tested</t>
  </si>
  <si>
    <r>
      <t xml:space="preserve">TCs </t>
    </r>
    <r>
      <rPr>
        <b/>
        <sz val="11"/>
        <color rgb="FF008000"/>
        <rFont val="Calibri"/>
      </rPr>
      <t>passed</t>
    </r>
    <r>
      <rPr>
        <b/>
        <sz val="11"/>
        <color rgb="FF000000"/>
        <rFont val="Calibri"/>
      </rPr>
      <t xml:space="preserve"> to be run</t>
    </r>
  </si>
  <si>
    <t>Req01</t>
  </si>
  <si>
    <t>Lab02. Black-box Testing. ECP, BVA</t>
  </si>
  <si>
    <t>Echipa</t>
  </si>
  <si>
    <t>Numele si prenumele</t>
  </si>
  <si>
    <t>Grupa</t>
  </si>
  <si>
    <t>Student 1:</t>
  </si>
  <si>
    <t>Victor Stoica Claudiu</t>
  </si>
  <si>
    <t>Student 2:</t>
  </si>
  <si>
    <t>Suciu Radu</t>
  </si>
  <si>
    <t>Student 3:</t>
  </si>
  <si>
    <t>Radu Sebastian</t>
  </si>
  <si>
    <t>[Unit BBT]</t>
  </si>
  <si>
    <t>Tehnicile ECP si BVA sunt exemplificate pentru problema de mai jos. Studentii vor aplica aceeasi modalitate de lucru pentru proiectul primit in Lab01.</t>
  </si>
  <si>
    <t>VVSS, Info Romana, 2023-2024</t>
  </si>
  <si>
    <t>tableNumber is 2</t>
  </si>
  <si>
    <t>tableNumber is 0</t>
  </si>
  <si>
    <t>tableNumber is 9</t>
  </si>
  <si>
    <t>tableNumber</t>
  </si>
  <si>
    <t>tableNumber is 7</t>
  </si>
  <si>
    <t>tableNumber is 1</t>
  </si>
  <si>
    <t>tableNumber is between 1-8</t>
  </si>
  <si>
    <t>#Bugs</t>
  </si>
  <si>
    <t>#TCs to be run</t>
  </si>
  <si>
    <r>
      <t xml:space="preserve">#TCs </t>
    </r>
    <r>
      <rPr>
        <b/>
        <sz val="11"/>
        <color rgb="FF008000"/>
        <rFont val="Calibri"/>
      </rPr>
      <t>passed</t>
    </r>
  </si>
  <si>
    <r>
      <t xml:space="preserve">#TCs   </t>
    </r>
    <r>
      <rPr>
        <b/>
        <sz val="11"/>
        <color rgb="FFFF0000"/>
        <rFont val="Calibri"/>
      </rPr>
      <t>failed</t>
    </r>
  </si>
  <si>
    <r>
      <t xml:space="preserve">#TCs    </t>
    </r>
    <r>
      <rPr>
        <b/>
        <sz val="11"/>
        <color rgb="FFFF0000"/>
        <rFont val="Calibri"/>
      </rPr>
      <t>failed</t>
    </r>
  </si>
  <si>
    <t>#TCs run</t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</si>
  <si>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</si>
  <si>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r>
      <t xml:space="preserve">#TCs </t>
    </r>
    <r>
      <rPr>
        <b/>
        <sz val="11"/>
        <color indexed="17"/>
        <rFont val="Calibri"/>
        <family val="2"/>
      </rPr>
      <t>passed</t>
    </r>
  </si>
  <si>
    <t>public void add(Payment payment){</t>
  </si>
  <si>
    <t>table is 1-8</t>
  </si>
  <si>
    <t>table is &gt;8</t>
  </si>
  <si>
    <t>table is &lt;1</t>
  </si>
  <si>
    <t>ammount &gt;0</t>
  </si>
  <si>
    <t>ammount is &lt;=0</t>
  </si>
  <si>
    <t>1,5</t>
  </si>
  <si>
    <t>2,4</t>
  </si>
  <si>
    <t>3,4</t>
  </si>
  <si>
    <t>tableNumber is 8</t>
  </si>
  <si>
    <t>no</t>
  </si>
  <si>
    <t>ERROR</t>
  </si>
  <si>
    <t>Payment added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</si>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</sst>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i/>
      <sz val="9"/>
      <color rgb="FF993300"/>
      <name val="Candara"/>
    </font>
    <font>
      <b/>
      <sz val="11"/>
      <color theme="1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66CC"/>
      <name val="Calibri"/>
    </font>
    <font>
      <sz val="11"/>
      <color theme="1"/>
      <name val="Calibri"/>
    </font>
    <font>
      <sz val="11"/>
      <color rgb="FF0066CC"/>
      <name val="Calibri"/>
    </font>
    <font>
      <sz val="11"/>
      <name val="Calibri"/>
    </font>
    <font>
      <b/>
      <sz val="11"/>
      <color rgb="FF31859B"/>
      <name val="Calibri"/>
    </font>
    <font>
      <sz val="11"/>
      <color rgb="FF31859B"/>
      <name val="Calibri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i/>
      <sz val="11"/>
      <color theme="1"/>
      <name val="Calibri"/>
    </font>
    <font>
      <b/>
      <sz val="11"/>
      <color rgb="FF008000"/>
      <name val="Calibri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rgb="FFFF0000"/>
      <name val="Calibri"/>
      <family val="2"/>
      <scheme val="minor"/>
    </font>
    <font>
      <i/>
      <sz val="9"/>
      <color rgb="FFC00000"/>
      <name val="Candar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2DBDB"/>
        <bgColor rgb="FFF2DBDB"/>
      </patternFill>
    </fill>
    <fill>
      <patternFill patternType="solid">
        <fgColor rgb="FFDAEEF3"/>
        <bgColor rgb="FFDAEEF3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FFFF99"/>
        <bgColor rgb="FFFFFF99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double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1"/>
  </cellStyleXfs>
  <cellXfs count="136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8" fillId="0" borderId="0" xfId="0" applyFont="1"/>
    <xf numFmtId="0" fontId="6" fillId="0" borderId="6" xfId="0" applyFont="1" applyBorder="1"/>
    <xf numFmtId="0" fontId="9" fillId="0" borderId="6" xfId="0" applyFont="1" applyBorder="1"/>
    <xf numFmtId="0" fontId="10" fillId="0" borderId="6" xfId="0" applyFont="1" applyBorder="1"/>
    <xf numFmtId="0" fontId="3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2" fillId="0" borderId="6" xfId="0" applyFont="1" applyBorder="1"/>
    <xf numFmtId="0" fontId="10" fillId="0" borderId="0" xfId="0" applyFont="1"/>
    <xf numFmtId="0" fontId="13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4" fillId="0" borderId="6" xfId="0" applyFont="1" applyBorder="1" applyAlignment="1">
      <alignment horizontal="center" vertical="center"/>
    </xf>
    <xf numFmtId="0" fontId="15" fillId="0" borderId="6" xfId="0" applyFont="1" applyBorder="1"/>
    <xf numFmtId="0" fontId="4" fillId="0" borderId="15" xfId="0" applyFont="1" applyBorder="1" applyAlignment="1">
      <alignment horizontal="center" vertical="center"/>
    </xf>
    <xf numFmtId="0" fontId="0" fillId="0" borderId="6" xfId="0" applyBorder="1"/>
    <xf numFmtId="0" fontId="3" fillId="0" borderId="1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19" xfId="0" applyBorder="1"/>
    <xf numFmtId="0" fontId="0" fillId="0" borderId="20" xfId="0" applyBorder="1"/>
    <xf numFmtId="0" fontId="3" fillId="0" borderId="20" xfId="0" applyFont="1" applyBorder="1" applyAlignment="1">
      <alignment horizontal="center"/>
    </xf>
    <xf numFmtId="0" fontId="0" fillId="0" borderId="21" xfId="0" applyBorder="1"/>
    <xf numFmtId="0" fontId="0" fillId="6" borderId="20" xfId="0" applyFill="1" applyBorder="1" applyAlignment="1">
      <alignment horizontal="center"/>
    </xf>
    <xf numFmtId="0" fontId="10" fillId="0" borderId="17" xfId="0" applyFont="1" applyBorder="1" applyAlignment="1">
      <alignment horizontal="right"/>
    </xf>
    <xf numFmtId="0" fontId="10" fillId="7" borderId="17" xfId="0" applyFont="1" applyFill="1" applyBorder="1"/>
    <xf numFmtId="0" fontId="0" fillId="7" borderId="20" xfId="0" applyFill="1" applyBorder="1"/>
    <xf numFmtId="0" fontId="16" fillId="7" borderId="20" xfId="0" applyFont="1" applyFill="1" applyBorder="1" applyAlignment="1">
      <alignment horizontal="center"/>
    </xf>
    <xf numFmtId="0" fontId="16" fillId="7" borderId="17" xfId="0" applyFont="1" applyFill="1" applyBorder="1" applyAlignment="1">
      <alignment horizontal="center"/>
    </xf>
    <xf numFmtId="0" fontId="1" fillId="0" borderId="1" xfId="1"/>
    <xf numFmtId="0" fontId="20" fillId="0" borderId="1" xfId="1" applyFont="1"/>
    <xf numFmtId="0" fontId="1" fillId="0" borderId="1" xfId="1" applyAlignment="1">
      <alignment vertical="center"/>
    </xf>
    <xf numFmtId="0" fontId="18" fillId="0" borderId="1" xfId="1" applyFont="1"/>
    <xf numFmtId="0" fontId="21" fillId="0" borderId="1" xfId="1" applyFont="1"/>
    <xf numFmtId="0" fontId="22" fillId="0" borderId="1" xfId="1" applyFont="1"/>
    <xf numFmtId="0" fontId="1" fillId="0" borderId="24" xfId="1" applyBorder="1"/>
    <xf numFmtId="0" fontId="23" fillId="0" borderId="1" xfId="1" applyFont="1"/>
    <xf numFmtId="0" fontId="19" fillId="0" borderId="23" xfId="1" applyFont="1" applyBorder="1"/>
    <xf numFmtId="0" fontId="4" fillId="0" borderId="1" xfId="0" applyFont="1" applyBorder="1"/>
    <xf numFmtId="0" fontId="6" fillId="0" borderId="1" xfId="0" applyFont="1" applyBorder="1"/>
    <xf numFmtId="0" fontId="5" fillId="0" borderId="6" xfId="0" applyFont="1" applyBorder="1"/>
    <xf numFmtId="0" fontId="4" fillId="0" borderId="2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9" borderId="30" xfId="0" applyFill="1" applyBorder="1"/>
    <xf numFmtId="0" fontId="0" fillId="9" borderId="24" xfId="0" applyFill="1" applyBorder="1"/>
    <xf numFmtId="0" fontId="5" fillId="0" borderId="8" xfId="0" applyFont="1" applyBorder="1"/>
    <xf numFmtId="0" fontId="5" fillId="0" borderId="4" xfId="0" applyFont="1" applyBorder="1"/>
    <xf numFmtId="0" fontId="19" fillId="0" borderId="1" xfId="1" applyFont="1" applyAlignment="1">
      <alignment horizontal="left" vertical="center" wrapText="1"/>
    </xf>
    <xf numFmtId="0" fontId="18" fillId="8" borderId="26" xfId="1" applyFont="1" applyFill="1" applyBorder="1" applyAlignment="1">
      <alignment horizontal="center"/>
    </xf>
    <xf numFmtId="0" fontId="18" fillId="8" borderId="23" xfId="1" applyFont="1" applyFill="1" applyBorder="1" applyAlignment="1">
      <alignment horizontal="center"/>
    </xf>
    <xf numFmtId="0" fontId="18" fillId="8" borderId="25" xfId="1" applyFont="1" applyFill="1" applyBorder="1" applyAlignment="1">
      <alignment horizontal="center"/>
    </xf>
    <xf numFmtId="0" fontId="1" fillId="0" borderId="24" xfId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5" fillId="0" borderId="4" xfId="0" applyFont="1" applyBorder="1"/>
    <xf numFmtId="0" fontId="4" fillId="2" borderId="2" xfId="0" applyFont="1" applyFill="1" applyBorder="1" applyAlignment="1">
      <alignment horizontal="center"/>
    </xf>
    <xf numFmtId="0" fontId="5" fillId="0" borderId="3" xfId="0" applyFont="1" applyBorder="1"/>
    <xf numFmtId="0" fontId="6" fillId="0" borderId="2" xfId="0" applyFont="1" applyBorder="1" applyAlignment="1">
      <alignment horizontal="left"/>
    </xf>
    <xf numFmtId="0" fontId="3" fillId="4" borderId="2" xfId="0" applyFont="1" applyFill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5" fillId="0" borderId="8" xfId="0" applyFont="1" applyBorder="1"/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0" fillId="0" borderId="0" xfId="0"/>
    <xf numFmtId="0" fontId="15" fillId="0" borderId="1" xfId="0" applyFont="1" applyBorder="1" applyAlignment="1">
      <alignment horizontal="left"/>
    </xf>
    <xf numFmtId="0" fontId="5" fillId="0" borderId="1" xfId="0" applyFont="1" applyBorder="1"/>
    <xf numFmtId="0" fontId="9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5" fillId="0" borderId="9" xfId="0" applyFont="1" applyBorder="1"/>
    <xf numFmtId="0" fontId="0" fillId="0" borderId="7" xfId="0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3" fillId="0" borderId="7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6" fillId="0" borderId="26" xfId="0" applyFont="1" applyBorder="1"/>
    <xf numFmtId="0" fontId="0" fillId="0" borderId="23" xfId="0" applyBorder="1"/>
    <xf numFmtId="0" fontId="0" fillId="0" borderId="25" xfId="0" applyBorder="1"/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5" fillId="0" borderId="13" xfId="0" applyFont="1" applyBorder="1"/>
    <xf numFmtId="0" fontId="3" fillId="0" borderId="5" xfId="0" applyFont="1" applyBorder="1" applyAlignment="1">
      <alignment horizontal="center"/>
    </xf>
    <xf numFmtId="0" fontId="5" fillId="0" borderId="5" xfId="0" applyFont="1" applyBorder="1"/>
    <xf numFmtId="0" fontId="5" fillId="0" borderId="20" xfId="0" applyFont="1" applyBorder="1"/>
    <xf numFmtId="0" fontId="3" fillId="0" borderId="22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6" borderId="16" xfId="0" applyFont="1" applyFill="1" applyBorder="1" applyAlignment="1">
      <alignment horizontal="center" vertical="center"/>
    </xf>
    <xf numFmtId="0" fontId="5" fillId="0" borderId="18" xfId="0" applyFont="1" applyBorder="1"/>
    <xf numFmtId="0" fontId="3" fillId="5" borderId="2" xfId="0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5" fillId="0" borderId="12" xfId="0" applyFont="1" applyBorder="1"/>
    <xf numFmtId="0" fontId="3" fillId="0" borderId="11" xfId="0" applyFont="1" applyBorder="1" applyAlignment="1">
      <alignment horizontal="center" vertical="center"/>
    </xf>
    <xf numFmtId="0" fontId="5" fillId="0" borderId="14" xfId="0" applyFont="1" applyBorder="1"/>
    <xf numFmtId="0" fontId="3" fillId="0" borderId="21" xfId="0" applyFont="1" applyBorder="1" applyAlignment="1">
      <alignment horizontal="center" wrapText="1"/>
    </xf>
    <xf numFmtId="0" fontId="5" fillId="0" borderId="17" xfId="0" applyFont="1" applyBorder="1"/>
    <xf numFmtId="0" fontId="4" fillId="0" borderId="2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5" fillId="0" borderId="22" xfId="0" applyFont="1" applyBorder="1"/>
    <xf numFmtId="0" fontId="18" fillId="0" borderId="31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/>
    </xf>
    <xf numFmtId="0" fontId="16" fillId="7" borderId="5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3" fillId="0" borderId="24" xfId="0" applyFont="1" applyBorder="1" applyAlignment="1">
      <alignment horizontal="center"/>
    </xf>
  </cellXfs>
  <cellStyles count="2">
    <cellStyle name="Normal" xfId="0" builtinId="0"/>
    <cellStyle name="Normal 2" xfId="1" xr:uid="{7C177DD1-931F-4F29-8BA3-5DBA15EC30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608D5-A46F-4163-948F-AD6FF8BA50C0}">
  <sheetPr>
    <tabColor rgb="FF0070C0"/>
  </sheetPr>
  <dimension ref="A1:O26"/>
  <sheetViews>
    <sheetView topLeftCell="A8" zoomScale="214" zoomScaleNormal="214" workbookViewId="0">
      <selection activeCell="E23" sqref="E23"/>
    </sheetView>
  </sheetViews>
  <sheetFormatPr defaultRowHeight="15" x14ac:dyDescent="0.25"/>
  <cols>
    <col min="1" max="3" width="9.140625" style="45"/>
    <col min="4" max="4" width="22.5703125" style="45" customWidth="1"/>
    <col min="5" max="8" width="9.140625" style="45"/>
    <col min="9" max="9" width="32.85546875" style="45" customWidth="1"/>
    <col min="10" max="10" width="10.5703125" style="45" customWidth="1"/>
    <col min="11" max="11" width="9.140625" style="45"/>
    <col min="12" max="12" width="12.140625" style="45" customWidth="1"/>
    <col min="13" max="13" width="9.140625" style="45"/>
    <col min="14" max="14" width="20" style="45" customWidth="1"/>
    <col min="15" max="16384" width="9.140625" style="45"/>
  </cols>
  <sheetData>
    <row r="1" spans="2:10" x14ac:dyDescent="0.25">
      <c r="C1" s="69" t="s">
        <v>79</v>
      </c>
      <c r="D1" s="70"/>
      <c r="E1" s="70"/>
      <c r="F1" s="71"/>
      <c r="H1" s="53" t="s">
        <v>67</v>
      </c>
      <c r="I1" s="53"/>
      <c r="J1" s="53"/>
    </row>
    <row r="2" spans="2:10" x14ac:dyDescent="0.25">
      <c r="H2" s="72" t="s">
        <v>68</v>
      </c>
      <c r="I2" s="72"/>
      <c r="J2" s="72"/>
    </row>
    <row r="3" spans="2:10" x14ac:dyDescent="0.25">
      <c r="H3" s="51"/>
      <c r="I3" s="51" t="s">
        <v>69</v>
      </c>
      <c r="J3" s="51" t="s">
        <v>70</v>
      </c>
    </row>
    <row r="4" spans="2:10" x14ac:dyDescent="0.25">
      <c r="H4" s="51" t="s">
        <v>71</v>
      </c>
      <c r="I4" s="51" t="s">
        <v>72</v>
      </c>
      <c r="J4" s="51">
        <v>236</v>
      </c>
    </row>
    <row r="5" spans="2:10" x14ac:dyDescent="0.25">
      <c r="H5" s="51" t="s">
        <v>73</v>
      </c>
      <c r="I5" s="51" t="s">
        <v>74</v>
      </c>
      <c r="J5" s="51">
        <v>236</v>
      </c>
    </row>
    <row r="6" spans="2:10" x14ac:dyDescent="0.25">
      <c r="B6" s="52"/>
      <c r="H6" s="51" t="s">
        <v>75</v>
      </c>
      <c r="I6" s="51" t="s">
        <v>76</v>
      </c>
      <c r="J6" s="51">
        <v>236</v>
      </c>
    </row>
    <row r="7" spans="2:10" ht="14.45" customHeight="1" x14ac:dyDescent="0.25"/>
    <row r="8" spans="2:10" x14ac:dyDescent="0.25">
      <c r="B8" s="50" t="s">
        <v>78</v>
      </c>
    </row>
    <row r="9" spans="2:10" x14ac:dyDescent="0.25">
      <c r="B9" s="48" t="s">
        <v>77</v>
      </c>
    </row>
    <row r="10" spans="2:10" x14ac:dyDescent="0.25">
      <c r="B10" s="48" t="s">
        <v>11</v>
      </c>
    </row>
    <row r="11" spans="2:10" x14ac:dyDescent="0.25">
      <c r="B11" s="48" t="s">
        <v>12</v>
      </c>
    </row>
    <row r="12" spans="2:10" x14ac:dyDescent="0.25">
      <c r="B12" s="48"/>
      <c r="C12" s="48"/>
      <c r="D12" s="48"/>
      <c r="E12" s="48"/>
    </row>
    <row r="13" spans="2:10" x14ac:dyDescent="0.25">
      <c r="B13" s="48"/>
      <c r="C13" s="48"/>
      <c r="D13" s="48"/>
      <c r="E13" s="48"/>
    </row>
    <row r="14" spans="2:10" x14ac:dyDescent="0.25">
      <c r="B14" s="54" t="s">
        <v>13</v>
      </c>
      <c r="C14" s="48"/>
      <c r="D14" s="48"/>
      <c r="E14" s="48"/>
    </row>
    <row r="15" spans="2:10" x14ac:dyDescent="0.25">
      <c r="B15" s="55" t="s">
        <v>1</v>
      </c>
      <c r="C15" s="48"/>
      <c r="D15" s="48"/>
      <c r="E15" s="48"/>
    </row>
    <row r="16" spans="2:10" x14ac:dyDescent="0.25">
      <c r="B16" s="55" t="s">
        <v>26</v>
      </c>
      <c r="C16" s="48"/>
      <c r="D16" s="48"/>
      <c r="E16" s="48"/>
    </row>
    <row r="17" spans="1:15" x14ac:dyDescent="0.25">
      <c r="D17" s="48"/>
      <c r="E17" s="48"/>
    </row>
    <row r="18" spans="1:15" x14ac:dyDescent="0.25">
      <c r="B18" s="50" t="s">
        <v>95</v>
      </c>
    </row>
    <row r="19" spans="1:15" x14ac:dyDescent="0.25">
      <c r="B19" s="48"/>
    </row>
    <row r="20" spans="1:15" x14ac:dyDescent="0.25">
      <c r="C20" s="49"/>
    </row>
    <row r="22" spans="1:15" x14ac:dyDescent="0.25"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</row>
    <row r="23" spans="1:15" x14ac:dyDescent="0.25">
      <c r="B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</row>
    <row r="24" spans="1:15" ht="14.45" customHeight="1" x14ac:dyDescent="0.25">
      <c r="A24" s="47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</row>
    <row r="26" spans="1:15" x14ac:dyDescent="0.25">
      <c r="C26" s="46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C99"/>
  </sheetPr>
  <dimension ref="B1:L1001"/>
  <sheetViews>
    <sheetView zoomScale="130" zoomScaleNormal="130" workbookViewId="0">
      <selection activeCell="M14" sqref="M14"/>
    </sheetView>
  </sheetViews>
  <sheetFormatPr defaultColWidth="14.42578125" defaultRowHeight="15" customHeight="1" x14ac:dyDescent="0.25"/>
  <cols>
    <col min="1" max="1" width="8" customWidth="1"/>
    <col min="2" max="2" width="10.140625" customWidth="1"/>
    <col min="3" max="3" width="22" customWidth="1"/>
    <col min="4" max="4" width="18.28515625" customWidth="1"/>
    <col min="5" max="5" width="19.7109375" customWidth="1"/>
    <col min="6" max="6" width="5.85546875" customWidth="1"/>
    <col min="7" max="7" width="34.28515625" customWidth="1"/>
    <col min="8" max="8" width="11.7109375" customWidth="1"/>
    <col min="9" max="9" width="11.140625" customWidth="1"/>
    <col min="10" max="10" width="18.140625" customWidth="1"/>
    <col min="11" max="11" width="29.42578125" customWidth="1"/>
    <col min="12" max="12" width="5" customWidth="1"/>
    <col min="13" max="21" width="8" customWidth="1"/>
  </cols>
  <sheetData>
    <row r="1" spans="2:12" ht="14.25" customHeight="1" x14ac:dyDescent="0.25">
      <c r="B1" s="1" t="s">
        <v>0</v>
      </c>
      <c r="D1" s="75" t="s">
        <v>79</v>
      </c>
      <c r="E1" s="76"/>
      <c r="F1" s="76"/>
      <c r="G1" s="74"/>
    </row>
    <row r="2" spans="2:12" ht="14.25" customHeight="1" x14ac:dyDescent="0.25"/>
    <row r="3" spans="2:12" ht="14.25" customHeight="1" x14ac:dyDescent="0.25">
      <c r="B3" s="77" t="s">
        <v>1</v>
      </c>
      <c r="C3" s="76"/>
      <c r="D3" s="76"/>
      <c r="E3" s="76"/>
      <c r="F3" s="76"/>
      <c r="G3" s="74"/>
    </row>
    <row r="4" spans="2:12" ht="14.25" customHeight="1" x14ac:dyDescent="0.25"/>
    <row r="5" spans="2:12" ht="14.25" customHeight="1" x14ac:dyDescent="0.25">
      <c r="B5" s="83" t="s">
        <v>2</v>
      </c>
      <c r="C5" s="76"/>
      <c r="D5" s="76"/>
      <c r="E5" s="74"/>
      <c r="G5" s="78" t="s">
        <v>3</v>
      </c>
      <c r="H5" s="76"/>
      <c r="I5" s="76"/>
      <c r="J5" s="76"/>
      <c r="K5" s="76"/>
      <c r="L5" s="74"/>
    </row>
    <row r="6" spans="2:12" ht="14.25" customHeight="1" x14ac:dyDescent="0.25">
      <c r="B6" s="3" t="s">
        <v>4</v>
      </c>
      <c r="C6" s="3" t="s">
        <v>5</v>
      </c>
      <c r="D6" s="3" t="s">
        <v>6</v>
      </c>
      <c r="E6" s="3" t="s">
        <v>7</v>
      </c>
      <c r="G6" s="79" t="s">
        <v>8</v>
      </c>
      <c r="H6" s="81" t="s">
        <v>9</v>
      </c>
      <c r="I6" s="82" t="s">
        <v>10</v>
      </c>
      <c r="J6" s="74"/>
      <c r="K6" s="82" t="s">
        <v>15</v>
      </c>
      <c r="L6" s="74"/>
    </row>
    <row r="7" spans="2:12" ht="14.25" customHeight="1" x14ac:dyDescent="0.25">
      <c r="B7" s="7">
        <v>1</v>
      </c>
      <c r="C7" s="84" t="s">
        <v>17</v>
      </c>
      <c r="D7" s="7" t="s">
        <v>96</v>
      </c>
      <c r="E7" s="9"/>
      <c r="G7" s="80"/>
      <c r="H7" s="80"/>
      <c r="I7" s="10" t="s">
        <v>20</v>
      </c>
      <c r="J7" s="10" t="s">
        <v>23</v>
      </c>
      <c r="K7" s="82" t="s">
        <v>24</v>
      </c>
      <c r="L7" s="74"/>
    </row>
    <row r="8" spans="2:12" ht="14.25" customHeight="1" x14ac:dyDescent="0.25">
      <c r="B8" s="7">
        <v>2</v>
      </c>
      <c r="C8" s="132"/>
      <c r="D8" s="7"/>
      <c r="E8" s="9" t="s">
        <v>97</v>
      </c>
      <c r="G8" s="66"/>
      <c r="H8" s="66"/>
      <c r="I8" s="10"/>
      <c r="J8" s="10"/>
      <c r="K8" s="6"/>
      <c r="L8" s="67"/>
    </row>
    <row r="9" spans="2:12" ht="16.5" customHeight="1" x14ac:dyDescent="0.25">
      <c r="B9" s="7">
        <v>3</v>
      </c>
      <c r="C9" s="80"/>
      <c r="D9" s="9"/>
      <c r="E9" s="7" t="s">
        <v>98</v>
      </c>
      <c r="G9" s="10">
        <v>1</v>
      </c>
      <c r="H9" s="12" t="s">
        <v>29</v>
      </c>
      <c r="I9" s="12">
        <v>1</v>
      </c>
      <c r="J9" s="12">
        <v>10</v>
      </c>
      <c r="K9" s="86" t="s">
        <v>27</v>
      </c>
      <c r="L9" s="74"/>
    </row>
    <row r="10" spans="2:12" ht="14.25" customHeight="1" x14ac:dyDescent="0.25">
      <c r="B10" s="7">
        <v>4</v>
      </c>
      <c r="C10" s="84" t="s">
        <v>28</v>
      </c>
      <c r="D10" s="7" t="s">
        <v>99</v>
      </c>
      <c r="E10" s="9"/>
      <c r="G10" s="10">
        <v>2</v>
      </c>
      <c r="H10" s="12" t="s">
        <v>101</v>
      </c>
      <c r="I10" s="12">
        <v>1</v>
      </c>
      <c r="J10" s="12">
        <v>-10</v>
      </c>
      <c r="K10" s="86" t="s">
        <v>30</v>
      </c>
      <c r="L10" s="74"/>
    </row>
    <row r="11" spans="2:12" ht="14.25" customHeight="1" x14ac:dyDescent="0.25">
      <c r="B11" s="7">
        <v>5</v>
      </c>
      <c r="C11" s="80"/>
      <c r="D11" s="9"/>
      <c r="E11" s="7" t="s">
        <v>100</v>
      </c>
      <c r="G11" s="10">
        <v>3</v>
      </c>
      <c r="H11" s="13" t="s">
        <v>102</v>
      </c>
      <c r="I11" s="13">
        <v>9</v>
      </c>
      <c r="J11" s="13">
        <v>10</v>
      </c>
      <c r="K11" s="87" t="s">
        <v>31</v>
      </c>
      <c r="L11" s="74"/>
    </row>
    <row r="12" spans="2:12" ht="15" customHeight="1" x14ac:dyDescent="0.25">
      <c r="B12" s="9"/>
      <c r="C12" s="84"/>
      <c r="D12" s="9"/>
      <c r="E12" s="9"/>
      <c r="G12" s="10">
        <v>4</v>
      </c>
      <c r="H12" s="13" t="s">
        <v>103</v>
      </c>
      <c r="I12" s="13">
        <v>-1</v>
      </c>
      <c r="J12" s="13">
        <v>2</v>
      </c>
      <c r="K12" s="87" t="s">
        <v>31</v>
      </c>
      <c r="L12" s="74"/>
    </row>
    <row r="13" spans="2:12" ht="14.25" customHeight="1" x14ac:dyDescent="0.25">
      <c r="B13" s="9"/>
      <c r="C13" s="80"/>
      <c r="D13" s="9"/>
      <c r="E13" s="9"/>
      <c r="G13" s="16"/>
      <c r="H13" s="17"/>
      <c r="I13" s="17"/>
      <c r="J13" s="17"/>
      <c r="K13" s="85"/>
      <c r="L13" s="74"/>
    </row>
    <row r="14" spans="2:12" ht="14.25" customHeight="1" x14ac:dyDescent="0.25">
      <c r="B14" s="9"/>
      <c r="C14" s="84"/>
      <c r="D14" s="9"/>
      <c r="E14" s="9"/>
      <c r="G14" s="16"/>
      <c r="H14" s="17"/>
      <c r="I14" s="17"/>
      <c r="J14" s="17"/>
      <c r="K14" s="85"/>
      <c r="L14" s="74"/>
    </row>
    <row r="15" spans="2:12" ht="14.25" customHeight="1" x14ac:dyDescent="0.25">
      <c r="B15" s="9"/>
      <c r="C15" s="80"/>
      <c r="D15" s="9"/>
      <c r="E15" s="9"/>
      <c r="G15" s="21"/>
      <c r="H15" s="22"/>
      <c r="I15" s="22"/>
      <c r="J15" s="22"/>
      <c r="K15" s="73"/>
      <c r="L15" s="74"/>
    </row>
    <row r="16" spans="2:12" ht="14.25" customHeight="1" x14ac:dyDescent="0.25">
      <c r="B16" s="9"/>
      <c r="C16" s="88"/>
      <c r="D16" s="9"/>
      <c r="E16" s="9"/>
      <c r="G16" s="21"/>
      <c r="H16" s="22"/>
      <c r="I16" s="22"/>
      <c r="J16" s="22"/>
      <c r="K16" s="73"/>
      <c r="L16" s="74"/>
    </row>
    <row r="17" spans="2:12" ht="14.25" customHeight="1" x14ac:dyDescent="0.25">
      <c r="B17" s="9"/>
      <c r="C17" s="80"/>
      <c r="D17" s="9"/>
      <c r="E17" s="9"/>
      <c r="G17" s="21"/>
      <c r="H17" s="22"/>
      <c r="I17" s="22"/>
      <c r="J17" s="22"/>
      <c r="K17" s="73"/>
      <c r="L17" s="74"/>
    </row>
    <row r="18" spans="2:12" ht="14.25" customHeight="1" x14ac:dyDescent="0.25">
      <c r="B18" s="9"/>
      <c r="C18" s="88"/>
      <c r="D18" s="9"/>
      <c r="E18" s="9"/>
      <c r="G18" s="21"/>
      <c r="H18" s="22"/>
      <c r="I18" s="22"/>
      <c r="J18" s="22"/>
      <c r="K18" s="73"/>
      <c r="L18" s="74"/>
    </row>
    <row r="19" spans="2:12" ht="14.25" customHeight="1" x14ac:dyDescent="0.25">
      <c r="B19" s="9"/>
      <c r="C19" s="80"/>
      <c r="D19" s="9"/>
      <c r="E19" s="9"/>
      <c r="G19" s="21"/>
      <c r="H19" s="22"/>
      <c r="I19" s="22"/>
      <c r="J19" s="22"/>
      <c r="K19" s="73"/>
      <c r="L19" s="74"/>
    </row>
    <row r="20" spans="2:12" ht="14.25" customHeight="1" x14ac:dyDescent="0.25">
      <c r="B20" s="9"/>
      <c r="C20" s="88"/>
      <c r="D20" s="9"/>
      <c r="E20" s="9"/>
      <c r="G20" s="3"/>
      <c r="H20" s="24"/>
      <c r="I20" s="24"/>
      <c r="J20" s="24"/>
      <c r="K20" s="73"/>
      <c r="L20" s="74"/>
    </row>
    <row r="21" spans="2:12" ht="14.25" customHeight="1" x14ac:dyDescent="0.25">
      <c r="B21" s="9"/>
      <c r="C21" s="80"/>
      <c r="D21" s="9"/>
      <c r="E21" s="9"/>
    </row>
    <row r="22" spans="2:12" ht="14.25" customHeight="1" x14ac:dyDescent="0.25"/>
    <row r="23" spans="2:12" ht="14.25" customHeight="1" x14ac:dyDescent="0.25">
      <c r="D23" s="11" t="s">
        <v>44</v>
      </c>
      <c r="F23" s="89"/>
      <c r="G23" s="90"/>
      <c r="H23" s="91"/>
      <c r="I23" s="92"/>
      <c r="J23" s="92"/>
      <c r="K23" s="92"/>
      <c r="L23" s="92"/>
    </row>
    <row r="24" spans="2:12" ht="14.25" customHeight="1" x14ac:dyDescent="0.25">
      <c r="H24" s="93"/>
      <c r="I24" s="92"/>
      <c r="J24" s="92"/>
      <c r="K24" s="92"/>
      <c r="L24" s="92"/>
    </row>
    <row r="25" spans="2:12" ht="14.25" customHeight="1" x14ac:dyDescent="0.25">
      <c r="H25" s="94"/>
      <c r="I25" s="92"/>
      <c r="J25" s="92"/>
      <c r="K25" s="92"/>
      <c r="L25" s="92"/>
    </row>
    <row r="26" spans="2:12" ht="14.25" customHeight="1" x14ac:dyDescent="0.25"/>
    <row r="27" spans="2:12" ht="14.25" customHeight="1" x14ac:dyDescent="0.25"/>
    <row r="28" spans="2:12" ht="14.25" customHeight="1" x14ac:dyDescent="0.25"/>
    <row r="29" spans="2:12" ht="14.25" customHeight="1" x14ac:dyDescent="0.25"/>
    <row r="30" spans="2:12" ht="14.25" customHeight="1" x14ac:dyDescent="0.25"/>
    <row r="31" spans="2:12" ht="14.25" customHeight="1" x14ac:dyDescent="0.25"/>
    <row r="32" spans="2:1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2">
    <mergeCell ref="C10:C11"/>
    <mergeCell ref="C12:C13"/>
    <mergeCell ref="C14:C15"/>
    <mergeCell ref="C16:C17"/>
    <mergeCell ref="C18:C19"/>
    <mergeCell ref="C20:C21"/>
    <mergeCell ref="F23:G23"/>
    <mergeCell ref="H23:L23"/>
    <mergeCell ref="H24:L24"/>
    <mergeCell ref="H25:L25"/>
    <mergeCell ref="K20:L20"/>
    <mergeCell ref="K7:L7"/>
    <mergeCell ref="K9:L9"/>
    <mergeCell ref="K10:L10"/>
    <mergeCell ref="K11:L11"/>
    <mergeCell ref="K12:L12"/>
    <mergeCell ref="K18:L18"/>
    <mergeCell ref="K19:L19"/>
    <mergeCell ref="D1:G1"/>
    <mergeCell ref="B3:G3"/>
    <mergeCell ref="G5:L5"/>
    <mergeCell ref="G6:G7"/>
    <mergeCell ref="H6:H7"/>
    <mergeCell ref="I6:J6"/>
    <mergeCell ref="K6:L6"/>
    <mergeCell ref="B5:E5"/>
    <mergeCell ref="C7:C9"/>
    <mergeCell ref="K13:L13"/>
    <mergeCell ref="K14:L14"/>
    <mergeCell ref="K15:L15"/>
    <mergeCell ref="K16:L16"/>
    <mergeCell ref="K17:L17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C99"/>
  </sheetPr>
  <dimension ref="B1:N995"/>
  <sheetViews>
    <sheetView topLeftCell="C1" zoomScale="130" zoomScaleNormal="130" workbookViewId="0">
      <selection activeCell="K21" sqref="K21"/>
    </sheetView>
  </sheetViews>
  <sheetFormatPr defaultColWidth="14.42578125" defaultRowHeight="15" customHeight="1" x14ac:dyDescent="0.25"/>
  <cols>
    <col min="1" max="1" width="8" customWidth="1"/>
    <col min="2" max="2" width="11.28515625" customWidth="1"/>
    <col min="3" max="3" width="26.7109375" customWidth="1"/>
    <col min="4" max="4" width="30.140625" customWidth="1"/>
    <col min="5" max="5" width="7" customWidth="1"/>
    <col min="6" max="6" width="5.5703125" customWidth="1"/>
    <col min="7" max="7" width="51.42578125" customWidth="1"/>
    <col min="8" max="8" width="12.28515625" customWidth="1"/>
    <col min="9" max="9" width="14.42578125" customWidth="1"/>
    <col min="10" max="10" width="10.140625" customWidth="1"/>
    <col min="11" max="11" width="14.28515625" customWidth="1"/>
    <col min="12" max="12" width="10.5703125" customWidth="1"/>
    <col min="13" max="13" width="7.28515625" customWidth="1"/>
    <col min="14" max="14" width="12.7109375" customWidth="1"/>
    <col min="15" max="15" width="8.7109375" customWidth="1"/>
    <col min="16" max="16" width="18.140625" customWidth="1"/>
    <col min="17" max="17" width="23.28515625" customWidth="1"/>
    <col min="18" max="18" width="9.42578125" customWidth="1"/>
    <col min="19" max="26" width="8" customWidth="1"/>
  </cols>
  <sheetData>
    <row r="1" spans="2:14" ht="14.25" customHeight="1" x14ac:dyDescent="0.25">
      <c r="B1" s="2" t="s">
        <v>0</v>
      </c>
      <c r="D1" s="97" t="s">
        <v>79</v>
      </c>
      <c r="E1" s="90"/>
      <c r="F1" s="90"/>
      <c r="G1" s="90"/>
    </row>
    <row r="2" spans="2:14" ht="14.25" customHeight="1" x14ac:dyDescent="0.25"/>
    <row r="3" spans="2:14" ht="14.25" customHeight="1" x14ac:dyDescent="0.25">
      <c r="B3" s="100" t="s">
        <v>1</v>
      </c>
      <c r="C3" s="101"/>
      <c r="D3" s="101"/>
      <c r="E3" s="101"/>
      <c r="F3" s="101"/>
      <c r="G3" s="102"/>
    </row>
    <row r="4" spans="2:14" ht="14.25" customHeight="1" x14ac:dyDescent="0.25">
      <c r="B4" s="5"/>
      <c r="C4" s="5"/>
    </row>
    <row r="5" spans="2:14" ht="14.25" customHeight="1" x14ac:dyDescent="0.25">
      <c r="B5" s="103" t="s">
        <v>14</v>
      </c>
      <c r="C5" s="76"/>
      <c r="D5" s="74"/>
      <c r="G5" s="78" t="s">
        <v>16</v>
      </c>
      <c r="H5" s="76"/>
      <c r="I5" s="76"/>
      <c r="J5" s="76"/>
      <c r="K5" s="76"/>
      <c r="L5" s="76"/>
      <c r="M5" s="76"/>
      <c r="N5" s="74"/>
    </row>
    <row r="6" spans="2:14" ht="14.25" customHeight="1" x14ac:dyDescent="0.25">
      <c r="B6" s="8" t="s">
        <v>18</v>
      </c>
      <c r="C6" s="8" t="s">
        <v>5</v>
      </c>
      <c r="D6" s="8" t="s">
        <v>14</v>
      </c>
      <c r="G6" s="98" t="s">
        <v>19</v>
      </c>
      <c r="H6" s="98" t="s">
        <v>21</v>
      </c>
      <c r="I6" s="98" t="s">
        <v>22</v>
      </c>
      <c r="J6" s="105" t="s">
        <v>25</v>
      </c>
      <c r="K6" s="99" t="s">
        <v>10</v>
      </c>
      <c r="L6" s="74"/>
      <c r="M6" s="99" t="s">
        <v>15</v>
      </c>
      <c r="N6" s="74"/>
    </row>
    <row r="7" spans="2:14" ht="35.25" customHeight="1" x14ac:dyDescent="0.25">
      <c r="B7" s="88">
        <v>1</v>
      </c>
      <c r="C7" s="96" t="s">
        <v>86</v>
      </c>
      <c r="D7" s="56" t="s">
        <v>80</v>
      </c>
      <c r="E7">
        <v>1</v>
      </c>
      <c r="G7" s="80"/>
      <c r="H7" s="80"/>
      <c r="I7" s="80"/>
      <c r="J7" s="80"/>
      <c r="K7" s="15" t="s">
        <v>83</v>
      </c>
      <c r="L7" s="15" t="s">
        <v>32</v>
      </c>
      <c r="M7" s="99" t="s">
        <v>33</v>
      </c>
      <c r="N7" s="74"/>
    </row>
    <row r="8" spans="2:14" ht="14.25" customHeight="1" x14ac:dyDescent="0.25">
      <c r="B8" s="95"/>
      <c r="C8" s="95"/>
      <c r="D8" s="56" t="s">
        <v>81</v>
      </c>
      <c r="E8" s="18">
        <v>2</v>
      </c>
      <c r="G8" s="19">
        <v>1</v>
      </c>
      <c r="H8" s="20">
        <v>1</v>
      </c>
      <c r="I8" s="8"/>
      <c r="J8" s="8"/>
      <c r="K8" s="20">
        <v>2</v>
      </c>
      <c r="L8" s="20">
        <v>2</v>
      </c>
      <c r="M8" s="104" t="s">
        <v>27</v>
      </c>
      <c r="N8" s="74"/>
    </row>
    <row r="9" spans="2:14" ht="14.25" customHeight="1" x14ac:dyDescent="0.25">
      <c r="B9" s="95"/>
      <c r="C9" s="95"/>
      <c r="D9" s="12" t="s">
        <v>84</v>
      </c>
      <c r="E9" s="18">
        <v>3</v>
      </c>
      <c r="G9" s="19">
        <v>2</v>
      </c>
      <c r="H9" s="20">
        <v>2</v>
      </c>
      <c r="I9" s="8"/>
      <c r="J9" s="8"/>
      <c r="K9" s="20">
        <v>0</v>
      </c>
      <c r="L9" s="20">
        <v>2</v>
      </c>
      <c r="M9" s="104" t="s">
        <v>31</v>
      </c>
      <c r="N9" s="74"/>
    </row>
    <row r="10" spans="2:14" ht="14.25" customHeight="1" x14ac:dyDescent="0.25">
      <c r="B10" s="95"/>
      <c r="C10" s="95"/>
      <c r="D10" s="56" t="s">
        <v>82</v>
      </c>
      <c r="E10" s="18">
        <v>4</v>
      </c>
      <c r="G10" s="19">
        <v>3</v>
      </c>
      <c r="H10" s="20">
        <v>3</v>
      </c>
      <c r="I10" s="8"/>
      <c r="J10" s="8"/>
      <c r="K10" s="20">
        <v>7</v>
      </c>
      <c r="L10" s="20">
        <v>2</v>
      </c>
      <c r="M10" s="104" t="s">
        <v>27</v>
      </c>
      <c r="N10" s="74"/>
    </row>
    <row r="11" spans="2:14" ht="14.25" customHeight="1" x14ac:dyDescent="0.25">
      <c r="B11" s="95"/>
      <c r="C11" s="95"/>
      <c r="D11" s="56" t="s">
        <v>85</v>
      </c>
      <c r="E11" s="18">
        <v>5</v>
      </c>
      <c r="G11" s="19">
        <v>4</v>
      </c>
      <c r="H11" s="20">
        <v>4</v>
      </c>
      <c r="I11" s="8"/>
      <c r="J11" s="8"/>
      <c r="K11" s="20">
        <v>9</v>
      </c>
      <c r="L11" s="20">
        <v>2</v>
      </c>
      <c r="M11" s="104" t="s">
        <v>31</v>
      </c>
      <c r="N11" s="74"/>
    </row>
    <row r="12" spans="2:14" ht="14.25" customHeight="1" x14ac:dyDescent="0.25">
      <c r="B12" s="80"/>
      <c r="C12" s="80"/>
      <c r="D12" s="56" t="s">
        <v>104</v>
      </c>
      <c r="E12" s="18">
        <v>6</v>
      </c>
      <c r="G12" s="19">
        <v>5</v>
      </c>
      <c r="H12" s="20">
        <v>5</v>
      </c>
      <c r="I12" s="20"/>
      <c r="J12" s="8"/>
      <c r="K12" s="8">
        <v>1</v>
      </c>
      <c r="L12" s="20">
        <v>2</v>
      </c>
      <c r="M12" s="104" t="s">
        <v>27</v>
      </c>
      <c r="N12" s="74"/>
    </row>
    <row r="13" spans="2:14" ht="14.25" customHeight="1" x14ac:dyDescent="0.25">
      <c r="B13" s="88">
        <v>2</v>
      </c>
      <c r="C13" s="88" t="s">
        <v>28</v>
      </c>
      <c r="D13" s="14" t="s">
        <v>42</v>
      </c>
      <c r="E13" s="18">
        <v>7</v>
      </c>
      <c r="G13" s="19">
        <v>6</v>
      </c>
      <c r="H13" s="20">
        <v>6</v>
      </c>
      <c r="I13" s="20"/>
      <c r="J13" s="8"/>
      <c r="K13" s="20">
        <v>8</v>
      </c>
      <c r="L13" s="20">
        <v>2</v>
      </c>
      <c r="M13" s="104" t="s">
        <v>27</v>
      </c>
      <c r="N13" s="74"/>
    </row>
    <row r="14" spans="2:14" ht="14.25" customHeight="1" x14ac:dyDescent="0.25">
      <c r="B14" s="95"/>
      <c r="C14" s="95"/>
      <c r="D14" s="14" t="s">
        <v>45</v>
      </c>
      <c r="E14" s="18">
        <v>8</v>
      </c>
      <c r="G14" s="19">
        <v>7</v>
      </c>
      <c r="H14" s="20">
        <v>7</v>
      </c>
      <c r="I14" s="20"/>
      <c r="J14" s="8"/>
      <c r="K14" s="20">
        <v>2</v>
      </c>
      <c r="L14" s="20">
        <v>2</v>
      </c>
      <c r="M14" s="104" t="s">
        <v>27</v>
      </c>
      <c r="N14" s="74"/>
    </row>
    <row r="15" spans="2:14" ht="14.25" customHeight="1" x14ac:dyDescent="0.25">
      <c r="B15" s="80"/>
      <c r="C15" s="80"/>
      <c r="D15" s="14" t="s">
        <v>46</v>
      </c>
      <c r="E15" s="18">
        <v>9</v>
      </c>
      <c r="G15" s="19">
        <v>8</v>
      </c>
      <c r="H15" s="20">
        <v>8</v>
      </c>
      <c r="I15" s="20"/>
      <c r="J15" s="8"/>
      <c r="K15" s="20">
        <v>2</v>
      </c>
      <c r="L15" s="20">
        <v>0</v>
      </c>
      <c r="M15" s="104" t="s">
        <v>31</v>
      </c>
      <c r="N15" s="74"/>
    </row>
    <row r="16" spans="2:14" ht="14.25" customHeight="1" x14ac:dyDescent="0.25">
      <c r="G16" s="20">
        <v>9</v>
      </c>
      <c r="H16" s="20">
        <v>9</v>
      </c>
      <c r="I16" s="20"/>
      <c r="J16" s="20"/>
      <c r="K16" s="20">
        <v>2</v>
      </c>
      <c r="L16" s="20">
        <v>1</v>
      </c>
      <c r="M16" s="104" t="s">
        <v>27</v>
      </c>
      <c r="N16" s="74"/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</sheetData>
  <mergeCells count="24">
    <mergeCell ref="M16:N16"/>
    <mergeCell ref="J6:J7"/>
    <mergeCell ref="K6:L6"/>
    <mergeCell ref="M12:N12"/>
    <mergeCell ref="M13:N13"/>
    <mergeCell ref="M14:N14"/>
    <mergeCell ref="M8:N8"/>
    <mergeCell ref="M11:N11"/>
    <mergeCell ref="C13:C15"/>
    <mergeCell ref="B13:B15"/>
    <mergeCell ref="B7:B12"/>
    <mergeCell ref="C7:C12"/>
    <mergeCell ref="D1:G1"/>
    <mergeCell ref="G5:N5"/>
    <mergeCell ref="G6:G7"/>
    <mergeCell ref="H6:H7"/>
    <mergeCell ref="I6:I7"/>
    <mergeCell ref="M6:N6"/>
    <mergeCell ref="M7:N7"/>
    <mergeCell ref="B3:G3"/>
    <mergeCell ref="B5:D5"/>
    <mergeCell ref="M9:N9"/>
    <mergeCell ref="M10:N10"/>
    <mergeCell ref="M15:N15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6699"/>
  </sheetPr>
  <dimension ref="A1:P1004"/>
  <sheetViews>
    <sheetView tabSelected="1" zoomScale="130" zoomScaleNormal="130" workbookViewId="0">
      <selection activeCell="G17" sqref="G17"/>
    </sheetView>
  </sheetViews>
  <sheetFormatPr defaultColWidth="14.42578125" defaultRowHeight="15" customHeight="1" x14ac:dyDescent="0.25"/>
  <cols>
    <col min="1" max="4" width="8" customWidth="1"/>
    <col min="5" max="5" width="10.140625" customWidth="1"/>
    <col min="6" max="6" width="12.140625" customWidth="1"/>
    <col min="7" max="7" width="17.5703125" customWidth="1"/>
    <col min="8" max="9" width="20.28515625" customWidth="1"/>
    <col min="10" max="12" width="8" customWidth="1"/>
    <col min="13" max="13" width="12.28515625" customWidth="1"/>
    <col min="14" max="14" width="19.140625" customWidth="1"/>
    <col min="15" max="21" width="8" customWidth="1"/>
  </cols>
  <sheetData>
    <row r="1" spans="2:15" ht="14.25" customHeight="1" x14ac:dyDescent="0.25">
      <c r="B1" s="1" t="s">
        <v>0</v>
      </c>
      <c r="D1" s="75" t="s">
        <v>79</v>
      </c>
      <c r="E1" s="76"/>
      <c r="F1" s="76"/>
      <c r="G1" s="74"/>
    </row>
    <row r="2" spans="2:15" ht="14.25" customHeight="1" x14ac:dyDescent="0.25"/>
    <row r="3" spans="2:15" ht="14.25" customHeight="1" x14ac:dyDescent="0.25">
      <c r="B3" s="115" t="s">
        <v>34</v>
      </c>
      <c r="C3" s="76"/>
      <c r="D3" s="76"/>
      <c r="E3" s="76"/>
      <c r="F3" s="76"/>
      <c r="G3" s="76"/>
      <c r="H3" s="76"/>
      <c r="I3" s="74"/>
    </row>
    <row r="4" spans="2:15" ht="14.25" customHeight="1" x14ac:dyDescent="0.25">
      <c r="B4" s="116" t="s">
        <v>35</v>
      </c>
      <c r="C4" s="106" t="s">
        <v>36</v>
      </c>
      <c r="D4" s="118" t="s">
        <v>37</v>
      </c>
      <c r="E4" s="81" t="s">
        <v>38</v>
      </c>
      <c r="F4" s="82" t="s">
        <v>10</v>
      </c>
      <c r="G4" s="74"/>
      <c r="H4" s="82" t="s">
        <v>15</v>
      </c>
      <c r="I4" s="74"/>
    </row>
    <row r="5" spans="2:15" ht="15" customHeight="1" x14ac:dyDescent="0.25">
      <c r="B5" s="117"/>
      <c r="C5" s="107"/>
      <c r="D5" s="119"/>
      <c r="E5" s="117"/>
      <c r="F5" s="23" t="s">
        <v>39</v>
      </c>
      <c r="G5" s="23" t="s">
        <v>40</v>
      </c>
      <c r="H5" s="25" t="s">
        <v>24</v>
      </c>
      <c r="I5" s="4" t="s">
        <v>41</v>
      </c>
    </row>
    <row r="6" spans="2:15" ht="15" customHeight="1" x14ac:dyDescent="0.25">
      <c r="B6" s="26">
        <v>1</v>
      </c>
      <c r="C6" s="113" t="s">
        <v>43</v>
      </c>
      <c r="D6" s="27" t="s">
        <v>47</v>
      </c>
      <c r="E6" s="26"/>
      <c r="F6" s="28">
        <v>4</v>
      </c>
      <c r="G6" s="28">
        <v>15</v>
      </c>
      <c r="H6" s="29" t="s">
        <v>27</v>
      </c>
      <c r="I6" s="58" t="s">
        <v>27</v>
      </c>
    </row>
    <row r="7" spans="2:15" ht="14.25" customHeight="1" x14ac:dyDescent="0.25">
      <c r="B7" s="3">
        <f t="shared" ref="B7:B8" si="0">B6+1</f>
        <v>2</v>
      </c>
      <c r="C7" s="114"/>
      <c r="D7" s="27" t="s">
        <v>48</v>
      </c>
      <c r="E7" s="3"/>
      <c r="F7" s="30">
        <v>5</v>
      </c>
      <c r="G7" s="30">
        <v>14</v>
      </c>
      <c r="H7" s="29" t="s">
        <v>27</v>
      </c>
      <c r="I7" s="133" t="s">
        <v>27</v>
      </c>
    </row>
    <row r="8" spans="2:15" ht="14.25" customHeight="1" x14ac:dyDescent="0.25">
      <c r="B8" s="3">
        <f t="shared" si="0"/>
        <v>3</v>
      </c>
      <c r="C8" s="114"/>
      <c r="D8" s="27" t="s">
        <v>49</v>
      </c>
      <c r="E8" s="4"/>
      <c r="F8" s="31">
        <v>-5</v>
      </c>
      <c r="G8" s="31">
        <v>15</v>
      </c>
      <c r="H8" s="57" t="s">
        <v>31</v>
      </c>
      <c r="I8" s="134" t="s">
        <v>31</v>
      </c>
    </row>
    <row r="9" spans="2:15" ht="14.25" customHeight="1" x14ac:dyDescent="0.25">
      <c r="B9" s="10">
        <v>4</v>
      </c>
      <c r="C9" s="114"/>
      <c r="D9" s="59"/>
      <c r="E9" s="61" t="s">
        <v>50</v>
      </c>
      <c r="F9" s="60">
        <v>2</v>
      </c>
      <c r="G9" s="19">
        <v>2</v>
      </c>
      <c r="H9" s="29" t="s">
        <v>27</v>
      </c>
      <c r="I9" s="135" t="s">
        <v>27</v>
      </c>
      <c r="O9" s="32"/>
    </row>
    <row r="10" spans="2:15" ht="14.25" customHeight="1" x14ac:dyDescent="0.25">
      <c r="B10" s="10">
        <v>5</v>
      </c>
      <c r="C10" s="114"/>
      <c r="D10" s="59"/>
      <c r="E10" s="62" t="s">
        <v>51</v>
      </c>
      <c r="F10" s="60">
        <v>-1</v>
      </c>
      <c r="G10" s="19">
        <v>2</v>
      </c>
      <c r="H10" s="29" t="s">
        <v>31</v>
      </c>
      <c r="I10" s="135" t="s">
        <v>31</v>
      </c>
      <c r="O10" s="32"/>
    </row>
    <row r="11" spans="2:15" ht="14.25" customHeight="1" x14ac:dyDescent="0.25">
      <c r="B11" s="3">
        <f t="shared" ref="B11:B13" si="1">B10+1</f>
        <v>6</v>
      </c>
      <c r="C11" s="114"/>
      <c r="D11" s="59"/>
      <c r="E11" s="62" t="s">
        <v>52</v>
      </c>
      <c r="F11" s="60">
        <v>1</v>
      </c>
      <c r="G11" s="19">
        <v>-10</v>
      </c>
      <c r="H11" s="29" t="s">
        <v>31</v>
      </c>
      <c r="I11" s="135" t="s">
        <v>31</v>
      </c>
      <c r="O11" s="32"/>
    </row>
    <row r="12" spans="2:15" ht="14.25" customHeight="1" x14ac:dyDescent="0.25">
      <c r="B12" s="3">
        <f t="shared" si="1"/>
        <v>7</v>
      </c>
      <c r="C12" s="114"/>
      <c r="D12" s="59"/>
      <c r="E12" s="62" t="s">
        <v>53</v>
      </c>
      <c r="F12" s="60">
        <v>2</v>
      </c>
      <c r="G12" s="19">
        <v>10</v>
      </c>
      <c r="H12" s="29" t="s">
        <v>107</v>
      </c>
      <c r="I12" s="135" t="s">
        <v>27</v>
      </c>
      <c r="O12" s="32"/>
    </row>
    <row r="13" spans="2:15" ht="15" customHeight="1" x14ac:dyDescent="0.25">
      <c r="B13" s="4">
        <f t="shared" si="1"/>
        <v>8</v>
      </c>
      <c r="C13" s="114"/>
      <c r="D13" s="59"/>
      <c r="E13" s="62" t="s">
        <v>54</v>
      </c>
      <c r="F13" s="60">
        <v>1</v>
      </c>
      <c r="G13" s="19">
        <v>2</v>
      </c>
      <c r="H13" s="29" t="s">
        <v>27</v>
      </c>
      <c r="I13" s="135" t="s">
        <v>27</v>
      </c>
      <c r="O13" s="32"/>
    </row>
    <row r="14" spans="2:15" ht="15" customHeight="1" x14ac:dyDescent="0.25">
      <c r="B14" s="10">
        <v>9</v>
      </c>
      <c r="C14" s="114"/>
      <c r="D14" s="6"/>
      <c r="E14" s="62" t="s">
        <v>55</v>
      </c>
      <c r="F14" s="60">
        <v>8</v>
      </c>
      <c r="G14" s="19">
        <v>2</v>
      </c>
      <c r="H14" s="29" t="s">
        <v>27</v>
      </c>
      <c r="I14" s="135" t="s">
        <v>27</v>
      </c>
      <c r="O14" s="32"/>
    </row>
    <row r="15" spans="2:15" ht="15" customHeight="1" x14ac:dyDescent="0.25">
      <c r="B15" s="10">
        <v>11</v>
      </c>
      <c r="C15" s="114"/>
      <c r="D15" s="6"/>
      <c r="E15" s="62" t="s">
        <v>56</v>
      </c>
      <c r="F15" s="60">
        <v>0</v>
      </c>
      <c r="G15" s="19">
        <v>10</v>
      </c>
      <c r="H15" s="29" t="s">
        <v>31</v>
      </c>
      <c r="I15" s="135" t="s">
        <v>31</v>
      </c>
      <c r="O15" s="32"/>
    </row>
    <row r="16" spans="2:15" ht="15" customHeight="1" x14ac:dyDescent="0.25">
      <c r="B16" s="10">
        <v>12</v>
      </c>
      <c r="C16" s="107"/>
      <c r="D16" s="6"/>
      <c r="E16" s="63" t="s">
        <v>57</v>
      </c>
      <c r="F16" s="60">
        <v>9</v>
      </c>
      <c r="G16" s="19">
        <v>0</v>
      </c>
      <c r="H16" s="29" t="s">
        <v>106</v>
      </c>
      <c r="I16" s="135" t="s">
        <v>106</v>
      </c>
      <c r="O16" s="32"/>
    </row>
    <row r="17" spans="1:16" ht="15" customHeight="1" x14ac:dyDescent="0.25">
      <c r="B17" s="33"/>
      <c r="C17" s="33"/>
      <c r="D17" s="33"/>
      <c r="E17" s="33"/>
      <c r="F17" s="33"/>
      <c r="G17" s="33"/>
      <c r="H17" s="33"/>
      <c r="I17" s="33"/>
    </row>
    <row r="18" spans="1:16" ht="15" customHeight="1" x14ac:dyDescent="0.25">
      <c r="B18" s="33"/>
      <c r="C18" s="33"/>
      <c r="D18" s="33"/>
      <c r="E18" s="33"/>
      <c r="F18" s="33"/>
      <c r="G18" s="33"/>
      <c r="H18" s="33"/>
      <c r="I18" s="33"/>
    </row>
    <row r="19" spans="1:16" ht="14.25" customHeight="1" x14ac:dyDescent="0.25">
      <c r="B19" s="34" t="s">
        <v>58</v>
      </c>
      <c r="C19" s="34"/>
      <c r="D19" s="34"/>
      <c r="E19" s="34"/>
      <c r="K19" s="90"/>
      <c r="L19" s="90"/>
      <c r="N19" s="18"/>
      <c r="O19" s="18"/>
      <c r="P19" s="18"/>
    </row>
    <row r="20" spans="1:16" ht="15" customHeight="1" x14ac:dyDescent="0.25"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5"/>
      <c r="N20" s="5"/>
      <c r="O20" s="5"/>
      <c r="P20" s="5"/>
    </row>
    <row r="21" spans="1:16" ht="15" customHeight="1" x14ac:dyDescent="0.25">
      <c r="B21" s="36"/>
      <c r="C21" s="108" t="s">
        <v>59</v>
      </c>
      <c r="D21" s="109"/>
      <c r="E21" s="109"/>
      <c r="F21" s="110"/>
      <c r="G21" s="37" t="s">
        <v>60</v>
      </c>
      <c r="H21" s="108" t="s">
        <v>61</v>
      </c>
      <c r="I21" s="109"/>
      <c r="J21" s="109"/>
      <c r="K21" s="109"/>
      <c r="L21" s="109"/>
      <c r="M21" s="129" t="s">
        <v>62</v>
      </c>
      <c r="N21" s="129"/>
      <c r="O21" s="129"/>
      <c r="P21" s="129"/>
    </row>
    <row r="22" spans="1:16" ht="14.25" customHeight="1" x14ac:dyDescent="0.25">
      <c r="A22" s="38"/>
      <c r="B22" s="111" t="s">
        <v>36</v>
      </c>
      <c r="C22" s="120" t="s">
        <v>92</v>
      </c>
      <c r="D22" s="122" t="s">
        <v>89</v>
      </c>
      <c r="E22" s="122" t="s">
        <v>91</v>
      </c>
      <c r="F22" s="111" t="s">
        <v>87</v>
      </c>
      <c r="G22" s="111" t="s">
        <v>63</v>
      </c>
      <c r="H22" s="123" t="s">
        <v>64</v>
      </c>
      <c r="I22" s="124"/>
      <c r="J22" s="120" t="s">
        <v>88</v>
      </c>
      <c r="K22" s="122" t="s">
        <v>89</v>
      </c>
      <c r="L22" s="112" t="s">
        <v>90</v>
      </c>
      <c r="M22" s="131" t="s">
        <v>64</v>
      </c>
      <c r="N22" s="112" t="s">
        <v>65</v>
      </c>
      <c r="O22" s="125" t="s">
        <v>94</v>
      </c>
      <c r="P22" s="127" t="s">
        <v>93</v>
      </c>
    </row>
    <row r="23" spans="1:16" ht="14.25" customHeight="1" x14ac:dyDescent="0.25">
      <c r="A23" s="38"/>
      <c r="B23" s="110"/>
      <c r="C23" s="121"/>
      <c r="D23" s="121"/>
      <c r="E23" s="121"/>
      <c r="F23" s="110"/>
      <c r="G23" s="110"/>
      <c r="H23" s="109"/>
      <c r="I23" s="110"/>
      <c r="J23" s="121"/>
      <c r="K23" s="121"/>
      <c r="L23" s="110"/>
      <c r="M23" s="121"/>
      <c r="N23" s="110"/>
      <c r="O23" s="126"/>
      <c r="P23" s="128"/>
    </row>
    <row r="24" spans="1:16" ht="14.25" customHeight="1" x14ac:dyDescent="0.25">
      <c r="A24" s="38"/>
      <c r="B24" s="39" t="s">
        <v>66</v>
      </c>
      <c r="C24" s="40">
        <v>11</v>
      </c>
      <c r="D24" s="41">
        <v>11</v>
      </c>
      <c r="E24" s="41">
        <v>0</v>
      </c>
      <c r="F24" s="42">
        <v>0</v>
      </c>
      <c r="G24" s="43" t="s">
        <v>105</v>
      </c>
      <c r="H24" s="130" t="s">
        <v>105</v>
      </c>
      <c r="I24" s="110"/>
      <c r="J24" s="40">
        <v>0</v>
      </c>
      <c r="K24" s="41">
        <v>0</v>
      </c>
      <c r="L24" s="42">
        <v>0</v>
      </c>
      <c r="M24" s="44" t="s">
        <v>105</v>
      </c>
      <c r="N24" s="42" t="s">
        <v>108</v>
      </c>
      <c r="O24" s="65" t="s">
        <v>108</v>
      </c>
      <c r="P24" s="64" t="s">
        <v>108</v>
      </c>
    </row>
    <row r="25" spans="1:16" ht="14.25" customHeight="1" x14ac:dyDescent="0.25"/>
    <row r="26" spans="1:16" ht="14.25" customHeight="1" x14ac:dyDescent="0.25"/>
    <row r="27" spans="1:16" ht="14.25" customHeight="1" x14ac:dyDescent="0.25"/>
    <row r="28" spans="1:16" ht="14.25" customHeight="1" x14ac:dyDescent="0.25"/>
    <row r="29" spans="1:16" ht="14.25" customHeight="1" x14ac:dyDescent="0.25"/>
    <row r="30" spans="1:16" ht="14.25" customHeight="1" x14ac:dyDescent="0.25"/>
    <row r="31" spans="1:16" ht="14.25" customHeight="1" x14ac:dyDescent="0.25"/>
    <row r="32" spans="1:16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</sheetData>
  <mergeCells count="28">
    <mergeCell ref="O22:O23"/>
    <mergeCell ref="P22:P23"/>
    <mergeCell ref="M21:P21"/>
    <mergeCell ref="H24:I24"/>
    <mergeCell ref="J22:J23"/>
    <mergeCell ref="K22:K23"/>
    <mergeCell ref="L22:L23"/>
    <mergeCell ref="M22:M23"/>
    <mergeCell ref="N22:N23"/>
    <mergeCell ref="C6:C16"/>
    <mergeCell ref="D1:G1"/>
    <mergeCell ref="B3:I3"/>
    <mergeCell ref="B4:B5"/>
    <mergeCell ref="D4:D5"/>
    <mergeCell ref="E4:E5"/>
    <mergeCell ref="F4:G4"/>
    <mergeCell ref="H4:I4"/>
    <mergeCell ref="C22:C23"/>
    <mergeCell ref="D22:D23"/>
    <mergeCell ref="E22:E23"/>
    <mergeCell ref="F22:F23"/>
    <mergeCell ref="G22:G23"/>
    <mergeCell ref="H22:I23"/>
    <mergeCell ref="C4:C5"/>
    <mergeCell ref="K19:L19"/>
    <mergeCell ref="C21:F21"/>
    <mergeCell ref="H21:L21"/>
    <mergeCell ref="B22:B23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Radu S</cp:lastModifiedBy>
  <dcterms:modified xsi:type="dcterms:W3CDTF">2024-03-28T07:15:24Z</dcterms:modified>
</cp:coreProperties>
</file>