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H112" i="2"/>
  <c r="D58" i="3"/>
  <c r="B112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<sst xmlns="http://schemas.openxmlformats.org/spreadsheetml/2006/main" count="562" uniqueCount="304">
  <si>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</si>
  <si>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</si>
  <si>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</si>
  <si>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</si>
  <si>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</si>
  <si>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</si>
  <si>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</si>
  <si>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</si>
  <si>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</si>
  <si>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</si>
  <si>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</si>
  <si>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</si>
  <si>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</si>
  <si>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</si>
  <si>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</si>
  <si>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</si>
  <si>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</si>
  <si>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</si>
  <si>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</si>
  <si>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</si>
  <si>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</si>
  <si>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</si>
  <si>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</si>
  <si>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</si>
  <si>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</si>
  <si>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</si>
  <si>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</si>
  <si>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</si>
  <si>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</si>
  <si>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</si>
  <si>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</si>
  <si>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</si>
  <si>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</si>
  <si>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</si>
  <si>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</si>
  <si>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</si>
  <si>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</si>
  <si>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</si>
  <si>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</si>
  <si>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</si>
  <si>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</si>
  <si>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</si>
  <si>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</si>
  <si>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</si>
  <si>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</si>
  <si>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</si>
  <si>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</si>
  <si>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</si>
  <si>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</si>
  <si>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</si>
  <si>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</si>
  <si>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</si>
  <si>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</si>
  <si>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</si>
  <si>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</si>
  <si>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</si>
  <si>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</si>
  <si>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</si>
  <si>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</si>
  <si>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</si>
  <si>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</si>
  <si>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</si>
  <si>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</si>
  <si>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</si>
  <si>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</si>
  <si>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</si>
  <si>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</si>
  <si>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</si>
  <si>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</si>
  <si>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</si>
  <si>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</si>
  <si>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</si>
  <si>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</si>
  <si>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</si>
  <si>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</si>
  <si>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</si>
  <si>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</si>
  <si>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</si>
  <si>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</si>
  <si>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</si>
  <si>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</si>
  <si>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</si>
  <si>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</si>
  <si>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</si>
  <si>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</si>
  <si>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</si>
  <si>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</si>
  <si>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</si>
  <si>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</si>
  <si>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</si>
  <si>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</si>
  <si>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</si>
  <si>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</si>
  <si>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</si>
  <si>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</si>
  <si>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</si>
  <si>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</si>
  <si>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</si>
  <si>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</si>
  <si>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</si>
  <si>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</si>
  <si>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</si>
  <si>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</si>
  <si>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</si>
  <si>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</si>
  <si>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</si>
  <si>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</si>
  <si>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</si>
  <si>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</si>
  <si>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</si>
  <si>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</si>
  <si>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</si>
  <si>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</si>
  <si>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</si>
  <si>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</si>
  <si>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</si>
  <si>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</si>
  <si>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</si>
  <si>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</si>
  <si>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</si>
  <si>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</si>
  <si>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</si>
  <si>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</si>
  <si>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</si>
  <si>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</si>
  <si>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</si>
  <si>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</si>
  <si>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</si>
  <si>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</si>
  <si>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</si>
  <si>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</si>
  <si>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</si>
  <si>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</si>
  <si>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</si>
  <si>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</si>
  <si>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</si>
  <si>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</si>
  <si>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</si>
  <si>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</si>
  <si>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</si>
  <si>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</si>
  <si>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</si>
  <si>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</si>
  <si>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</si>
  <si>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</si>
  <si>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</si>
  <si>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</si>
  <si>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</si>
  <si>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</si>
  <si>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</si>
  <si>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</si>
  <si>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</si>
  <si>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</si>
  <si>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</si>
  <si>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</si>
  <si>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</si>
  <si>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</si>
  <si>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</si>
  <si>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</si>
  <si>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</si>
  <si>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</si>
  <si>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</si>
  <si>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</si>
  <si>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</si>
  <si>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</si>
  <si>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</si>
  <si>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</si>
  <si>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</si>
  <si>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</si>
  <si>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</si>
  <si>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</si>
  <si>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</si>
  <si>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</si>
  <si>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</si>
  <si>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</si>
  <si>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</si>
  <si>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</si>
  <si>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</si>
  <si>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</si>
  <si>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</si>
  <si>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</si>
  <si>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</si>
  <si>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</si>
  <si>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</si>
  <si>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</si>
  <si>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</si>
  <si>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</si>
  <si>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</si>
  <si>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</si>
  <si>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</si>
  <si>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</si>
  <si>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</si>
  <si>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</si>
  <si>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</si>
  <si>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</si>
  <si>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</si>
  <si>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</si>
  <si>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</si>
  <si>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</si>
  <si>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</si>
  <si>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</si>
  <si>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</si>
  <si>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</si>
  <si>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</si>
  <si>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</si>
  <si>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</si>
  <si>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</si>
  <si>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</si>
  <si>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</si>
  <si>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</si>
  <si>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</si>
  <si>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</si>
  <si>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</si>
  <si>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</si>
  <si>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</si>
  <si>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</si>
  <si>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</si>
  <si>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</si>
  <si>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</si>
  <si>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</si>
  <si>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</si>
  <si>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</si>
  <si>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</si>
  <si>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</si>
  <si>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</si>
  <si>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</si>
  <si>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</si>
  <si>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</si>
  <si>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</si>
  <si>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</si>
  <si>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</si>
  <si>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</si>
  <si>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</si>
  <si>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</si>
  <si>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</si>
  <si>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</si>
  <si>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</si>
  <si>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</si>
  <si>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</si>
  <si>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</si>
  <si>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</si>
  <si>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</si>
  <si>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</si>
  <si>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</si>
  <si>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</si>
  <si>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</si>
  <si>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</si>
  <si>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</si>
  <si>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</si>
  <si>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</si>
  <si>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</si>
  <si>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</si>
  <si>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</si>
  <si>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</si>
  <si>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</si>
  <si>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</si>
  <si>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</si>
  <si>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</si>
  <si>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</si>
  <si>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</si>
  <si>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</si>
  <si>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</si>
  <si>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</si>
  <si>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</si>
  <si>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</si>
  <si>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</si>
  <si>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</si>
  <si>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</si>
  <si>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</si>
  <si>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</si>
  <si>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</si>
  <si>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</si>
  <si>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</si>
  <si>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</si>
  <si>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</si>
  <si>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</si>
  <si>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</si>
  <si>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肉联厂进货</t>
    <phoneticPr fontId="1" type="noConversion"/>
  </si>
  <si>
    <t>南环桥进货</t>
    <phoneticPr fontId="1" type="noConversion"/>
  </si>
  <si>
    <t>鸡胸肉一箱150，手抓饼两箱 180，烤肠22</t>
    <phoneticPr fontId="1" type="noConversion"/>
  </si>
  <si>
    <t>潘锐</t>
    <phoneticPr fontId="1" type="noConversion"/>
  </si>
  <si>
    <t>牛肚125，猪肉120，竹签10</t>
    <phoneticPr fontId="1" type="noConversion"/>
  </si>
  <si>
    <t>淘宝酸梅汤</t>
    <phoneticPr fontId="1" type="noConversion"/>
  </si>
  <si>
    <t>上海鸡排进货</t>
    <phoneticPr fontId="1" type="noConversion"/>
  </si>
  <si>
    <t>鲍梦婕</t>
    <phoneticPr fontId="1" type="noConversion"/>
  </si>
  <si>
    <t>二</t>
    <phoneticPr fontId="1" type="noConversion"/>
  </si>
  <si>
    <t>100+100</t>
    <phoneticPr fontId="1" type="noConversion"/>
  </si>
  <si>
    <t>俞+潘</t>
    <phoneticPr fontId="1" type="noConversion"/>
  </si>
  <si>
    <t>向老板娘借1W</t>
    <phoneticPr fontId="1" type="noConversion"/>
  </si>
  <si>
    <t>潘锐拿800</t>
    <phoneticPr fontId="1" type="noConversion"/>
  </si>
  <si>
    <t>俞杰1000</t>
    <phoneticPr fontId="1" type="noConversion"/>
  </si>
  <si>
    <t>潘锐2100（上海鸡排订货）</t>
    <phoneticPr fontId="1" type="noConversion"/>
  </si>
  <si>
    <t>大华进货</t>
    <phoneticPr fontId="1" type="noConversion"/>
  </si>
  <si>
    <t>大杯200个</t>
    <phoneticPr fontId="1" type="noConversion"/>
  </si>
  <si>
    <t>南环桥进货</t>
    <phoneticPr fontId="1" type="noConversion"/>
  </si>
  <si>
    <t>香菜4.5,大葱34.5,黄瓜35,牛肚105</t>
    <phoneticPr fontId="1" type="noConversion"/>
  </si>
  <si>
    <t>肉联厂进货</t>
    <phoneticPr fontId="1" type="noConversion"/>
  </si>
  <si>
    <t>火腿30X4包</t>
    <phoneticPr fontId="1" type="noConversion"/>
  </si>
  <si>
    <t>鲜活进货</t>
    <phoneticPr fontId="1" type="noConversion"/>
  </si>
  <si>
    <t>各类果汁</t>
    <phoneticPr fontId="1" type="noConversion"/>
  </si>
  <si>
    <t>卷饼袋70X2,卷饼纸120X2,各2000个</t>
    <phoneticPr fontId="1" type="noConversion"/>
  </si>
  <si>
    <t>盾皇进货</t>
    <phoneticPr fontId="1" type="noConversion"/>
  </si>
  <si>
    <t>果糖190</t>
    <phoneticPr fontId="1" type="noConversion"/>
  </si>
  <si>
    <t>4.25 旷工一天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</si>
</sst>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2"/>
  <sheetViews>
    <sheetView topLeftCell="A70" workbookViewId="0">
      <selection activeCell="F103" sqref="F103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91" spans="1:8">
      <c r="B91" s="1">
        <v>455</v>
      </c>
      <c r="C91" s="1" t="s">
        <v>268</v>
      </c>
      <c r="G91" s="1" t="s">
        <v>1</v>
      </c>
      <c r="H91" s="1">
        <v>455</v>
      </c>
    </row>
    <row r="92" spans="1:8">
      <c r="A92" s="33">
        <v>41749</v>
      </c>
      <c r="B92" s="1">
        <v>255</v>
      </c>
      <c r="C92" s="1" t="s">
        <v>278</v>
      </c>
      <c r="F92" t="s">
        <v>281</v>
      </c>
      <c r="G92" s="1" t="s">
        <v>280</v>
      </c>
      <c r="H92" s="1">
        <v>255</v>
      </c>
    </row>
    <row r="93" spans="1:8">
      <c r="A93" s="33"/>
      <c r="E93" s="1">
        <v>70.8</v>
      </c>
      <c r="F93" t="s">
        <v>282</v>
      </c>
      <c r="G93" s="1" t="s">
        <v>280</v>
      </c>
      <c r="H93" s="1">
        <v>70.8</v>
      </c>
    </row>
    <row r="94" spans="1:8">
      <c r="A94" s="33">
        <v>41750</v>
      </c>
      <c r="B94" s="1">
        <v>410</v>
      </c>
      <c r="C94" s="1" t="s">
        <v>268</v>
      </c>
      <c r="F94" t="s">
        <v>269</v>
      </c>
      <c r="G94" s="1" t="s">
        <v>1</v>
      </c>
      <c r="H94" s="1">
        <v>410</v>
      </c>
    </row>
    <row r="95" spans="1:8">
      <c r="B95" s="1">
        <v>100</v>
      </c>
      <c r="C95" s="1" t="s">
        <v>270</v>
      </c>
      <c r="F95" t="s">
        <v>271</v>
      </c>
      <c r="G95" s="1" t="s">
        <v>1</v>
      </c>
      <c r="H95" s="1">
        <v>100</v>
      </c>
    </row>
    <row r="96" spans="1:8">
      <c r="A96" s="33">
        <v>41751</v>
      </c>
      <c r="B96" s="1">
        <v>352</v>
      </c>
      <c r="C96" s="1" t="s">
        <v>277</v>
      </c>
      <c r="F96" t="s">
        <v>279</v>
      </c>
      <c r="G96" s="1" t="s">
        <v>280</v>
      </c>
      <c r="H96" s="1">
        <v>352</v>
      </c>
    </row>
    <row r="97" spans="1:8">
      <c r="B97" s="1">
        <v>2093</v>
      </c>
      <c r="C97" s="1" t="s">
        <v>283</v>
      </c>
      <c r="G97" s="1" t="s">
        <v>280</v>
      </c>
      <c r="H97" s="1">
        <v>2093</v>
      </c>
    </row>
    <row r="98" spans="1:8">
      <c r="B98" s="1">
        <v>90</v>
      </c>
      <c r="C98" s="1" t="s">
        <v>292</v>
      </c>
      <c r="F98" t="s">
        <v>293</v>
      </c>
      <c r="G98" s="1" t="s">
        <v>1</v>
      </c>
      <c r="H98" s="1">
        <v>90</v>
      </c>
    </row>
    <row r="99" spans="1:8">
      <c r="A99" s="33"/>
      <c r="C99" s="1" t="s">
        <v>294</v>
      </c>
      <c r="F99" t="s">
        <v>295</v>
      </c>
      <c r="G99" s="1" t="s">
        <v>1</v>
      </c>
      <c r="H99" s="1">
        <v>179</v>
      </c>
    </row>
    <row r="100" spans="1:8">
      <c r="A100" s="33">
        <v>41752</v>
      </c>
      <c r="B100" s="1">
        <v>120</v>
      </c>
      <c r="C100" s="1" t="s">
        <v>296</v>
      </c>
      <c r="F100" t="s">
        <v>297</v>
      </c>
      <c r="G100" s="1" t="s">
        <v>1</v>
      </c>
      <c r="H100" s="1">
        <v>120</v>
      </c>
    </row>
    <row r="101" spans="1:8">
      <c r="B101" s="1">
        <v>231</v>
      </c>
      <c r="C101" s="1" t="s">
        <v>298</v>
      </c>
      <c r="F101" t="s">
        <v>299</v>
      </c>
      <c r="G101" s="1" t="s">
        <v>1</v>
      </c>
      <c r="H101" s="1">
        <v>231</v>
      </c>
    </row>
    <row r="102" spans="1:8">
      <c r="A102" s="33">
        <v>41753</v>
      </c>
      <c r="B102" s="1">
        <v>380</v>
      </c>
      <c r="C102" s="1" t="s">
        <v>29</v>
      </c>
      <c r="F102" t="s">
        <v>300</v>
      </c>
      <c r="G102" s="1" t="s">
        <v>1</v>
      </c>
      <c r="H102" s="1">
        <v>380</v>
      </c>
    </row>
    <row r="103" spans="1:8">
      <c r="B103" s="1">
        <v>190</v>
      </c>
      <c r="C103" s="1" t="s">
        <v>301</v>
      </c>
      <c r="F103" t="s">
        <v>302</v>
      </c>
      <c r="G103" s="1" t="s">
        <v>1</v>
      </c>
      <c r="H103" s="1">
        <v>190</v>
      </c>
    </row>
    <row r="112" spans="1:8" s="22" customFormat="1">
      <c r="A112" s="22" t="s">
        <v>148</v>
      </c>
      <c r="B112" s="23">
        <f>SUM(B2:B111)</f>
        <v>26879.85</v>
      </c>
      <c r="C112" s="23"/>
      <c r="D112" s="23"/>
      <c r="E112" s="23"/>
      <c r="H112" s="23">
        <f>SUM(H2:H103)</f>
        <v>43642.650000000009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4"/>
  <sheetViews>
    <sheetView topLeftCell="A31" workbookViewId="0">
      <selection activeCell="E48" sqref="E48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6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C38" s="16">
        <v>688.5</v>
      </c>
      <c r="D38" s="7">
        <v>400</v>
      </c>
      <c r="E38" s="8">
        <v>1088.5</v>
      </c>
      <c r="F38" s="19" t="s">
        <v>267</v>
      </c>
      <c r="G38" s="19">
        <v>193.5</v>
      </c>
      <c r="H38" s="7" t="s">
        <v>267</v>
      </c>
    </row>
    <row r="39" spans="1:9">
      <c r="A39" s="6">
        <v>41747</v>
      </c>
      <c r="B39" s="8" t="s">
        <v>266</v>
      </c>
      <c r="C39" s="16">
        <v>894.4</v>
      </c>
      <c r="D39" s="7">
        <v>200</v>
      </c>
      <c r="E39" s="8">
        <v>1094.4000000000001</v>
      </c>
      <c r="F39" s="19" t="s">
        <v>280</v>
      </c>
      <c r="G39" s="19">
        <v>240.3</v>
      </c>
      <c r="H39" s="7" t="s">
        <v>284</v>
      </c>
    </row>
    <row r="40" spans="1:9">
      <c r="A40" s="6">
        <v>41748</v>
      </c>
      <c r="B40" s="8" t="s">
        <v>274</v>
      </c>
      <c r="C40" s="16">
        <v>499</v>
      </c>
      <c r="D40" s="7">
        <v>250</v>
      </c>
      <c r="E40" s="8">
        <v>749</v>
      </c>
      <c r="F40" s="19" t="s">
        <v>123</v>
      </c>
      <c r="G40" s="19">
        <v>231.9</v>
      </c>
      <c r="H40" s="7" t="s">
        <v>123</v>
      </c>
    </row>
    <row r="41" spans="1:9">
      <c r="A41" s="6">
        <v>41749</v>
      </c>
      <c r="B41" s="8" t="s">
        <v>275</v>
      </c>
      <c r="C41" s="16">
        <v>654</v>
      </c>
      <c r="D41" s="7">
        <v>400</v>
      </c>
      <c r="E41" s="8">
        <v>1054</v>
      </c>
      <c r="F41" s="19" t="s">
        <v>123</v>
      </c>
      <c r="G41" s="16">
        <v>265</v>
      </c>
      <c r="H41" s="16" t="s">
        <v>15</v>
      </c>
    </row>
    <row r="42" spans="1:9">
      <c r="A42" s="6">
        <v>41750</v>
      </c>
      <c r="B42" s="8" t="s">
        <v>276</v>
      </c>
      <c r="C42" s="16">
        <v>873.5</v>
      </c>
      <c r="D42" s="7">
        <v>400</v>
      </c>
      <c r="E42" s="8">
        <v>1273.5</v>
      </c>
      <c r="F42" s="19" t="s">
        <v>280</v>
      </c>
      <c r="G42" s="16"/>
      <c r="H42" s="16" t="s">
        <v>15</v>
      </c>
    </row>
    <row r="43" spans="1:9">
      <c r="A43" s="6">
        <v>41751</v>
      </c>
      <c r="B43" s="8" t="s">
        <v>285</v>
      </c>
      <c r="D43" s="7" t="s">
        <v>286</v>
      </c>
      <c r="F43" s="19" t="s">
        <v>287</v>
      </c>
    </row>
    <row r="44" spans="1:9">
      <c r="A44" s="6">
        <v>41752</v>
      </c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SUM(D2:D48)</f>
        <v>9420</v>
      </c>
      <c r="E58" s="25"/>
      <c r="F58" s="27"/>
      <c r="G58" s="27"/>
      <c r="H58" s="26"/>
      <c r="I58" s="25"/>
    </row>
    <row r="61" spans="1:9">
      <c r="A61" s="6">
        <v>41737</v>
      </c>
      <c r="C61" s="16" t="s">
        <v>288</v>
      </c>
      <c r="F61" s="8" t="s">
        <v>289</v>
      </c>
    </row>
    <row r="62" spans="1:9">
      <c r="A62" s="6">
        <v>41751</v>
      </c>
      <c r="C62" s="16" t="s">
        <v>288</v>
      </c>
    </row>
    <row r="63" spans="1:9">
      <c r="E63" s="6">
        <v>41751</v>
      </c>
      <c r="F63" s="19" t="s">
        <v>290</v>
      </c>
    </row>
    <row r="64" spans="1:9">
      <c r="F64" s="19" t="s">
        <v>291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B9" sqref="B9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  <row r="9" spans="1:12">
      <c r="B9" s="1" t="s">
        <v>303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  <row r="14" spans="1:8" ht="49.5" customHeight="1">
      <c r="D14" s="35" t="s">
        <v>217</v>
      </c>
      <c r="G14" s="34" t="s">
        <v>272</v>
      </c>
    </row>
    <row r="15" spans="1:8" ht="21.75" customHeight="1"/>
    <row r="16" spans="1:8" ht="45" customHeight="1">
      <c r="A16" s="36"/>
      <c r="B16" s="37" t="s">
        <v>218</v>
      </c>
      <c r="C16" s="37" t="s">
        <v>219</v>
      </c>
      <c r="D16" s="37" t="s">
        <v>220</v>
      </c>
      <c r="E16" s="37" t="s">
        <v>221</v>
      </c>
      <c r="F16" s="37" t="s">
        <v>222</v>
      </c>
      <c r="G16" s="37" t="s">
        <v>223</v>
      </c>
      <c r="H16" s="37" t="s">
        <v>224</v>
      </c>
    </row>
    <row r="17" spans="1:8" ht="64.5" customHeight="1">
      <c r="A17" s="38" t="s">
        <v>225</v>
      </c>
      <c r="B17" s="36" t="s">
        <v>226</v>
      </c>
      <c r="C17" s="36" t="s">
        <v>227</v>
      </c>
      <c r="D17" s="36" t="s">
        <v>227</v>
      </c>
      <c r="E17" s="36" t="s">
        <v>228</v>
      </c>
      <c r="F17" s="36" t="s">
        <v>227</v>
      </c>
      <c r="G17" s="39" t="s">
        <v>229</v>
      </c>
      <c r="H17" s="36" t="s">
        <v>227</v>
      </c>
    </row>
    <row r="18" spans="1:8" ht="51" customHeight="1">
      <c r="A18" s="38" t="s">
        <v>82</v>
      </c>
      <c r="B18" s="36" t="s">
        <v>227</v>
      </c>
      <c r="C18" s="36" t="s">
        <v>230</v>
      </c>
      <c r="D18" s="39" t="s">
        <v>229</v>
      </c>
      <c r="E18" s="36" t="s">
        <v>227</v>
      </c>
      <c r="F18" s="36" t="s">
        <v>227</v>
      </c>
      <c r="G18" s="36" t="s">
        <v>228</v>
      </c>
      <c r="H18" s="36" t="s">
        <v>228</v>
      </c>
    </row>
    <row r="19" spans="1:8" ht="59.25" customHeight="1">
      <c r="A19" s="38" t="s">
        <v>104</v>
      </c>
      <c r="B19" s="36" t="s">
        <v>228</v>
      </c>
      <c r="C19" s="36" t="s">
        <v>230</v>
      </c>
      <c r="D19" s="36" t="s">
        <v>227</v>
      </c>
      <c r="E19" s="36" t="s">
        <v>227</v>
      </c>
      <c r="F19" s="36" t="s">
        <v>230</v>
      </c>
      <c r="G19" s="36" t="s">
        <v>227</v>
      </c>
      <c r="H19" s="39" t="s">
        <v>273</v>
      </c>
    </row>
    <row r="20" spans="1:8" ht="51.75" customHeight="1">
      <c r="A20" s="38" t="s">
        <v>105</v>
      </c>
      <c r="B20" s="36" t="s">
        <v>228</v>
      </c>
      <c r="C20" s="36" t="s">
        <v>227</v>
      </c>
      <c r="D20" s="36" t="s">
        <v>228</v>
      </c>
      <c r="E20" s="36" t="s">
        <v>228</v>
      </c>
      <c r="F20" s="39" t="s">
        <v>229</v>
      </c>
      <c r="G20" s="36" t="s">
        <v>227</v>
      </c>
      <c r="H20" s="36" t="s">
        <v>227</v>
      </c>
    </row>
    <row r="23" spans="1:8">
      <c r="A23" s="34" t="s">
        <v>232</v>
      </c>
      <c r="C23" s="34" t="s">
        <v>233</v>
      </c>
      <c r="G23" s="34" t="s">
        <v>234</v>
      </c>
    </row>
    <row r="24" spans="1:8">
      <c r="A24" s="34" t="s">
        <v>235</v>
      </c>
      <c r="C24" s="34" t="s">
        <v>236</v>
      </c>
      <c r="F24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2014-04-25T08:10:17Z</dcterms:modified>
</cp:coreProperties>
</file>