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20490" windowHeight="7905" activeTab="4"/>
  </bookViews>
  <sheets>
    <sheet name="Fig 1" sheetId="1" r:id="rId1"/>
    <sheet name="Fig 2" sheetId="2" r:id="rId2"/>
    <sheet name="Fig 3" sheetId="3" r:id="rId3"/>
    <sheet name="Fig 4" sheetId="4" r:id="rId4"/>
    <sheet name="Fig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3" i="5" l="1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23" i="2" l="1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</calcChain>
</file>

<file path=xl/sharedStrings.xml><?xml version="1.0" encoding="utf-8"?>
<sst xmlns="http://schemas.openxmlformats.org/spreadsheetml/2006/main" count="485" uniqueCount="100">
  <si>
    <t>Figure 1</t>
  </si>
  <si>
    <t>Dose Modification vs MEA Conc for various radionuclides</t>
  </si>
  <si>
    <t>All experiments investigator is Bishayee</t>
  </si>
  <si>
    <t>Start Bates</t>
  </si>
  <si>
    <t>Start Date</t>
  </si>
  <si>
    <t>Colonies</t>
  </si>
  <si>
    <t>Date</t>
  </si>
  <si>
    <t>COL1</t>
  </si>
  <si>
    <t>COL2</t>
  </si>
  <si>
    <t>COL3</t>
  </si>
  <si>
    <t>Average</t>
  </si>
  <si>
    <t>Coulters</t>
  </si>
  <si>
    <t>COU1</t>
  </si>
  <si>
    <t>COU2</t>
  </si>
  <si>
    <t>COU3</t>
  </si>
  <si>
    <t>Radionuclide</t>
  </si>
  <si>
    <t>125IdU</t>
  </si>
  <si>
    <t>B013353</t>
  </si>
  <si>
    <t>B013341</t>
  </si>
  <si>
    <t>circles</t>
  </si>
  <si>
    <t>B013616</t>
  </si>
  <si>
    <t>3H2O</t>
  </si>
  <si>
    <t>B013606</t>
  </si>
  <si>
    <t>triangles</t>
  </si>
  <si>
    <t>B002207</t>
  </si>
  <si>
    <t>B007785</t>
  </si>
  <si>
    <t>210Po</t>
  </si>
  <si>
    <t>B007775</t>
  </si>
  <si>
    <t>B013344</t>
  </si>
  <si>
    <t>B013354</t>
  </si>
  <si>
    <t>B013334</t>
  </si>
  <si>
    <t>B013342</t>
  </si>
  <si>
    <t>Exp 1</t>
  </si>
  <si>
    <t>Exp 2</t>
  </si>
  <si>
    <t>Exp1</t>
  </si>
  <si>
    <t>B013609</t>
  </si>
  <si>
    <t>B013617</t>
  </si>
  <si>
    <t>B013598</t>
  </si>
  <si>
    <t>B013607</t>
  </si>
  <si>
    <t>131IdU</t>
  </si>
  <si>
    <t>diamonds</t>
  </si>
  <si>
    <t>B002200</t>
  </si>
  <si>
    <t>B002208</t>
  </si>
  <si>
    <t>(no exp 2)</t>
  </si>
  <si>
    <t>B007778</t>
  </si>
  <si>
    <t>B07786</t>
  </si>
  <si>
    <t>squares</t>
  </si>
  <si>
    <t>B007768</t>
  </si>
  <si>
    <t>B07776</t>
  </si>
  <si>
    <t>Figure 2</t>
  </si>
  <si>
    <t>3H2O +/- MEA</t>
  </si>
  <si>
    <t>B013595</t>
  </si>
  <si>
    <t>2A</t>
  </si>
  <si>
    <t>B013582</t>
  </si>
  <si>
    <t>2B</t>
  </si>
  <si>
    <t>B013585</t>
  </si>
  <si>
    <t>B013596</t>
  </si>
  <si>
    <t>B013773</t>
  </si>
  <si>
    <t>B013583</t>
  </si>
  <si>
    <t>Figure 3</t>
  </si>
  <si>
    <t>131IdU +/- MEA</t>
  </si>
  <si>
    <t>B002233</t>
  </si>
  <si>
    <t>B002222</t>
  </si>
  <si>
    <t>B002211</t>
  </si>
  <si>
    <t>B002240</t>
  </si>
  <si>
    <t>B002229</t>
  </si>
  <si>
    <t>B002219</t>
  </si>
  <si>
    <t xml:space="preserve">exp 5 </t>
  </si>
  <si>
    <t>Fig 3C</t>
  </si>
  <si>
    <t xml:space="preserve">exp 6 </t>
  </si>
  <si>
    <t>Fig 3B</t>
  </si>
  <si>
    <t xml:space="preserve">Exp 7 </t>
  </si>
  <si>
    <t>fig 3A</t>
  </si>
  <si>
    <t>B002241</t>
  </si>
  <si>
    <t>B002231</t>
  </si>
  <si>
    <t>B002220</t>
  </si>
  <si>
    <t>Figure4</t>
  </si>
  <si>
    <t>125IdU +/- MEA</t>
  </si>
  <si>
    <t>B013380</t>
  </si>
  <si>
    <t>B013366</t>
  </si>
  <si>
    <t>B013370</t>
  </si>
  <si>
    <t>B013356</t>
  </si>
  <si>
    <t>B013381</t>
  </si>
  <si>
    <t>B013368</t>
  </si>
  <si>
    <t>4A</t>
  </si>
  <si>
    <t>4B</t>
  </si>
  <si>
    <t>210Po +/- MEA</t>
  </si>
  <si>
    <t>B007820</t>
  </si>
  <si>
    <t>B007808</t>
  </si>
  <si>
    <t>B007795</t>
  </si>
  <si>
    <t>no date</t>
  </si>
  <si>
    <t>B007812</t>
  </si>
  <si>
    <t>B007799</t>
  </si>
  <si>
    <t>B007821</t>
  </si>
  <si>
    <t>B007810</t>
  </si>
  <si>
    <t>B007796</t>
  </si>
  <si>
    <t>5A</t>
  </si>
  <si>
    <t>5B</t>
  </si>
  <si>
    <t>5C</t>
  </si>
  <si>
    <t>Exp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</si>
</sst>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3"/>
  <sheetViews>
    <sheetView workbookViewId="0">
      <selection activeCell="B21" sqref="B21"/>
    </sheetView>
  </sheetViews>
  <sheetFormatPr defaultRowHeight="15" x14ac:dyDescent="0.25"/>
  <cols>
    <col min="1" max="1" width="12.7109375" style="1" customWidth="1"/>
    <col min="2" max="2" width="10.28515625" customWidth="1"/>
    <col min="3" max="3" width="9.7109375" bestFit="1" customWidth="1"/>
    <col min="4" max="4" width="10.85546875" customWidth="1"/>
    <col min="5" max="5" width="10.140625" customWidth="1"/>
    <col min="11" max="11" width="11" customWidth="1"/>
  </cols>
  <sheetData>
    <row r="2" spans="1:15" ht="18.75" x14ac:dyDescent="0.3">
      <c r="A2" s="2" t="s">
        <v>0</v>
      </c>
      <c r="B2" s="7" t="s">
        <v>1</v>
      </c>
      <c r="C2" s="4"/>
      <c r="D2" s="4"/>
      <c r="E2" s="4"/>
      <c r="F2" s="4"/>
      <c r="G2" s="4"/>
      <c r="H2" s="7" t="s">
        <v>2</v>
      </c>
      <c r="I2" s="4"/>
      <c r="J2" s="4"/>
      <c r="K2" s="4"/>
      <c r="L2" s="4"/>
      <c r="M2" s="4"/>
      <c r="N2" s="4"/>
      <c r="O2" s="4"/>
    </row>
    <row r="3" spans="1:15" s="1" customFormat="1" x14ac:dyDescent="0.25">
      <c r="A3" s="3" t="s">
        <v>15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11" t="s">
        <v>11</v>
      </c>
      <c r="K3" s="3" t="s">
        <v>6</v>
      </c>
      <c r="L3" s="3" t="s">
        <v>12</v>
      </c>
      <c r="M3" s="3" t="s">
        <v>13</v>
      </c>
      <c r="N3" s="3" t="s">
        <v>14</v>
      </c>
      <c r="O3" s="3" t="s">
        <v>10</v>
      </c>
    </row>
    <row r="4" spans="1:15" x14ac:dyDescent="0.25">
      <c r="A4" s="3" t="s">
        <v>16</v>
      </c>
      <c r="B4" s="4" t="s">
        <v>28</v>
      </c>
      <c r="C4" s="5">
        <v>35929</v>
      </c>
      <c r="D4" s="4" t="s">
        <v>29</v>
      </c>
      <c r="E4" s="5">
        <v>35940</v>
      </c>
      <c r="F4" s="4">
        <v>85</v>
      </c>
      <c r="G4" s="4">
        <v>82</v>
      </c>
      <c r="H4" s="4">
        <v>87</v>
      </c>
      <c r="I4" s="6">
        <v>84.666666666666671</v>
      </c>
      <c r="J4" s="12" t="s">
        <v>17</v>
      </c>
      <c r="K4" s="5">
        <v>35933</v>
      </c>
      <c r="L4" s="4">
        <v>480</v>
      </c>
      <c r="M4" s="4">
        <v>490</v>
      </c>
      <c r="N4" s="4">
        <v>499</v>
      </c>
      <c r="O4" s="6">
        <f>AVERAGE(L4:N4)</f>
        <v>489.66666666666669</v>
      </c>
    </row>
    <row r="5" spans="1:15" x14ac:dyDescent="0.25">
      <c r="A5" s="3" t="s">
        <v>19</v>
      </c>
      <c r="B5" s="4"/>
      <c r="C5" s="4"/>
      <c r="D5" s="4" t="s">
        <v>29</v>
      </c>
      <c r="E5" s="5">
        <v>35940</v>
      </c>
      <c r="F5" s="4">
        <v>74</v>
      </c>
      <c r="G5" s="4">
        <v>76</v>
      </c>
      <c r="H5" s="4">
        <v>78</v>
      </c>
      <c r="I5" s="6">
        <v>76</v>
      </c>
      <c r="J5" s="12" t="s">
        <v>17</v>
      </c>
      <c r="K5" s="5">
        <v>35933</v>
      </c>
      <c r="L5" s="4">
        <v>392</v>
      </c>
      <c r="M5" s="4">
        <v>415</v>
      </c>
      <c r="N5" s="4">
        <v>442</v>
      </c>
      <c r="O5" s="6">
        <f t="shared" ref="O5:O68" si="0">AVERAGE(L5:N5)</f>
        <v>416.33333333333331</v>
      </c>
    </row>
    <row r="6" spans="1:15" x14ac:dyDescent="0.25">
      <c r="A6" s="3" t="s">
        <v>32</v>
      </c>
      <c r="B6" s="4"/>
      <c r="C6" s="4"/>
      <c r="D6" s="4" t="s">
        <v>29</v>
      </c>
      <c r="E6" s="5">
        <v>35940</v>
      </c>
      <c r="F6" s="4">
        <v>69</v>
      </c>
      <c r="G6" s="4">
        <v>75</v>
      </c>
      <c r="H6" s="4">
        <v>72</v>
      </c>
      <c r="I6" s="6">
        <v>72</v>
      </c>
      <c r="J6" s="12" t="s">
        <v>17</v>
      </c>
      <c r="K6" s="5">
        <v>35933</v>
      </c>
      <c r="L6" s="4">
        <v>311</v>
      </c>
      <c r="M6" s="4">
        <v>325</v>
      </c>
      <c r="N6" s="4">
        <v>309</v>
      </c>
      <c r="O6" s="6">
        <f t="shared" si="0"/>
        <v>315</v>
      </c>
    </row>
    <row r="7" spans="1:15" x14ac:dyDescent="0.25">
      <c r="A7" s="3"/>
      <c r="B7" s="4"/>
      <c r="C7" s="4"/>
      <c r="D7" s="4" t="s">
        <v>29</v>
      </c>
      <c r="E7" s="5">
        <v>35940</v>
      </c>
      <c r="F7" s="4">
        <v>58</v>
      </c>
      <c r="G7" s="4">
        <v>46</v>
      </c>
      <c r="H7" s="4">
        <v>52</v>
      </c>
      <c r="I7" s="6">
        <v>52</v>
      </c>
      <c r="J7" s="12" t="s">
        <v>17</v>
      </c>
      <c r="K7" s="5">
        <v>35933</v>
      </c>
      <c r="L7" s="4">
        <v>375</v>
      </c>
      <c r="M7" s="4">
        <v>390</v>
      </c>
      <c r="N7" s="4">
        <v>392</v>
      </c>
      <c r="O7" s="6">
        <f t="shared" si="0"/>
        <v>385.66666666666669</v>
      </c>
    </row>
    <row r="8" spans="1:15" x14ac:dyDescent="0.25">
      <c r="A8" s="3"/>
      <c r="B8" s="4"/>
      <c r="C8" s="4"/>
      <c r="D8" s="4" t="s">
        <v>29</v>
      </c>
      <c r="E8" s="5">
        <v>35940</v>
      </c>
      <c r="F8" s="4">
        <v>48</v>
      </c>
      <c r="G8" s="4">
        <v>52</v>
      </c>
      <c r="H8" s="4">
        <v>40</v>
      </c>
      <c r="I8" s="6">
        <v>46.666666666666664</v>
      </c>
      <c r="J8" s="12" t="s">
        <v>17</v>
      </c>
      <c r="K8" s="5">
        <v>35933</v>
      </c>
      <c r="L8" s="4">
        <v>350</v>
      </c>
      <c r="M8" s="4">
        <v>329</v>
      </c>
      <c r="N8" s="4">
        <v>341</v>
      </c>
      <c r="O8" s="6">
        <f t="shared" si="0"/>
        <v>340</v>
      </c>
    </row>
    <row r="9" spans="1:15" x14ac:dyDescent="0.25">
      <c r="A9" s="3"/>
      <c r="B9" s="4"/>
      <c r="C9" s="4"/>
      <c r="D9" s="4" t="s">
        <v>29</v>
      </c>
      <c r="E9" s="5">
        <v>35940</v>
      </c>
      <c r="F9" s="4">
        <v>56</v>
      </c>
      <c r="G9" s="4">
        <v>44</v>
      </c>
      <c r="H9" s="4">
        <v>50</v>
      </c>
      <c r="I9" s="6">
        <v>50</v>
      </c>
      <c r="J9" s="12" t="s">
        <v>17</v>
      </c>
      <c r="K9" s="5">
        <v>35933</v>
      </c>
      <c r="L9" s="4">
        <v>425</v>
      </c>
      <c r="M9" s="4">
        <v>419</v>
      </c>
      <c r="N9" s="4">
        <v>433</v>
      </c>
      <c r="O9" s="6">
        <f t="shared" si="0"/>
        <v>425.66666666666669</v>
      </c>
    </row>
    <row r="10" spans="1:15" x14ac:dyDescent="0.25">
      <c r="A10" s="3"/>
      <c r="B10" s="4"/>
      <c r="C10" s="4"/>
      <c r="D10" s="4" t="s">
        <v>29</v>
      </c>
      <c r="E10" s="5">
        <v>35940</v>
      </c>
      <c r="F10" s="4">
        <v>58</v>
      </c>
      <c r="G10" s="4">
        <v>64</v>
      </c>
      <c r="H10" s="4">
        <v>60</v>
      </c>
      <c r="I10" s="6">
        <v>60.666666666666664</v>
      </c>
      <c r="J10" s="12" t="s">
        <v>17</v>
      </c>
      <c r="K10" s="5">
        <v>35933</v>
      </c>
      <c r="L10" s="4">
        <v>280</v>
      </c>
      <c r="M10" s="4">
        <v>270</v>
      </c>
      <c r="N10" s="4">
        <v>262</v>
      </c>
      <c r="O10" s="6">
        <f t="shared" si="0"/>
        <v>270.66666666666669</v>
      </c>
    </row>
    <row r="11" spans="1:15" x14ac:dyDescent="0.25">
      <c r="A11" s="3"/>
      <c r="B11" s="4"/>
      <c r="C11" s="4"/>
      <c r="D11" s="4" t="s">
        <v>29</v>
      </c>
      <c r="E11" s="5">
        <v>35940</v>
      </c>
      <c r="F11" s="4">
        <v>194</v>
      </c>
      <c r="G11" s="4">
        <v>160</v>
      </c>
      <c r="H11" s="4">
        <v>184</v>
      </c>
      <c r="I11" s="6">
        <v>179.33333333333334</v>
      </c>
      <c r="J11" s="12" t="s">
        <v>17</v>
      </c>
      <c r="K11" s="5">
        <v>35933</v>
      </c>
      <c r="L11" s="4">
        <v>355</v>
      </c>
      <c r="M11" s="4">
        <v>342</v>
      </c>
      <c r="N11" s="4">
        <v>352</v>
      </c>
      <c r="O11" s="6">
        <f t="shared" si="0"/>
        <v>349.66666666666669</v>
      </c>
    </row>
    <row r="12" spans="1:15" x14ac:dyDescent="0.25">
      <c r="A12" s="3"/>
      <c r="B12" s="4"/>
      <c r="C12" s="4"/>
      <c r="D12" s="4" t="s">
        <v>29</v>
      </c>
      <c r="E12" s="5">
        <v>35940</v>
      </c>
      <c r="F12" s="4">
        <v>120</v>
      </c>
      <c r="G12" s="4">
        <v>140</v>
      </c>
      <c r="H12" s="4">
        <v>116</v>
      </c>
      <c r="I12" s="6">
        <v>125.33333333333333</v>
      </c>
      <c r="J12" s="12" t="s">
        <v>17</v>
      </c>
      <c r="K12" s="5">
        <v>35933</v>
      </c>
      <c r="L12" s="4">
        <v>285</v>
      </c>
      <c r="M12" s="4">
        <v>270</v>
      </c>
      <c r="N12" s="4">
        <v>272</v>
      </c>
      <c r="O12" s="6">
        <f t="shared" si="0"/>
        <v>275.66666666666669</v>
      </c>
    </row>
    <row r="13" spans="1:15" x14ac:dyDescent="0.25">
      <c r="A13" s="3"/>
      <c r="B13" s="4"/>
      <c r="C13" s="4"/>
      <c r="D13" s="4" t="s">
        <v>29</v>
      </c>
      <c r="E13" s="5">
        <v>35940</v>
      </c>
      <c r="F13" s="4">
        <v>65</v>
      </c>
      <c r="G13" s="4">
        <v>62</v>
      </c>
      <c r="H13" s="4">
        <v>63</v>
      </c>
      <c r="I13" s="6">
        <v>63.333333333333336</v>
      </c>
      <c r="J13" s="12" t="s">
        <v>17</v>
      </c>
      <c r="K13" s="5">
        <v>35933</v>
      </c>
      <c r="L13" s="4">
        <v>475</v>
      </c>
      <c r="M13" s="4">
        <v>490</v>
      </c>
      <c r="N13" s="4">
        <v>411</v>
      </c>
      <c r="O13" s="6">
        <f t="shared" si="0"/>
        <v>458.66666666666669</v>
      </c>
    </row>
    <row r="14" spans="1:15" x14ac:dyDescent="0.25">
      <c r="A14" s="3" t="s">
        <v>33</v>
      </c>
      <c r="B14" s="4" t="s">
        <v>30</v>
      </c>
      <c r="C14" s="5">
        <v>35961</v>
      </c>
      <c r="D14" s="4" t="s">
        <v>31</v>
      </c>
      <c r="E14" s="5">
        <v>35972</v>
      </c>
      <c r="F14" s="4">
        <v>110</v>
      </c>
      <c r="G14" s="4">
        <v>119</v>
      </c>
      <c r="H14" s="4">
        <v>105</v>
      </c>
      <c r="I14" s="6">
        <v>111.33333333333333</v>
      </c>
      <c r="J14" s="12" t="s">
        <v>18</v>
      </c>
      <c r="K14" s="5">
        <v>35965</v>
      </c>
      <c r="L14" s="4">
        <v>753</v>
      </c>
      <c r="M14" s="4">
        <v>759</v>
      </c>
      <c r="N14" s="4">
        <v>734</v>
      </c>
      <c r="O14" s="6">
        <f t="shared" si="0"/>
        <v>748.66666666666663</v>
      </c>
    </row>
    <row r="15" spans="1:15" x14ac:dyDescent="0.25">
      <c r="A15" s="3"/>
      <c r="B15" s="4"/>
      <c r="C15" s="4"/>
      <c r="D15" s="4" t="s">
        <v>31</v>
      </c>
      <c r="E15" s="5">
        <v>35972</v>
      </c>
      <c r="F15" s="4">
        <v>108</v>
      </c>
      <c r="G15" s="4">
        <v>99</v>
      </c>
      <c r="H15" s="4">
        <v>105</v>
      </c>
      <c r="I15" s="6">
        <v>104</v>
      </c>
      <c r="J15" s="12" t="s">
        <v>18</v>
      </c>
      <c r="K15" s="5">
        <v>35965</v>
      </c>
      <c r="L15" s="4">
        <v>769</v>
      </c>
      <c r="M15" s="4">
        <v>780</v>
      </c>
      <c r="N15" s="4">
        <v>752</v>
      </c>
      <c r="O15" s="6">
        <f t="shared" si="0"/>
        <v>767</v>
      </c>
    </row>
    <row r="16" spans="1:15" x14ac:dyDescent="0.25">
      <c r="A16" s="3"/>
      <c r="B16" s="4"/>
      <c r="C16" s="4"/>
      <c r="D16" s="4" t="s">
        <v>31</v>
      </c>
      <c r="E16" s="5">
        <v>35972</v>
      </c>
      <c r="F16" s="4">
        <v>90</v>
      </c>
      <c r="G16" s="4">
        <v>97</v>
      </c>
      <c r="H16" s="4">
        <v>106</v>
      </c>
      <c r="I16" s="6">
        <v>97.666666666666671</v>
      </c>
      <c r="J16" s="12" t="s">
        <v>18</v>
      </c>
      <c r="K16" s="5">
        <v>35965</v>
      </c>
      <c r="L16" s="4">
        <v>832</v>
      </c>
      <c r="M16" s="4">
        <v>856</v>
      </c>
      <c r="N16" s="4">
        <v>842</v>
      </c>
      <c r="O16" s="6">
        <f t="shared" si="0"/>
        <v>843.33333333333337</v>
      </c>
    </row>
    <row r="17" spans="1:15" x14ac:dyDescent="0.25">
      <c r="A17" s="3"/>
      <c r="B17" s="4"/>
      <c r="C17" s="4"/>
      <c r="D17" s="4" t="s">
        <v>31</v>
      </c>
      <c r="E17" s="5">
        <v>35972</v>
      </c>
      <c r="F17" s="4">
        <v>80</v>
      </c>
      <c r="G17" s="4">
        <v>66</v>
      </c>
      <c r="H17" s="4">
        <v>72</v>
      </c>
      <c r="I17" s="6">
        <v>72.666666666666671</v>
      </c>
      <c r="J17" s="12" t="s">
        <v>18</v>
      </c>
      <c r="K17" s="5">
        <v>35965</v>
      </c>
      <c r="L17" s="4">
        <v>861</v>
      </c>
      <c r="M17" s="4">
        <v>868</v>
      </c>
      <c r="N17" s="4">
        <v>867</v>
      </c>
      <c r="O17" s="6">
        <f t="shared" si="0"/>
        <v>865.33333333333337</v>
      </c>
    </row>
    <row r="18" spans="1:15" x14ac:dyDescent="0.25">
      <c r="A18" s="3"/>
      <c r="B18" s="4"/>
      <c r="C18" s="4"/>
      <c r="D18" s="4" t="s">
        <v>31</v>
      </c>
      <c r="E18" s="5">
        <v>35972</v>
      </c>
      <c r="F18" s="4">
        <v>70</v>
      </c>
      <c r="G18" s="4">
        <v>60</v>
      </c>
      <c r="H18" s="4">
        <v>64</v>
      </c>
      <c r="I18" s="6">
        <v>64.666666666666671</v>
      </c>
      <c r="J18" s="12" t="s">
        <v>18</v>
      </c>
      <c r="K18" s="5">
        <v>35965</v>
      </c>
      <c r="L18" s="4">
        <v>766</v>
      </c>
      <c r="M18" s="4">
        <v>708</v>
      </c>
      <c r="N18" s="4">
        <v>704</v>
      </c>
      <c r="O18" s="6">
        <f t="shared" si="0"/>
        <v>726</v>
      </c>
    </row>
    <row r="19" spans="1:15" x14ac:dyDescent="0.25">
      <c r="A19" s="3"/>
      <c r="B19" s="4"/>
      <c r="C19" s="4"/>
      <c r="D19" s="4" t="s">
        <v>31</v>
      </c>
      <c r="E19" s="5">
        <v>35972</v>
      </c>
      <c r="F19" s="4">
        <v>59</v>
      </c>
      <c r="G19" s="4">
        <v>62</v>
      </c>
      <c r="H19" s="4">
        <v>57</v>
      </c>
      <c r="I19" s="6">
        <v>59.333333333333336</v>
      </c>
      <c r="J19" s="12" t="s">
        <v>18</v>
      </c>
      <c r="K19" s="5">
        <v>35965</v>
      </c>
      <c r="L19" s="4">
        <v>872</v>
      </c>
      <c r="M19" s="4">
        <v>862</v>
      </c>
      <c r="N19" s="4">
        <v>869</v>
      </c>
      <c r="O19" s="6">
        <f t="shared" si="0"/>
        <v>867.66666666666663</v>
      </c>
    </row>
    <row r="20" spans="1:15" x14ac:dyDescent="0.25">
      <c r="A20" s="3"/>
      <c r="B20" s="4"/>
      <c r="C20" s="4"/>
      <c r="D20" s="4" t="s">
        <v>31</v>
      </c>
      <c r="E20" s="5">
        <v>35972</v>
      </c>
      <c r="F20" s="4">
        <v>70</v>
      </c>
      <c r="G20" s="4">
        <v>75</v>
      </c>
      <c r="H20" s="4">
        <v>65</v>
      </c>
      <c r="I20" s="6">
        <v>70</v>
      </c>
      <c r="J20" s="12" t="s">
        <v>18</v>
      </c>
      <c r="K20" s="5">
        <v>35965</v>
      </c>
      <c r="L20" s="4">
        <v>869</v>
      </c>
      <c r="M20" s="4">
        <v>875</v>
      </c>
      <c r="N20" s="4">
        <v>892</v>
      </c>
      <c r="O20" s="6">
        <f t="shared" si="0"/>
        <v>878.66666666666663</v>
      </c>
    </row>
    <row r="21" spans="1:15" x14ac:dyDescent="0.25">
      <c r="A21" s="3"/>
      <c r="B21" s="4"/>
      <c r="C21" s="4"/>
      <c r="D21" s="4" t="s">
        <v>31</v>
      </c>
      <c r="E21" s="5">
        <v>35972</v>
      </c>
      <c r="F21" s="4">
        <v>225</v>
      </c>
      <c r="G21" s="4">
        <v>220</v>
      </c>
      <c r="H21" s="4">
        <v>230</v>
      </c>
      <c r="I21" s="6">
        <v>225</v>
      </c>
      <c r="J21" s="12" t="s">
        <v>18</v>
      </c>
      <c r="K21" s="5">
        <v>35965</v>
      </c>
      <c r="L21" s="4">
        <v>855</v>
      </c>
      <c r="M21" s="4">
        <v>862</v>
      </c>
      <c r="N21" s="4">
        <v>872</v>
      </c>
      <c r="O21" s="6">
        <f t="shared" si="0"/>
        <v>863</v>
      </c>
    </row>
    <row r="22" spans="1:15" x14ac:dyDescent="0.25">
      <c r="A22" s="3"/>
      <c r="B22" s="4"/>
      <c r="C22" s="4"/>
      <c r="D22" s="4" t="s">
        <v>31</v>
      </c>
      <c r="E22" s="5">
        <v>35972</v>
      </c>
      <c r="F22" s="4">
        <v>204</v>
      </c>
      <c r="G22" s="4">
        <v>209</v>
      </c>
      <c r="H22" s="4">
        <v>199</v>
      </c>
      <c r="I22" s="6">
        <v>204</v>
      </c>
      <c r="J22" s="12" t="s">
        <v>18</v>
      </c>
      <c r="K22" s="5">
        <v>35965</v>
      </c>
      <c r="L22" s="4">
        <v>924</v>
      </c>
      <c r="M22" s="4">
        <v>908</v>
      </c>
      <c r="N22" s="4">
        <v>904</v>
      </c>
      <c r="O22" s="6">
        <f t="shared" si="0"/>
        <v>912</v>
      </c>
    </row>
    <row r="23" spans="1:15" x14ac:dyDescent="0.25">
      <c r="A23" s="3"/>
      <c r="B23" s="4"/>
      <c r="C23" s="4"/>
      <c r="D23" s="4" t="s">
        <v>31</v>
      </c>
      <c r="E23" s="5">
        <v>35972</v>
      </c>
      <c r="F23" s="4">
        <v>71</v>
      </c>
      <c r="G23" s="4">
        <v>76</v>
      </c>
      <c r="H23" s="4">
        <v>66</v>
      </c>
      <c r="I23" s="6">
        <v>71</v>
      </c>
      <c r="J23" s="12" t="s">
        <v>18</v>
      </c>
      <c r="K23" s="5">
        <v>35965</v>
      </c>
      <c r="L23" s="4">
        <v>769</v>
      </c>
      <c r="M23" s="4">
        <v>777</v>
      </c>
      <c r="N23" s="4">
        <v>748</v>
      </c>
      <c r="O23" s="6">
        <f t="shared" si="0"/>
        <v>764.66666666666663</v>
      </c>
    </row>
    <row r="24" spans="1:15" x14ac:dyDescent="0.25">
      <c r="A24" s="3" t="s">
        <v>21</v>
      </c>
      <c r="B24" s="4" t="s">
        <v>35</v>
      </c>
      <c r="C24" s="5">
        <v>35996</v>
      </c>
      <c r="D24" s="4" t="s">
        <v>36</v>
      </c>
      <c r="E24" s="5">
        <v>36007</v>
      </c>
      <c r="F24" s="4">
        <v>212</v>
      </c>
      <c r="G24" s="4">
        <v>198</v>
      </c>
      <c r="H24" s="4">
        <v>225</v>
      </c>
      <c r="I24" s="6">
        <v>211.66666666666666</v>
      </c>
      <c r="J24" s="12" t="s">
        <v>20</v>
      </c>
      <c r="K24" s="5">
        <v>36000</v>
      </c>
      <c r="L24" s="4">
        <v>734</v>
      </c>
      <c r="M24" s="4">
        <v>740</v>
      </c>
      <c r="N24" s="4">
        <v>724</v>
      </c>
      <c r="O24" s="6">
        <f t="shared" si="0"/>
        <v>732.66666666666663</v>
      </c>
    </row>
    <row r="25" spans="1:15" x14ac:dyDescent="0.25">
      <c r="A25" s="3" t="s">
        <v>23</v>
      </c>
      <c r="B25" s="4"/>
      <c r="C25" s="4"/>
      <c r="D25" s="4" t="s">
        <v>36</v>
      </c>
      <c r="E25" s="5">
        <v>36007</v>
      </c>
      <c r="F25" s="4">
        <v>196</v>
      </c>
      <c r="G25" s="4">
        <v>177</v>
      </c>
      <c r="H25" s="4">
        <v>168</v>
      </c>
      <c r="I25" s="6">
        <v>180.33333333333334</v>
      </c>
      <c r="J25" s="12" t="s">
        <v>20</v>
      </c>
      <c r="K25" s="5">
        <v>36000</v>
      </c>
      <c r="L25" s="4">
        <v>863</v>
      </c>
      <c r="M25" s="4">
        <v>851</v>
      </c>
      <c r="N25" s="4">
        <v>861</v>
      </c>
      <c r="O25" s="6">
        <f t="shared" si="0"/>
        <v>858.33333333333337</v>
      </c>
    </row>
    <row r="26" spans="1:15" x14ac:dyDescent="0.25">
      <c r="A26" s="3" t="s">
        <v>34</v>
      </c>
      <c r="B26" s="4"/>
      <c r="C26" s="4"/>
      <c r="D26" s="4" t="s">
        <v>36</v>
      </c>
      <c r="E26" s="5">
        <v>36007</v>
      </c>
      <c r="F26" s="4">
        <v>170</v>
      </c>
      <c r="G26" s="4">
        <v>178</v>
      </c>
      <c r="H26" s="4">
        <v>163</v>
      </c>
      <c r="I26" s="6">
        <v>170.33333333333334</v>
      </c>
      <c r="J26" s="12" t="s">
        <v>20</v>
      </c>
      <c r="K26" s="5">
        <v>36000</v>
      </c>
      <c r="L26" s="4">
        <v>1000</v>
      </c>
      <c r="M26" s="4">
        <v>1064</v>
      </c>
      <c r="N26" s="4">
        <v>1032</v>
      </c>
      <c r="O26" s="6">
        <f t="shared" si="0"/>
        <v>1032</v>
      </c>
    </row>
    <row r="27" spans="1:15" x14ac:dyDescent="0.25">
      <c r="A27" s="3"/>
      <c r="B27" s="4"/>
      <c r="C27" s="4"/>
      <c r="D27" s="4" t="s">
        <v>36</v>
      </c>
      <c r="E27" s="5">
        <v>36007</v>
      </c>
      <c r="F27" s="4">
        <v>125</v>
      </c>
      <c r="G27" s="4">
        <v>131</v>
      </c>
      <c r="H27" s="4">
        <v>120</v>
      </c>
      <c r="I27" s="6">
        <v>125.33333333333333</v>
      </c>
      <c r="J27" s="12" t="s">
        <v>20</v>
      </c>
      <c r="K27" s="5">
        <v>36000</v>
      </c>
      <c r="L27" s="4">
        <v>825</v>
      </c>
      <c r="M27" s="4">
        <v>857</v>
      </c>
      <c r="N27" s="4">
        <v>867</v>
      </c>
      <c r="O27" s="6">
        <f t="shared" si="0"/>
        <v>849.66666666666663</v>
      </c>
    </row>
    <row r="28" spans="1:15" x14ac:dyDescent="0.25">
      <c r="A28" s="3"/>
      <c r="B28" s="4"/>
      <c r="C28" s="4"/>
      <c r="D28" s="4" t="s">
        <v>36</v>
      </c>
      <c r="E28" s="5">
        <v>36007</v>
      </c>
      <c r="F28" s="4">
        <v>110</v>
      </c>
      <c r="G28" s="4">
        <v>117</v>
      </c>
      <c r="H28" s="4">
        <v>114</v>
      </c>
      <c r="I28" s="6">
        <v>113.66666666666667</v>
      </c>
      <c r="J28" s="12" t="s">
        <v>20</v>
      </c>
      <c r="K28" s="5">
        <v>36000</v>
      </c>
      <c r="L28" s="4">
        <v>850</v>
      </c>
      <c r="M28" s="4">
        <v>829</v>
      </c>
      <c r="N28" s="4">
        <v>834</v>
      </c>
      <c r="O28" s="6">
        <f t="shared" si="0"/>
        <v>837.66666666666663</v>
      </c>
    </row>
    <row r="29" spans="1:15" x14ac:dyDescent="0.25">
      <c r="A29" s="3"/>
      <c r="B29" s="4"/>
      <c r="C29" s="4"/>
      <c r="D29" s="4" t="s">
        <v>36</v>
      </c>
      <c r="E29" s="5">
        <v>36007</v>
      </c>
      <c r="F29" s="4">
        <v>116</v>
      </c>
      <c r="G29" s="4">
        <v>122</v>
      </c>
      <c r="H29" s="4">
        <v>110</v>
      </c>
      <c r="I29" s="6">
        <v>116</v>
      </c>
      <c r="J29" s="12" t="s">
        <v>20</v>
      </c>
      <c r="K29" s="5">
        <v>36000</v>
      </c>
      <c r="L29" s="4">
        <v>764</v>
      </c>
      <c r="M29" s="4">
        <v>771</v>
      </c>
      <c r="N29" s="4">
        <v>779</v>
      </c>
      <c r="O29" s="6">
        <f t="shared" si="0"/>
        <v>771.33333333333337</v>
      </c>
    </row>
    <row r="30" spans="1:15" x14ac:dyDescent="0.25">
      <c r="A30" s="3"/>
      <c r="B30" s="4"/>
      <c r="C30" s="4"/>
      <c r="D30" s="4" t="s">
        <v>36</v>
      </c>
      <c r="E30" s="5">
        <v>36007</v>
      </c>
      <c r="F30" s="4">
        <v>218</v>
      </c>
      <c r="G30" s="4">
        <v>219</v>
      </c>
      <c r="H30" s="4">
        <v>214</v>
      </c>
      <c r="I30" s="6">
        <v>217</v>
      </c>
      <c r="J30" s="12" t="s">
        <v>20</v>
      </c>
      <c r="K30" s="5">
        <v>36000</v>
      </c>
      <c r="L30" s="4">
        <v>965</v>
      </c>
      <c r="M30" s="4">
        <v>959</v>
      </c>
      <c r="N30" s="4">
        <v>974</v>
      </c>
      <c r="O30" s="6">
        <f t="shared" si="0"/>
        <v>966</v>
      </c>
    </row>
    <row r="31" spans="1:15" x14ac:dyDescent="0.25">
      <c r="A31" s="3"/>
      <c r="B31" s="4"/>
      <c r="C31" s="4"/>
      <c r="D31" s="4" t="s">
        <v>36</v>
      </c>
      <c r="E31" s="5">
        <v>36007</v>
      </c>
      <c r="F31" s="4">
        <v>52</v>
      </c>
      <c r="G31" s="4">
        <v>60</v>
      </c>
      <c r="H31" s="4">
        <v>44</v>
      </c>
      <c r="I31" s="6">
        <v>52</v>
      </c>
      <c r="J31" s="12" t="s">
        <v>20</v>
      </c>
      <c r="K31" s="5">
        <v>36000</v>
      </c>
      <c r="L31" s="4">
        <v>487</v>
      </c>
      <c r="M31" s="4">
        <v>499</v>
      </c>
      <c r="N31" s="4">
        <v>495</v>
      </c>
      <c r="O31" s="6">
        <f t="shared" si="0"/>
        <v>493.66666666666669</v>
      </c>
    </row>
    <row r="32" spans="1:15" x14ac:dyDescent="0.25">
      <c r="A32" s="3"/>
      <c r="B32" s="4"/>
      <c r="C32" s="4"/>
      <c r="D32" s="4" t="s">
        <v>36</v>
      </c>
      <c r="E32" s="5">
        <v>36007</v>
      </c>
      <c r="F32" s="4">
        <v>43</v>
      </c>
      <c r="G32" s="4">
        <v>50</v>
      </c>
      <c r="H32" s="4">
        <v>36</v>
      </c>
      <c r="I32" s="6">
        <v>43</v>
      </c>
      <c r="J32" s="12" t="s">
        <v>20</v>
      </c>
      <c r="K32" s="5">
        <v>36000</v>
      </c>
      <c r="L32" s="4">
        <v>815</v>
      </c>
      <c r="M32" s="4">
        <v>834</v>
      </c>
      <c r="N32" s="4">
        <v>831</v>
      </c>
      <c r="O32" s="6">
        <f t="shared" si="0"/>
        <v>826.66666666666663</v>
      </c>
    </row>
    <row r="33" spans="1:15" x14ac:dyDescent="0.25">
      <c r="A33" s="3"/>
      <c r="B33" s="4"/>
      <c r="C33" s="4"/>
      <c r="D33" s="4" t="s">
        <v>36</v>
      </c>
      <c r="E33" s="5">
        <v>36007</v>
      </c>
      <c r="F33" s="4">
        <v>27</v>
      </c>
      <c r="G33" s="4">
        <v>25</v>
      </c>
      <c r="H33" s="4">
        <v>23</v>
      </c>
      <c r="I33" s="6">
        <v>25</v>
      </c>
      <c r="J33" s="12" t="s">
        <v>20</v>
      </c>
      <c r="K33" s="5">
        <v>36000</v>
      </c>
      <c r="L33" s="4">
        <v>448</v>
      </c>
      <c r="M33" s="4">
        <v>454</v>
      </c>
      <c r="N33" s="4">
        <v>421</v>
      </c>
      <c r="O33" s="6">
        <f t="shared" si="0"/>
        <v>441</v>
      </c>
    </row>
    <row r="34" spans="1:15" x14ac:dyDescent="0.25">
      <c r="A34" s="3" t="s">
        <v>33</v>
      </c>
      <c r="B34" s="4" t="s">
        <v>37</v>
      </c>
      <c r="C34" s="5">
        <v>35999</v>
      </c>
      <c r="D34" s="4" t="s">
        <v>38</v>
      </c>
      <c r="E34" s="5">
        <v>36010</v>
      </c>
      <c r="F34" s="4">
        <v>150</v>
      </c>
      <c r="G34" s="4">
        <v>165</v>
      </c>
      <c r="H34" s="4">
        <v>149</v>
      </c>
      <c r="I34" s="6">
        <v>154.66666666666666</v>
      </c>
      <c r="J34" s="12" t="s">
        <v>22</v>
      </c>
      <c r="K34" s="5">
        <v>36003</v>
      </c>
      <c r="L34" s="4">
        <v>815</v>
      </c>
      <c r="M34" s="4">
        <v>815</v>
      </c>
      <c r="N34" s="4">
        <v>834</v>
      </c>
      <c r="O34" s="6">
        <f t="shared" si="0"/>
        <v>821.33333333333337</v>
      </c>
    </row>
    <row r="35" spans="1:15" x14ac:dyDescent="0.25">
      <c r="A35" s="3"/>
      <c r="B35" s="4"/>
      <c r="C35" s="4"/>
      <c r="D35" s="4" t="s">
        <v>38</v>
      </c>
      <c r="E35" s="5">
        <v>36010</v>
      </c>
      <c r="F35" s="4">
        <v>132</v>
      </c>
      <c r="G35" s="4">
        <v>147</v>
      </c>
      <c r="H35" s="4">
        <v>140</v>
      </c>
      <c r="I35" s="6">
        <v>139.66666666666666</v>
      </c>
      <c r="J35" s="12" t="s">
        <v>22</v>
      </c>
      <c r="K35" s="5">
        <v>36003</v>
      </c>
      <c r="L35" s="4">
        <v>793</v>
      </c>
      <c r="M35" s="4">
        <v>787</v>
      </c>
      <c r="N35" s="4">
        <v>796</v>
      </c>
      <c r="O35" s="6">
        <f t="shared" si="0"/>
        <v>792</v>
      </c>
    </row>
    <row r="36" spans="1:15" x14ac:dyDescent="0.25">
      <c r="A36" s="3"/>
      <c r="B36" s="4"/>
      <c r="C36" s="4"/>
      <c r="D36" s="4" t="s">
        <v>38</v>
      </c>
      <c r="E36" s="5">
        <v>36010</v>
      </c>
      <c r="F36" s="4">
        <v>126</v>
      </c>
      <c r="G36" s="4">
        <v>135</v>
      </c>
      <c r="H36" s="4">
        <v>130</v>
      </c>
      <c r="I36" s="6">
        <v>130.33333333333334</v>
      </c>
      <c r="J36" s="12" t="s">
        <v>22</v>
      </c>
      <c r="K36" s="5">
        <v>36003</v>
      </c>
      <c r="L36" s="4">
        <v>720</v>
      </c>
      <c r="M36" s="4">
        <v>738</v>
      </c>
      <c r="N36" s="4">
        <v>738</v>
      </c>
      <c r="O36" s="6">
        <f t="shared" si="0"/>
        <v>732</v>
      </c>
    </row>
    <row r="37" spans="1:15" x14ac:dyDescent="0.25">
      <c r="A37" s="3"/>
      <c r="B37" s="4"/>
      <c r="C37" s="4"/>
      <c r="D37" s="4" t="s">
        <v>38</v>
      </c>
      <c r="E37" s="5">
        <v>36010</v>
      </c>
      <c r="F37" s="4">
        <v>100</v>
      </c>
      <c r="G37" s="4">
        <v>109</v>
      </c>
      <c r="H37" s="4">
        <v>92</v>
      </c>
      <c r="I37" s="6">
        <v>100.33333333333333</v>
      </c>
      <c r="J37" s="12" t="s">
        <v>22</v>
      </c>
      <c r="K37" s="5">
        <v>36003</v>
      </c>
      <c r="L37" s="4">
        <v>777</v>
      </c>
      <c r="M37" s="4">
        <v>822</v>
      </c>
      <c r="N37" s="4">
        <v>774</v>
      </c>
      <c r="O37" s="6">
        <f t="shared" si="0"/>
        <v>791</v>
      </c>
    </row>
    <row r="38" spans="1:15" x14ac:dyDescent="0.25">
      <c r="A38" s="3"/>
      <c r="B38" s="4"/>
      <c r="C38" s="4"/>
      <c r="D38" s="4" t="s">
        <v>38</v>
      </c>
      <c r="E38" s="5">
        <v>36010</v>
      </c>
      <c r="F38" s="4">
        <v>90</v>
      </c>
      <c r="G38" s="4">
        <v>93</v>
      </c>
      <c r="H38" s="4">
        <v>86</v>
      </c>
      <c r="I38" s="6">
        <v>89.666666666666671</v>
      </c>
      <c r="J38" s="12" t="s">
        <v>22</v>
      </c>
      <c r="K38" s="5">
        <v>36003</v>
      </c>
      <c r="L38" s="4">
        <v>856</v>
      </c>
      <c r="M38" s="4">
        <v>821</v>
      </c>
      <c r="N38" s="4">
        <v>799</v>
      </c>
      <c r="O38" s="6">
        <f t="shared" si="0"/>
        <v>825.33333333333337</v>
      </c>
    </row>
    <row r="39" spans="1:15" x14ac:dyDescent="0.25">
      <c r="A39" s="3"/>
      <c r="B39" s="4"/>
      <c r="C39" s="4"/>
      <c r="D39" s="4" t="s">
        <v>38</v>
      </c>
      <c r="E39" s="5">
        <v>36010</v>
      </c>
      <c r="F39" s="4">
        <v>90</v>
      </c>
      <c r="G39" s="4">
        <v>95</v>
      </c>
      <c r="H39" s="4">
        <v>86</v>
      </c>
      <c r="I39" s="6">
        <v>90.333333333333329</v>
      </c>
      <c r="J39" s="12" t="s">
        <v>22</v>
      </c>
      <c r="K39" s="5">
        <v>36003</v>
      </c>
      <c r="L39" s="4">
        <v>831</v>
      </c>
      <c r="M39" s="4">
        <v>853</v>
      </c>
      <c r="N39" s="4">
        <v>824</v>
      </c>
      <c r="O39" s="6">
        <f t="shared" si="0"/>
        <v>836</v>
      </c>
    </row>
    <row r="40" spans="1:15" x14ac:dyDescent="0.25">
      <c r="A40" s="3"/>
      <c r="B40" s="4"/>
      <c r="C40" s="4"/>
      <c r="D40" s="4" t="s">
        <v>38</v>
      </c>
      <c r="E40" s="5">
        <v>36010</v>
      </c>
      <c r="F40" s="4">
        <v>188</v>
      </c>
      <c r="G40" s="4">
        <v>195</v>
      </c>
      <c r="H40" s="4">
        <v>180</v>
      </c>
      <c r="I40" s="6">
        <v>187.66666666666666</v>
      </c>
      <c r="J40" s="12" t="s">
        <v>22</v>
      </c>
      <c r="K40" s="5">
        <v>36003</v>
      </c>
      <c r="L40" s="4">
        <v>653</v>
      </c>
      <c r="M40" s="4">
        <v>679</v>
      </c>
      <c r="N40" s="4">
        <v>670</v>
      </c>
      <c r="O40" s="6">
        <f t="shared" si="0"/>
        <v>667.33333333333337</v>
      </c>
    </row>
    <row r="41" spans="1:15" x14ac:dyDescent="0.25">
      <c r="A41" s="3"/>
      <c r="B41" s="4"/>
      <c r="C41" s="4"/>
      <c r="D41" s="4" t="s">
        <v>38</v>
      </c>
      <c r="E41" s="5">
        <v>36010</v>
      </c>
      <c r="F41" s="4">
        <v>48</v>
      </c>
      <c r="G41" s="4">
        <v>58</v>
      </c>
      <c r="H41" s="4">
        <v>39</v>
      </c>
      <c r="I41" s="6">
        <v>48.333333333333336</v>
      </c>
      <c r="J41" s="12" t="s">
        <v>22</v>
      </c>
      <c r="K41" s="5">
        <v>36003</v>
      </c>
      <c r="L41" s="4">
        <v>683</v>
      </c>
      <c r="M41" s="4">
        <v>678</v>
      </c>
      <c r="N41" s="4">
        <v>687</v>
      </c>
      <c r="O41" s="6">
        <f t="shared" si="0"/>
        <v>682.66666666666663</v>
      </c>
    </row>
    <row r="42" spans="1:15" x14ac:dyDescent="0.25">
      <c r="A42" s="3"/>
      <c r="B42" s="4"/>
      <c r="C42" s="4"/>
      <c r="D42" s="4" t="s">
        <v>38</v>
      </c>
      <c r="E42" s="5">
        <v>36010</v>
      </c>
      <c r="F42" s="4">
        <v>30</v>
      </c>
      <c r="G42" s="4">
        <v>39</v>
      </c>
      <c r="H42" s="4">
        <v>22</v>
      </c>
      <c r="I42" s="6">
        <v>30.333333333333332</v>
      </c>
      <c r="J42" s="12" t="s">
        <v>22</v>
      </c>
      <c r="K42" s="5">
        <v>36003</v>
      </c>
      <c r="L42" s="4">
        <v>779</v>
      </c>
      <c r="M42" s="4">
        <v>759</v>
      </c>
      <c r="N42" s="4">
        <v>768</v>
      </c>
      <c r="O42" s="6">
        <f t="shared" si="0"/>
        <v>768.66666666666663</v>
      </c>
    </row>
    <row r="43" spans="1:15" x14ac:dyDescent="0.25">
      <c r="A43" s="3"/>
      <c r="B43" s="4"/>
      <c r="C43" s="4"/>
      <c r="D43" s="4" t="s">
        <v>38</v>
      </c>
      <c r="E43" s="5">
        <v>36010</v>
      </c>
      <c r="F43" s="4">
        <v>170</v>
      </c>
      <c r="G43" s="4">
        <v>177</v>
      </c>
      <c r="H43" s="4">
        <v>169</v>
      </c>
      <c r="I43" s="6">
        <v>172</v>
      </c>
      <c r="J43" s="12" t="s">
        <v>22</v>
      </c>
      <c r="K43" s="5">
        <v>36003</v>
      </c>
      <c r="L43" s="4">
        <v>921</v>
      </c>
      <c r="M43" s="4">
        <v>932</v>
      </c>
      <c r="N43" s="4">
        <v>927</v>
      </c>
      <c r="O43" s="6">
        <f t="shared" si="0"/>
        <v>926.66666666666663</v>
      </c>
    </row>
    <row r="44" spans="1:15" x14ac:dyDescent="0.25">
      <c r="A44" s="4" t="s">
        <v>39</v>
      </c>
      <c r="B44" s="4" t="s">
        <v>41</v>
      </c>
      <c r="C44" s="5">
        <v>36031</v>
      </c>
      <c r="D44" s="4" t="s">
        <v>42</v>
      </c>
      <c r="E44" s="5">
        <v>36042</v>
      </c>
      <c r="F44" s="4">
        <v>123</v>
      </c>
      <c r="G44" s="4">
        <v>113</v>
      </c>
      <c r="H44" s="4">
        <v>136</v>
      </c>
      <c r="I44" s="6">
        <v>124</v>
      </c>
      <c r="J44" s="12" t="s">
        <v>24</v>
      </c>
      <c r="K44" s="5">
        <v>36034</v>
      </c>
      <c r="L44" s="4">
        <v>456</v>
      </c>
      <c r="M44" s="4">
        <v>432</v>
      </c>
      <c r="N44" s="4">
        <v>441</v>
      </c>
      <c r="O44" s="6">
        <f t="shared" si="0"/>
        <v>443</v>
      </c>
    </row>
    <row r="45" spans="1:15" x14ac:dyDescent="0.25">
      <c r="A45" s="3" t="s">
        <v>40</v>
      </c>
      <c r="B45" s="4"/>
      <c r="C45" s="4"/>
      <c r="D45" s="4" t="s">
        <v>42</v>
      </c>
      <c r="E45" s="5">
        <v>36042</v>
      </c>
      <c r="F45" s="4">
        <v>116</v>
      </c>
      <c r="G45" s="4">
        <v>128</v>
      </c>
      <c r="H45" s="4">
        <v>108</v>
      </c>
      <c r="I45" s="6">
        <v>117.33333333333333</v>
      </c>
      <c r="J45" s="12" t="s">
        <v>24</v>
      </c>
      <c r="K45" s="5">
        <v>36034</v>
      </c>
      <c r="L45" s="4">
        <v>520</v>
      </c>
      <c r="M45" s="4">
        <v>556</v>
      </c>
      <c r="N45" s="4">
        <v>531</v>
      </c>
      <c r="O45" s="6">
        <f t="shared" si="0"/>
        <v>535.66666666666663</v>
      </c>
    </row>
    <row r="46" spans="1:15" x14ac:dyDescent="0.25">
      <c r="A46" s="5" t="s">
        <v>32</v>
      </c>
      <c r="B46" s="4"/>
      <c r="C46" s="4"/>
      <c r="D46" s="4" t="s">
        <v>42</v>
      </c>
      <c r="E46" s="5">
        <v>36042</v>
      </c>
      <c r="F46" s="4">
        <v>109</v>
      </c>
      <c r="G46" s="4">
        <v>103</v>
      </c>
      <c r="H46" s="4">
        <v>106</v>
      </c>
      <c r="I46" s="6">
        <v>106</v>
      </c>
      <c r="J46" s="12" t="s">
        <v>24</v>
      </c>
      <c r="K46" s="5">
        <v>36034</v>
      </c>
      <c r="L46" s="4">
        <v>475</v>
      </c>
      <c r="M46" s="4">
        <v>485</v>
      </c>
      <c r="N46" s="4">
        <v>461</v>
      </c>
      <c r="O46" s="6">
        <f t="shared" si="0"/>
        <v>473.66666666666669</v>
      </c>
    </row>
    <row r="47" spans="1:15" x14ac:dyDescent="0.25">
      <c r="A47" s="3" t="s">
        <v>43</v>
      </c>
      <c r="B47" s="4"/>
      <c r="C47" s="4"/>
      <c r="D47" s="4" t="s">
        <v>42</v>
      </c>
      <c r="E47" s="5">
        <v>36042</v>
      </c>
      <c r="F47" s="4">
        <v>92</v>
      </c>
      <c r="G47" s="4">
        <v>76</v>
      </c>
      <c r="H47" s="4">
        <v>86</v>
      </c>
      <c r="I47" s="6">
        <v>84.666666666666671</v>
      </c>
      <c r="J47" s="12" t="s">
        <v>24</v>
      </c>
      <c r="K47" s="5">
        <v>36034</v>
      </c>
      <c r="L47" s="4">
        <v>572</v>
      </c>
      <c r="M47" s="4">
        <v>536</v>
      </c>
      <c r="N47" s="4">
        <v>559</v>
      </c>
      <c r="O47" s="6">
        <f t="shared" si="0"/>
        <v>555.66666666666663</v>
      </c>
    </row>
    <row r="48" spans="1:15" x14ac:dyDescent="0.25">
      <c r="A48" s="3"/>
      <c r="B48" s="4"/>
      <c r="C48" s="4"/>
      <c r="D48" s="4" t="s">
        <v>42</v>
      </c>
      <c r="E48" s="5">
        <v>36042</v>
      </c>
      <c r="F48" s="4">
        <v>75</v>
      </c>
      <c r="G48" s="4">
        <v>85</v>
      </c>
      <c r="H48" s="4">
        <v>66</v>
      </c>
      <c r="I48" s="6">
        <v>75.333333333333329</v>
      </c>
      <c r="J48" s="12" t="s">
        <v>24</v>
      </c>
      <c r="K48" s="5">
        <v>36034</v>
      </c>
      <c r="L48" s="4">
        <v>595</v>
      </c>
      <c r="M48" s="4">
        <v>606</v>
      </c>
      <c r="N48" s="4">
        <v>585</v>
      </c>
      <c r="O48" s="6">
        <f t="shared" si="0"/>
        <v>595.33333333333337</v>
      </c>
    </row>
    <row r="49" spans="1:15" x14ac:dyDescent="0.25">
      <c r="A49" s="3"/>
      <c r="B49" s="4"/>
      <c r="C49" s="4"/>
      <c r="D49" s="4" t="s">
        <v>42</v>
      </c>
      <c r="E49" s="5">
        <v>36042</v>
      </c>
      <c r="F49" s="4">
        <v>99</v>
      </c>
      <c r="G49" s="4">
        <v>80</v>
      </c>
      <c r="H49" s="4">
        <v>88</v>
      </c>
      <c r="I49" s="6">
        <v>89</v>
      </c>
      <c r="J49" s="12" t="s">
        <v>24</v>
      </c>
      <c r="K49" s="5">
        <v>36034</v>
      </c>
      <c r="L49" s="4">
        <v>499</v>
      </c>
      <c r="M49" s="4">
        <v>512</v>
      </c>
      <c r="N49" s="4">
        <v>526</v>
      </c>
      <c r="O49" s="6">
        <f t="shared" si="0"/>
        <v>512.33333333333337</v>
      </c>
    </row>
    <row r="50" spans="1:15" x14ac:dyDescent="0.25">
      <c r="A50" s="3"/>
      <c r="B50" s="4"/>
      <c r="C50" s="4"/>
      <c r="D50" s="4" t="s">
        <v>42</v>
      </c>
      <c r="E50" s="5">
        <v>36042</v>
      </c>
      <c r="F50" s="4">
        <v>194</v>
      </c>
      <c r="G50" s="4">
        <v>201</v>
      </c>
      <c r="H50" s="4">
        <v>187</v>
      </c>
      <c r="I50" s="6">
        <v>194</v>
      </c>
      <c r="J50" s="12" t="s">
        <v>24</v>
      </c>
      <c r="K50" s="5">
        <v>36034</v>
      </c>
      <c r="L50" s="4">
        <v>602</v>
      </c>
      <c r="M50" s="4">
        <v>617</v>
      </c>
      <c r="N50" s="4">
        <v>622</v>
      </c>
      <c r="O50" s="6">
        <f t="shared" si="0"/>
        <v>613.66666666666663</v>
      </c>
    </row>
    <row r="51" spans="1:15" x14ac:dyDescent="0.25">
      <c r="A51" s="3"/>
      <c r="B51" s="4"/>
      <c r="C51" s="4"/>
      <c r="D51" s="4" t="s">
        <v>42</v>
      </c>
      <c r="E51" s="5">
        <v>36042</v>
      </c>
      <c r="F51" s="4">
        <v>29</v>
      </c>
      <c r="G51" s="4">
        <v>35</v>
      </c>
      <c r="H51" s="4">
        <v>24</v>
      </c>
      <c r="I51" s="6">
        <v>29.333333333333332</v>
      </c>
      <c r="J51" s="12" t="s">
        <v>24</v>
      </c>
      <c r="K51" s="5">
        <v>36034</v>
      </c>
      <c r="L51" s="4">
        <v>566</v>
      </c>
      <c r="M51" s="4">
        <v>555</v>
      </c>
      <c r="N51" s="4">
        <v>545</v>
      </c>
      <c r="O51" s="6">
        <f t="shared" si="0"/>
        <v>555.33333333333337</v>
      </c>
    </row>
    <row r="52" spans="1:15" x14ac:dyDescent="0.25">
      <c r="A52" s="3"/>
      <c r="B52" s="4"/>
      <c r="C52" s="4"/>
      <c r="D52" s="4" t="s">
        <v>42</v>
      </c>
      <c r="E52" s="5">
        <v>36042</v>
      </c>
      <c r="F52" s="4">
        <v>26</v>
      </c>
      <c r="G52" s="4">
        <v>25</v>
      </c>
      <c r="H52" s="4">
        <v>23</v>
      </c>
      <c r="I52" s="6">
        <v>24.666666666666668</v>
      </c>
      <c r="J52" s="12" t="s">
        <v>24</v>
      </c>
      <c r="K52" s="5">
        <v>36034</v>
      </c>
      <c r="L52" s="4">
        <v>523</v>
      </c>
      <c r="M52" s="4">
        <v>535</v>
      </c>
      <c r="N52" s="4">
        <v>517</v>
      </c>
      <c r="O52" s="6">
        <f t="shared" si="0"/>
        <v>525</v>
      </c>
    </row>
    <row r="53" spans="1:15" x14ac:dyDescent="0.25">
      <c r="A53" s="3"/>
      <c r="B53" s="4"/>
      <c r="C53" s="4"/>
      <c r="D53" s="4" t="s">
        <v>42</v>
      </c>
      <c r="E53" s="5">
        <v>36042</v>
      </c>
      <c r="F53" s="4">
        <v>120</v>
      </c>
      <c r="G53" s="4">
        <v>129</v>
      </c>
      <c r="H53" s="4">
        <v>136</v>
      </c>
      <c r="I53" s="6">
        <v>128.33333333333334</v>
      </c>
      <c r="J53" s="12" t="s">
        <v>24</v>
      </c>
      <c r="K53" s="5">
        <v>36034</v>
      </c>
      <c r="L53" s="4">
        <v>495</v>
      </c>
      <c r="M53" s="4">
        <v>505</v>
      </c>
      <c r="N53" s="4">
        <v>485</v>
      </c>
      <c r="O53" s="6">
        <f t="shared" si="0"/>
        <v>495</v>
      </c>
    </row>
    <row r="54" spans="1:15" x14ac:dyDescent="0.25">
      <c r="A54" s="4" t="s">
        <v>26</v>
      </c>
      <c r="B54" s="4" t="s">
        <v>44</v>
      </c>
      <c r="C54" s="5">
        <v>36175</v>
      </c>
      <c r="D54" s="4" t="s">
        <v>45</v>
      </c>
      <c r="E54" s="5">
        <v>36185</v>
      </c>
      <c r="F54" s="4">
        <v>176</v>
      </c>
      <c r="G54" s="4">
        <v>162</v>
      </c>
      <c r="H54" s="4">
        <v>155</v>
      </c>
      <c r="I54" s="6">
        <v>164.33333333333334</v>
      </c>
      <c r="J54" s="12" t="s">
        <v>25</v>
      </c>
      <c r="K54" s="5">
        <v>36178</v>
      </c>
      <c r="L54" s="4">
        <v>505</v>
      </c>
      <c r="M54" s="4">
        <v>478</v>
      </c>
      <c r="N54" s="4">
        <v>482</v>
      </c>
      <c r="O54" s="6">
        <f t="shared" si="0"/>
        <v>488.33333333333331</v>
      </c>
    </row>
    <row r="55" spans="1:15" x14ac:dyDescent="0.25">
      <c r="A55" s="5" t="s">
        <v>46</v>
      </c>
      <c r="B55" s="4"/>
      <c r="C55" s="4"/>
      <c r="D55" s="4" t="s">
        <v>45</v>
      </c>
      <c r="E55" s="5">
        <v>36185</v>
      </c>
      <c r="F55" s="4">
        <v>135</v>
      </c>
      <c r="G55" s="4">
        <v>145</v>
      </c>
      <c r="H55" s="4">
        <v>155</v>
      </c>
      <c r="I55" s="6">
        <v>145</v>
      </c>
      <c r="J55" s="12" t="s">
        <v>25</v>
      </c>
      <c r="K55" s="5">
        <v>36178</v>
      </c>
      <c r="L55" s="4">
        <v>438</v>
      </c>
      <c r="M55" s="4">
        <v>424</v>
      </c>
      <c r="N55" s="4">
        <v>432</v>
      </c>
      <c r="O55" s="6">
        <f t="shared" si="0"/>
        <v>431.33333333333331</v>
      </c>
    </row>
    <row r="56" spans="1:15" x14ac:dyDescent="0.25">
      <c r="A56" s="3" t="s">
        <v>32</v>
      </c>
      <c r="B56" s="4"/>
      <c r="C56" s="4"/>
      <c r="D56" s="4" t="s">
        <v>45</v>
      </c>
      <c r="E56" s="5">
        <v>36185</v>
      </c>
      <c r="F56" s="4">
        <v>128</v>
      </c>
      <c r="G56" s="4">
        <v>135</v>
      </c>
      <c r="H56" s="4">
        <v>142</v>
      </c>
      <c r="I56" s="6">
        <v>135</v>
      </c>
      <c r="J56" s="12" t="s">
        <v>25</v>
      </c>
      <c r="K56" s="5">
        <v>36178</v>
      </c>
      <c r="L56" s="4">
        <v>435</v>
      </c>
      <c r="M56" s="4">
        <v>397</v>
      </c>
      <c r="N56" s="4">
        <v>381</v>
      </c>
      <c r="O56" s="6">
        <f t="shared" si="0"/>
        <v>404.33333333333331</v>
      </c>
    </row>
    <row r="57" spans="1:15" x14ac:dyDescent="0.25">
      <c r="A57" s="3"/>
      <c r="B57" s="4"/>
      <c r="C57" s="4"/>
      <c r="D57" s="4" t="s">
        <v>45</v>
      </c>
      <c r="E57" s="5">
        <v>36185</v>
      </c>
      <c r="F57" s="4">
        <v>110</v>
      </c>
      <c r="G57" s="4">
        <v>127</v>
      </c>
      <c r="H57" s="4">
        <v>97</v>
      </c>
      <c r="I57" s="6">
        <v>111.33333333333333</v>
      </c>
      <c r="J57" s="12" t="s">
        <v>25</v>
      </c>
      <c r="K57" s="5">
        <v>36178</v>
      </c>
      <c r="L57" s="4">
        <v>379</v>
      </c>
      <c r="M57" s="4">
        <v>394</v>
      </c>
      <c r="N57" s="4">
        <v>422</v>
      </c>
      <c r="O57" s="6">
        <f t="shared" si="0"/>
        <v>398.33333333333331</v>
      </c>
    </row>
    <row r="58" spans="1:15" x14ac:dyDescent="0.25">
      <c r="A58" s="3"/>
      <c r="B58" s="4"/>
      <c r="C58" s="4"/>
      <c r="D58" s="4" t="s">
        <v>45</v>
      </c>
      <c r="E58" s="5">
        <v>36185</v>
      </c>
      <c r="F58" s="4">
        <v>96</v>
      </c>
      <c r="G58" s="4">
        <v>108</v>
      </c>
      <c r="H58" s="4">
        <v>85</v>
      </c>
      <c r="I58" s="6">
        <v>96.333333333333329</v>
      </c>
      <c r="J58" s="12" t="s">
        <v>25</v>
      </c>
      <c r="K58" s="5">
        <v>36178</v>
      </c>
      <c r="L58" s="4">
        <v>418</v>
      </c>
      <c r="M58" s="4">
        <v>417</v>
      </c>
      <c r="N58" s="4">
        <v>397</v>
      </c>
      <c r="O58" s="6">
        <f t="shared" si="0"/>
        <v>410.66666666666669</v>
      </c>
    </row>
    <row r="59" spans="1:15" x14ac:dyDescent="0.25">
      <c r="A59" s="3"/>
      <c r="B59" s="4"/>
      <c r="C59" s="4"/>
      <c r="D59" s="4" t="s">
        <v>45</v>
      </c>
      <c r="E59" s="5">
        <v>36185</v>
      </c>
      <c r="F59" s="4">
        <v>44</v>
      </c>
      <c r="G59" s="4">
        <v>46</v>
      </c>
      <c r="H59" s="4">
        <v>39</v>
      </c>
      <c r="I59" s="6">
        <v>43</v>
      </c>
      <c r="J59" s="12" t="s">
        <v>25</v>
      </c>
      <c r="K59" s="5">
        <v>36178</v>
      </c>
      <c r="L59" s="4">
        <v>365</v>
      </c>
      <c r="M59" s="4">
        <v>345</v>
      </c>
      <c r="N59" s="4">
        <v>313</v>
      </c>
      <c r="O59" s="6">
        <f t="shared" si="0"/>
        <v>341</v>
      </c>
    </row>
    <row r="60" spans="1:15" x14ac:dyDescent="0.25">
      <c r="A60" s="3"/>
      <c r="B60" s="4"/>
      <c r="C60" s="4"/>
      <c r="D60" s="4" t="s">
        <v>45</v>
      </c>
      <c r="E60" s="5">
        <v>36185</v>
      </c>
      <c r="F60" s="4">
        <v>155</v>
      </c>
      <c r="G60" s="4">
        <v>162</v>
      </c>
      <c r="H60" s="4">
        <v>148</v>
      </c>
      <c r="I60" s="6">
        <v>155</v>
      </c>
      <c r="J60" s="12" t="s">
        <v>25</v>
      </c>
      <c r="K60" s="5">
        <v>36178</v>
      </c>
      <c r="L60" s="4">
        <v>476</v>
      </c>
      <c r="M60" s="4">
        <v>495</v>
      </c>
      <c r="N60" s="4">
        <v>462</v>
      </c>
      <c r="O60" s="6">
        <f t="shared" si="0"/>
        <v>477.66666666666669</v>
      </c>
    </row>
    <row r="61" spans="1:15" x14ac:dyDescent="0.25">
      <c r="A61" s="3"/>
      <c r="B61" s="4"/>
      <c r="C61" s="4"/>
      <c r="D61" s="4" t="s">
        <v>45</v>
      </c>
      <c r="E61" s="5">
        <v>36185</v>
      </c>
      <c r="F61" s="4">
        <v>63</v>
      </c>
      <c r="G61" s="4">
        <v>70</v>
      </c>
      <c r="H61" s="4">
        <v>56</v>
      </c>
      <c r="I61" s="6">
        <v>63</v>
      </c>
      <c r="J61" s="12" t="s">
        <v>25</v>
      </c>
      <c r="K61" s="5">
        <v>36178</v>
      </c>
      <c r="L61" s="4">
        <v>478</v>
      </c>
      <c r="M61" s="4">
        <v>439</v>
      </c>
      <c r="N61" s="4">
        <v>449</v>
      </c>
      <c r="O61" s="6">
        <f t="shared" si="0"/>
        <v>455.33333333333331</v>
      </c>
    </row>
    <row r="62" spans="1:15" x14ac:dyDescent="0.25">
      <c r="A62" s="3"/>
      <c r="B62" s="4"/>
      <c r="C62" s="4"/>
      <c r="D62" s="4" t="s">
        <v>45</v>
      </c>
      <c r="E62" s="5">
        <v>36185</v>
      </c>
      <c r="F62" s="4">
        <v>120</v>
      </c>
      <c r="G62" s="4">
        <v>112</v>
      </c>
      <c r="H62" s="4">
        <v>104</v>
      </c>
      <c r="I62" s="6">
        <v>112</v>
      </c>
      <c r="J62" s="12" t="s">
        <v>25</v>
      </c>
      <c r="K62" s="5">
        <v>36178</v>
      </c>
      <c r="L62" s="4">
        <v>511</v>
      </c>
      <c r="M62" s="4">
        <v>488</v>
      </c>
      <c r="N62" s="4">
        <v>490</v>
      </c>
      <c r="O62" s="6">
        <f t="shared" si="0"/>
        <v>496.33333333333331</v>
      </c>
    </row>
    <row r="63" spans="1:15" x14ac:dyDescent="0.25">
      <c r="A63" s="3"/>
      <c r="B63" s="4"/>
      <c r="C63" s="4"/>
      <c r="D63" s="4" t="s">
        <v>45</v>
      </c>
      <c r="E63" s="5">
        <v>36185</v>
      </c>
      <c r="F63" s="4">
        <v>77</v>
      </c>
      <c r="G63" s="4">
        <v>68</v>
      </c>
      <c r="H63" s="4">
        <v>60</v>
      </c>
      <c r="I63" s="6">
        <v>68.333333333333329</v>
      </c>
      <c r="J63" s="12" t="s">
        <v>25</v>
      </c>
      <c r="K63" s="5">
        <v>36178</v>
      </c>
      <c r="L63" s="4">
        <v>467</v>
      </c>
      <c r="M63" s="4">
        <v>427</v>
      </c>
      <c r="N63" s="4">
        <v>399</v>
      </c>
      <c r="O63" s="6">
        <f t="shared" si="0"/>
        <v>431</v>
      </c>
    </row>
    <row r="64" spans="1:15" x14ac:dyDescent="0.25">
      <c r="A64" s="3" t="s">
        <v>33</v>
      </c>
      <c r="B64" s="4" t="s">
        <v>47</v>
      </c>
      <c r="C64" s="5">
        <v>36179</v>
      </c>
      <c r="D64" s="4" t="s">
        <v>48</v>
      </c>
      <c r="E64" s="5">
        <v>36189</v>
      </c>
      <c r="F64" s="4">
        <v>152</v>
      </c>
      <c r="G64" s="4">
        <v>169</v>
      </c>
      <c r="H64" s="4">
        <v>159</v>
      </c>
      <c r="I64" s="6">
        <v>160</v>
      </c>
      <c r="J64" s="12" t="s">
        <v>27</v>
      </c>
      <c r="K64" s="5">
        <v>36182</v>
      </c>
      <c r="L64" s="4">
        <v>345</v>
      </c>
      <c r="M64" s="4">
        <v>335</v>
      </c>
      <c r="N64" s="4">
        <v>376</v>
      </c>
      <c r="O64" s="6">
        <f t="shared" si="0"/>
        <v>352</v>
      </c>
    </row>
    <row r="65" spans="1:15" x14ac:dyDescent="0.25">
      <c r="A65" s="3"/>
      <c r="B65" s="4"/>
      <c r="C65" s="4"/>
      <c r="D65" s="4" t="s">
        <v>48</v>
      </c>
      <c r="E65" s="5">
        <v>36189</v>
      </c>
      <c r="F65" s="4">
        <v>141</v>
      </c>
      <c r="G65" s="4">
        <v>146</v>
      </c>
      <c r="H65" s="4">
        <v>150</v>
      </c>
      <c r="I65" s="6">
        <v>145.66666666666666</v>
      </c>
      <c r="J65" s="12" t="s">
        <v>27</v>
      </c>
      <c r="K65" s="5">
        <v>36182</v>
      </c>
      <c r="L65" s="4">
        <v>467</v>
      </c>
      <c r="M65" s="4">
        <v>461</v>
      </c>
      <c r="N65" s="4">
        <v>415</v>
      </c>
      <c r="O65" s="6">
        <f t="shared" si="0"/>
        <v>447.66666666666669</v>
      </c>
    </row>
    <row r="66" spans="1:15" x14ac:dyDescent="0.25">
      <c r="A66" s="3"/>
      <c r="B66" s="4"/>
      <c r="C66" s="4"/>
      <c r="D66" s="4" t="s">
        <v>48</v>
      </c>
      <c r="E66" s="5">
        <v>36189</v>
      </c>
      <c r="F66" s="4">
        <v>133</v>
      </c>
      <c r="G66" s="4">
        <v>138</v>
      </c>
      <c r="H66" s="4">
        <v>143</v>
      </c>
      <c r="I66" s="6">
        <v>138</v>
      </c>
      <c r="J66" s="12" t="s">
        <v>27</v>
      </c>
      <c r="K66" s="5">
        <v>36182</v>
      </c>
      <c r="L66" s="4">
        <v>380</v>
      </c>
      <c r="M66" s="4">
        <v>384</v>
      </c>
      <c r="N66" s="4">
        <v>377</v>
      </c>
      <c r="O66" s="6">
        <f t="shared" si="0"/>
        <v>380.33333333333331</v>
      </c>
    </row>
    <row r="67" spans="1:15" x14ac:dyDescent="0.25">
      <c r="A67" s="3"/>
      <c r="B67" s="4"/>
      <c r="C67" s="4"/>
      <c r="D67" s="4" t="s">
        <v>48</v>
      </c>
      <c r="E67" s="5">
        <v>36189</v>
      </c>
      <c r="F67" s="4">
        <v>110</v>
      </c>
      <c r="G67" s="4">
        <v>117</v>
      </c>
      <c r="H67" s="4">
        <v>124</v>
      </c>
      <c r="I67" s="6">
        <v>117</v>
      </c>
      <c r="J67" s="12" t="s">
        <v>27</v>
      </c>
      <c r="K67" s="5">
        <v>36182</v>
      </c>
      <c r="L67" s="4">
        <v>525</v>
      </c>
      <c r="M67" s="4">
        <v>537</v>
      </c>
      <c r="N67" s="4">
        <v>519</v>
      </c>
      <c r="O67" s="6">
        <f t="shared" si="0"/>
        <v>527</v>
      </c>
    </row>
    <row r="68" spans="1:15" x14ac:dyDescent="0.25">
      <c r="A68" s="3"/>
      <c r="B68" s="4"/>
      <c r="C68" s="4"/>
      <c r="D68" s="4" t="s">
        <v>48</v>
      </c>
      <c r="E68" s="5">
        <v>36189</v>
      </c>
      <c r="F68" s="4">
        <v>92</v>
      </c>
      <c r="G68" s="4">
        <v>100</v>
      </c>
      <c r="H68" s="4">
        <v>107</v>
      </c>
      <c r="I68" s="6">
        <v>99.666666666666671</v>
      </c>
      <c r="J68" s="12" t="s">
        <v>27</v>
      </c>
      <c r="K68" s="5">
        <v>36182</v>
      </c>
      <c r="L68" s="4">
        <v>474</v>
      </c>
      <c r="M68" s="4">
        <v>452</v>
      </c>
      <c r="N68" s="4">
        <v>491</v>
      </c>
      <c r="O68" s="6">
        <f t="shared" si="0"/>
        <v>472.33333333333331</v>
      </c>
    </row>
    <row r="69" spans="1:15" x14ac:dyDescent="0.25">
      <c r="A69" s="3"/>
      <c r="B69" s="4"/>
      <c r="C69" s="4"/>
      <c r="D69" s="4" t="s">
        <v>48</v>
      </c>
      <c r="E69" s="5">
        <v>36189</v>
      </c>
      <c r="F69" s="4">
        <v>43</v>
      </c>
      <c r="G69" s="4">
        <v>48</v>
      </c>
      <c r="H69" s="4">
        <v>54</v>
      </c>
      <c r="I69" s="6">
        <v>48.333333333333336</v>
      </c>
      <c r="J69" s="12" t="s">
        <v>27</v>
      </c>
      <c r="K69" s="5">
        <v>36182</v>
      </c>
      <c r="L69" s="4">
        <v>434</v>
      </c>
      <c r="M69" s="4">
        <v>413</v>
      </c>
      <c r="N69" s="4">
        <v>448</v>
      </c>
      <c r="O69" s="6">
        <f t="shared" ref="O69:O73" si="1">AVERAGE(L69:N69)</f>
        <v>431.66666666666669</v>
      </c>
    </row>
    <row r="70" spans="1:15" x14ac:dyDescent="0.25">
      <c r="A70" s="3"/>
      <c r="B70" s="4"/>
      <c r="C70" s="4"/>
      <c r="D70" s="4" t="s">
        <v>48</v>
      </c>
      <c r="E70" s="5">
        <v>36189</v>
      </c>
      <c r="F70" s="4">
        <v>36</v>
      </c>
      <c r="G70" s="4">
        <v>42</v>
      </c>
      <c r="H70" s="4">
        <v>50</v>
      </c>
      <c r="I70" s="6">
        <v>42.666666666666664</v>
      </c>
      <c r="J70" s="12" t="s">
        <v>27</v>
      </c>
      <c r="K70" s="5">
        <v>36182</v>
      </c>
      <c r="L70" s="4">
        <v>465</v>
      </c>
      <c r="M70" s="4">
        <v>445</v>
      </c>
      <c r="N70" s="4">
        <v>466</v>
      </c>
      <c r="O70" s="6">
        <f t="shared" si="1"/>
        <v>458.66666666666669</v>
      </c>
    </row>
    <row r="71" spans="1:15" x14ac:dyDescent="0.25">
      <c r="A71" s="3"/>
      <c r="B71" s="4"/>
      <c r="C71" s="4"/>
      <c r="D71" s="4" t="s">
        <v>48</v>
      </c>
      <c r="E71" s="5">
        <v>36189</v>
      </c>
      <c r="F71" s="4">
        <v>63</v>
      </c>
      <c r="G71" s="4">
        <v>70</v>
      </c>
      <c r="H71" s="4">
        <v>77</v>
      </c>
      <c r="I71" s="6">
        <v>70</v>
      </c>
      <c r="J71" s="12" t="s">
        <v>27</v>
      </c>
      <c r="K71" s="5">
        <v>36182</v>
      </c>
      <c r="L71" s="4">
        <v>465</v>
      </c>
      <c r="M71" s="4">
        <v>491</v>
      </c>
      <c r="N71" s="4">
        <v>453</v>
      </c>
      <c r="O71" s="6">
        <f t="shared" si="1"/>
        <v>469.66666666666669</v>
      </c>
    </row>
    <row r="72" spans="1:15" x14ac:dyDescent="0.25">
      <c r="A72" s="3"/>
      <c r="B72" s="4"/>
      <c r="C72" s="4"/>
      <c r="D72" s="4" t="s">
        <v>48</v>
      </c>
      <c r="E72" s="5">
        <v>36189</v>
      </c>
      <c r="F72" s="4">
        <v>116</v>
      </c>
      <c r="G72" s="4">
        <v>126</v>
      </c>
      <c r="H72" s="4">
        <v>107</v>
      </c>
      <c r="I72" s="6">
        <v>116.33333333333333</v>
      </c>
      <c r="J72" s="12" t="s">
        <v>27</v>
      </c>
      <c r="K72" s="5">
        <v>36182</v>
      </c>
      <c r="L72" s="4">
        <v>449</v>
      </c>
      <c r="M72" s="4">
        <v>459</v>
      </c>
      <c r="N72" s="4">
        <v>467</v>
      </c>
      <c r="O72" s="6">
        <f t="shared" si="1"/>
        <v>458.33333333333331</v>
      </c>
    </row>
    <row r="73" spans="1:15" x14ac:dyDescent="0.25">
      <c r="A73" s="3"/>
      <c r="B73" s="4"/>
      <c r="C73" s="4"/>
      <c r="D73" s="4" t="s">
        <v>48</v>
      </c>
      <c r="E73" s="5">
        <v>36189</v>
      </c>
      <c r="F73" s="4">
        <v>73</v>
      </c>
      <c r="G73" s="4">
        <v>80</v>
      </c>
      <c r="H73" s="4">
        <v>88</v>
      </c>
      <c r="I73" s="6">
        <v>80.333333333333329</v>
      </c>
      <c r="J73" s="12" t="s">
        <v>27</v>
      </c>
      <c r="K73" s="5">
        <v>36182</v>
      </c>
      <c r="L73" s="4">
        <v>411</v>
      </c>
      <c r="M73" s="4">
        <v>426</v>
      </c>
      <c r="N73" s="4">
        <v>445</v>
      </c>
      <c r="O73" s="6">
        <f t="shared" si="1"/>
        <v>427.33333333333331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workbookViewId="0">
      <selection activeCell="P13" sqref="P13"/>
    </sheetView>
  </sheetViews>
  <sheetFormatPr defaultRowHeight="15" x14ac:dyDescent="0.25"/>
  <cols>
    <col min="1" max="1" width="13.28515625" customWidth="1"/>
    <col min="2" max="2" width="9.7109375" bestFit="1" customWidth="1"/>
    <col min="3" max="3" width="10.5703125" customWidth="1"/>
    <col min="4" max="4" width="10.28515625" customWidth="1"/>
    <col min="10" max="10" width="10.42578125" customWidth="1"/>
  </cols>
  <sheetData>
    <row r="2" spans="1:15" ht="18.75" x14ac:dyDescent="0.3">
      <c r="A2" s="2" t="s">
        <v>49</v>
      </c>
      <c r="B2" s="8" t="s">
        <v>50</v>
      </c>
      <c r="C2" s="4"/>
      <c r="D2" s="7" t="s">
        <v>2</v>
      </c>
      <c r="E2" s="4"/>
      <c r="F2" s="4"/>
      <c r="G2" s="4"/>
      <c r="I2" s="4"/>
      <c r="J2" s="4"/>
      <c r="K2" s="4"/>
      <c r="L2" s="4"/>
      <c r="M2" s="4"/>
      <c r="N2" s="4"/>
      <c r="O2" s="4"/>
    </row>
    <row r="3" spans="1:15" s="1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11" t="s">
        <v>11</v>
      </c>
      <c r="J3" s="3" t="s">
        <v>6</v>
      </c>
      <c r="K3" s="3" t="s">
        <v>12</v>
      </c>
      <c r="L3" s="3" t="s">
        <v>13</v>
      </c>
      <c r="M3" s="3" t="s">
        <v>14</v>
      </c>
      <c r="N3" s="3" t="s">
        <v>10</v>
      </c>
    </row>
    <row r="4" spans="1:15" x14ac:dyDescent="0.25">
      <c r="A4" s="4" t="s">
        <v>55</v>
      </c>
      <c r="B4" s="5">
        <v>36003</v>
      </c>
      <c r="C4" s="4" t="s">
        <v>56</v>
      </c>
      <c r="D4" s="5">
        <v>36014</v>
      </c>
      <c r="E4" s="4">
        <v>136</v>
      </c>
      <c r="F4" s="4">
        <v>142</v>
      </c>
      <c r="G4" s="4">
        <v>151</v>
      </c>
      <c r="H4" s="6">
        <v>143</v>
      </c>
      <c r="I4" s="12" t="s">
        <v>51</v>
      </c>
      <c r="J4" s="5">
        <v>36007</v>
      </c>
      <c r="K4" s="4">
        <v>580</v>
      </c>
      <c r="L4" s="4">
        <v>574</v>
      </c>
      <c r="M4" s="4">
        <v>545</v>
      </c>
      <c r="N4" s="6">
        <f>AVERAGE(K4:M4)</f>
        <v>566.33333333333337</v>
      </c>
    </row>
    <row r="5" spans="1:15" x14ac:dyDescent="0.25">
      <c r="A5" s="4" t="s">
        <v>52</v>
      </c>
      <c r="B5" s="4"/>
      <c r="C5" s="4" t="s">
        <v>56</v>
      </c>
      <c r="D5" s="5">
        <v>36014</v>
      </c>
      <c r="E5" s="4">
        <v>129</v>
      </c>
      <c r="F5" s="4">
        <v>136</v>
      </c>
      <c r="G5" s="4">
        <v>139</v>
      </c>
      <c r="H5" s="6">
        <v>134.66666666666666</v>
      </c>
      <c r="I5" s="12" t="s">
        <v>51</v>
      </c>
      <c r="J5" s="5">
        <v>36007</v>
      </c>
      <c r="K5" s="4">
        <v>654</v>
      </c>
      <c r="L5" s="4">
        <v>603</v>
      </c>
      <c r="M5" s="4">
        <v>624</v>
      </c>
      <c r="N5" s="6">
        <f t="shared" ref="N5:N23" si="0">AVERAGE(K5:M5)</f>
        <v>627</v>
      </c>
    </row>
    <row r="6" spans="1:15" x14ac:dyDescent="0.25">
      <c r="A6" s="4"/>
      <c r="B6" s="4"/>
      <c r="C6" s="4" t="s">
        <v>56</v>
      </c>
      <c r="D6" s="5">
        <v>36014</v>
      </c>
      <c r="E6" s="4">
        <v>109</v>
      </c>
      <c r="F6" s="4">
        <v>119</v>
      </c>
      <c r="G6" s="4">
        <v>100</v>
      </c>
      <c r="H6" s="6">
        <v>109.33333333333333</v>
      </c>
      <c r="I6" s="12" t="s">
        <v>51</v>
      </c>
      <c r="J6" s="5">
        <v>36007</v>
      </c>
      <c r="K6" s="4">
        <v>599</v>
      </c>
      <c r="L6" s="4">
        <v>614</v>
      </c>
      <c r="M6" s="4">
        <v>603</v>
      </c>
      <c r="N6" s="6">
        <f t="shared" si="0"/>
        <v>605.33333333333337</v>
      </c>
    </row>
    <row r="7" spans="1:15" x14ac:dyDescent="0.25">
      <c r="A7" s="4"/>
      <c r="B7" s="4"/>
      <c r="C7" s="4" t="s">
        <v>56</v>
      </c>
      <c r="D7" s="5">
        <v>36014</v>
      </c>
      <c r="E7" s="4">
        <v>40</v>
      </c>
      <c r="F7" s="4">
        <v>38</v>
      </c>
      <c r="G7" s="4">
        <v>43</v>
      </c>
      <c r="H7" s="6">
        <v>40.333333333333336</v>
      </c>
      <c r="I7" s="12" t="s">
        <v>51</v>
      </c>
      <c r="J7" s="5">
        <v>36007</v>
      </c>
      <c r="K7" s="4">
        <v>585</v>
      </c>
      <c r="L7" s="4">
        <v>597</v>
      </c>
      <c r="M7" s="4">
        <v>541</v>
      </c>
      <c r="N7" s="6">
        <f t="shared" si="0"/>
        <v>574.33333333333337</v>
      </c>
    </row>
    <row r="8" spans="1:15" x14ac:dyDescent="0.25">
      <c r="A8" s="4"/>
      <c r="B8" s="4"/>
      <c r="C8" s="4" t="s">
        <v>56</v>
      </c>
      <c r="D8" s="5">
        <v>36014</v>
      </c>
      <c r="E8" s="4">
        <v>130</v>
      </c>
      <c r="F8" s="4">
        <v>136</v>
      </c>
      <c r="G8" s="4">
        <v>143</v>
      </c>
      <c r="H8" s="6">
        <v>136.33333333333334</v>
      </c>
      <c r="I8" s="12" t="s">
        <v>51</v>
      </c>
      <c r="J8" s="5">
        <v>36007</v>
      </c>
      <c r="K8" s="4">
        <v>655</v>
      </c>
      <c r="L8" s="4">
        <v>606</v>
      </c>
      <c r="M8" s="4">
        <v>630</v>
      </c>
      <c r="N8" s="6">
        <f t="shared" si="0"/>
        <v>630.33333333333337</v>
      </c>
    </row>
    <row r="9" spans="1:15" x14ac:dyDescent="0.25">
      <c r="A9" s="4"/>
      <c r="B9" s="4"/>
      <c r="C9" s="4" t="s">
        <v>56</v>
      </c>
      <c r="D9" s="5">
        <v>36014</v>
      </c>
      <c r="E9" s="4">
        <v>120</v>
      </c>
      <c r="F9" s="4">
        <v>122</v>
      </c>
      <c r="G9" s="4">
        <v>124</v>
      </c>
      <c r="H9" s="6">
        <v>122</v>
      </c>
      <c r="I9" s="12" t="s">
        <v>51</v>
      </c>
      <c r="J9" s="5">
        <v>36007</v>
      </c>
      <c r="K9" s="4">
        <v>662</v>
      </c>
      <c r="L9" s="4">
        <v>602</v>
      </c>
      <c r="M9" s="4">
        <v>637</v>
      </c>
      <c r="N9" s="6">
        <f t="shared" si="0"/>
        <v>633.66666666666663</v>
      </c>
    </row>
    <row r="10" spans="1:15" x14ac:dyDescent="0.25">
      <c r="A10" s="4"/>
      <c r="B10" s="4"/>
      <c r="C10" s="4" t="s">
        <v>56</v>
      </c>
      <c r="D10" s="5">
        <v>36014</v>
      </c>
      <c r="E10" s="4">
        <v>129</v>
      </c>
      <c r="F10" s="4">
        <v>120</v>
      </c>
      <c r="G10" s="4">
        <v>119</v>
      </c>
      <c r="H10" s="6">
        <v>122.66666666666667</v>
      </c>
      <c r="I10" s="12" t="s">
        <v>51</v>
      </c>
      <c r="J10" s="5">
        <v>36007</v>
      </c>
      <c r="K10" s="4">
        <v>618</v>
      </c>
      <c r="L10" s="4">
        <v>633</v>
      </c>
      <c r="M10" s="4">
        <v>581</v>
      </c>
      <c r="N10" s="6">
        <f t="shared" si="0"/>
        <v>610.66666666666663</v>
      </c>
    </row>
    <row r="11" spans="1:15" x14ac:dyDescent="0.25">
      <c r="A11" s="4"/>
      <c r="B11" s="4"/>
      <c r="C11" s="4" t="s">
        <v>56</v>
      </c>
      <c r="D11" s="5">
        <v>36014</v>
      </c>
      <c r="E11" s="4">
        <v>28</v>
      </c>
      <c r="F11" s="4">
        <v>26</v>
      </c>
      <c r="G11" s="4">
        <v>24</v>
      </c>
      <c r="H11" s="6">
        <v>26</v>
      </c>
      <c r="I11" s="12" t="s">
        <v>51</v>
      </c>
      <c r="J11" s="5">
        <v>36007</v>
      </c>
      <c r="K11" s="4">
        <v>574</v>
      </c>
      <c r="L11" s="4">
        <v>558</v>
      </c>
      <c r="M11" s="4">
        <v>560</v>
      </c>
      <c r="N11" s="6">
        <f t="shared" si="0"/>
        <v>564</v>
      </c>
    </row>
    <row r="12" spans="1:15" x14ac:dyDescent="0.25">
      <c r="A12" s="4"/>
      <c r="B12" s="4"/>
      <c r="C12" s="4" t="s">
        <v>56</v>
      </c>
      <c r="D12" s="5">
        <v>36014</v>
      </c>
      <c r="E12" s="4">
        <v>68</v>
      </c>
      <c r="F12" s="4">
        <v>64</v>
      </c>
      <c r="G12" s="4">
        <v>61</v>
      </c>
      <c r="H12" s="6">
        <v>64.333333333333329</v>
      </c>
      <c r="I12" s="12" t="s">
        <v>51</v>
      </c>
      <c r="J12" s="5">
        <v>36007</v>
      </c>
      <c r="K12" s="4">
        <v>597</v>
      </c>
      <c r="L12" s="4">
        <v>583</v>
      </c>
      <c r="M12" s="4">
        <v>575</v>
      </c>
      <c r="N12" s="6">
        <f t="shared" si="0"/>
        <v>585</v>
      </c>
    </row>
    <row r="13" spans="1:15" x14ac:dyDescent="0.25">
      <c r="A13" s="4"/>
      <c r="B13" s="4"/>
      <c r="C13" s="4" t="s">
        <v>56</v>
      </c>
      <c r="D13" s="5">
        <v>36014</v>
      </c>
      <c r="E13" s="4">
        <v>70</v>
      </c>
      <c r="F13" s="4">
        <v>64</v>
      </c>
      <c r="G13" s="4">
        <v>67</v>
      </c>
      <c r="H13" s="6">
        <v>67</v>
      </c>
      <c r="I13" s="12" t="s">
        <v>51</v>
      </c>
      <c r="J13" s="5">
        <v>36007</v>
      </c>
      <c r="K13" s="4">
        <v>615</v>
      </c>
      <c r="L13" s="4">
        <v>593</v>
      </c>
      <c r="M13" s="4">
        <v>619</v>
      </c>
      <c r="N13" s="6">
        <f t="shared" si="0"/>
        <v>609</v>
      </c>
    </row>
    <row r="14" spans="1:15" x14ac:dyDescent="0.25">
      <c r="A14" s="4" t="s">
        <v>57</v>
      </c>
      <c r="B14" s="5">
        <v>36006</v>
      </c>
      <c r="C14" s="4" t="s">
        <v>58</v>
      </c>
      <c r="D14" s="5">
        <v>36017</v>
      </c>
      <c r="E14" s="4">
        <v>150</v>
      </c>
      <c r="F14" s="4">
        <v>142</v>
      </c>
      <c r="G14" s="4">
        <v>139</v>
      </c>
      <c r="H14" s="6">
        <v>143.66666666666666</v>
      </c>
      <c r="I14" s="12" t="s">
        <v>53</v>
      </c>
      <c r="J14" s="5">
        <v>36010</v>
      </c>
      <c r="K14" s="4">
        <v>696</v>
      </c>
      <c r="L14" s="4">
        <v>698</v>
      </c>
      <c r="M14" s="4">
        <v>700</v>
      </c>
      <c r="N14" s="6">
        <f t="shared" si="0"/>
        <v>698</v>
      </c>
    </row>
    <row r="15" spans="1:15" x14ac:dyDescent="0.25">
      <c r="A15" s="4" t="s">
        <v>54</v>
      </c>
      <c r="B15" s="4"/>
      <c r="C15" s="4" t="s">
        <v>58</v>
      </c>
      <c r="D15" s="5">
        <v>36017</v>
      </c>
      <c r="E15" s="4">
        <v>131</v>
      </c>
      <c r="F15" s="4">
        <v>129</v>
      </c>
      <c r="G15" s="4">
        <v>126</v>
      </c>
      <c r="H15" s="6">
        <v>128.66666666666666</v>
      </c>
      <c r="I15" s="12" t="s">
        <v>53</v>
      </c>
      <c r="J15" s="5">
        <v>36010</v>
      </c>
      <c r="K15" s="4">
        <v>668</v>
      </c>
      <c r="L15" s="4">
        <v>650</v>
      </c>
      <c r="M15" s="4">
        <v>645</v>
      </c>
      <c r="N15" s="6">
        <f t="shared" si="0"/>
        <v>654.33333333333337</v>
      </c>
    </row>
    <row r="16" spans="1:15" x14ac:dyDescent="0.25">
      <c r="A16" s="4"/>
      <c r="B16" s="4"/>
      <c r="C16" s="4" t="s">
        <v>58</v>
      </c>
      <c r="D16" s="5">
        <v>36017</v>
      </c>
      <c r="E16" s="4">
        <v>116</v>
      </c>
      <c r="F16" s="4">
        <v>101</v>
      </c>
      <c r="G16" s="4">
        <v>108</v>
      </c>
      <c r="H16" s="6">
        <v>108.33333333333333</v>
      </c>
      <c r="I16" s="12" t="s">
        <v>53</v>
      </c>
      <c r="J16" s="5">
        <v>36010</v>
      </c>
      <c r="K16" s="4">
        <v>632</v>
      </c>
      <c r="L16" s="4">
        <v>630</v>
      </c>
      <c r="M16" s="4">
        <v>625</v>
      </c>
      <c r="N16" s="6">
        <f t="shared" si="0"/>
        <v>629</v>
      </c>
    </row>
    <row r="17" spans="1:14" x14ac:dyDescent="0.25">
      <c r="A17" s="4"/>
      <c r="B17" s="4"/>
      <c r="C17" s="4" t="s">
        <v>58</v>
      </c>
      <c r="D17" s="5">
        <v>36017</v>
      </c>
      <c r="E17" s="4">
        <v>36</v>
      </c>
      <c r="F17" s="4">
        <v>43</v>
      </c>
      <c r="G17" s="4">
        <v>31</v>
      </c>
      <c r="H17" s="6">
        <v>36.666666666666664</v>
      </c>
      <c r="I17" s="12" t="s">
        <v>53</v>
      </c>
      <c r="J17" s="5">
        <v>36010</v>
      </c>
      <c r="K17" s="4">
        <v>575</v>
      </c>
      <c r="L17" s="4">
        <v>561</v>
      </c>
      <c r="M17" s="4">
        <v>549</v>
      </c>
      <c r="N17" s="6">
        <f t="shared" si="0"/>
        <v>561.66666666666663</v>
      </c>
    </row>
    <row r="18" spans="1:14" x14ac:dyDescent="0.25">
      <c r="A18" s="4"/>
      <c r="B18" s="4"/>
      <c r="C18" s="4" t="s">
        <v>58</v>
      </c>
      <c r="D18" s="5">
        <v>36017</v>
      </c>
      <c r="E18" s="4">
        <v>185</v>
      </c>
      <c r="F18" s="4">
        <v>190</v>
      </c>
      <c r="G18" s="4">
        <v>201</v>
      </c>
      <c r="H18" s="6">
        <v>192</v>
      </c>
      <c r="I18" s="12" t="s">
        <v>53</v>
      </c>
      <c r="J18" s="5">
        <v>36010</v>
      </c>
      <c r="K18" s="4">
        <v>718</v>
      </c>
      <c r="L18" s="4">
        <v>708</v>
      </c>
      <c r="M18" s="4">
        <v>709</v>
      </c>
      <c r="N18" s="6">
        <f t="shared" si="0"/>
        <v>711.66666666666663</v>
      </c>
    </row>
    <row r="19" spans="1:14" x14ac:dyDescent="0.25">
      <c r="A19" s="4"/>
      <c r="B19" s="4"/>
      <c r="C19" s="4" t="s">
        <v>58</v>
      </c>
      <c r="D19" s="5">
        <v>36017</v>
      </c>
      <c r="E19" s="4">
        <v>106</v>
      </c>
      <c r="F19" s="4">
        <v>105</v>
      </c>
      <c r="G19" s="4">
        <v>112</v>
      </c>
      <c r="H19" s="6">
        <v>107.66666666666667</v>
      </c>
      <c r="I19" s="12" t="s">
        <v>53</v>
      </c>
      <c r="J19" s="5">
        <v>36010</v>
      </c>
      <c r="K19" s="4">
        <v>715</v>
      </c>
      <c r="L19" s="4">
        <v>708</v>
      </c>
      <c r="M19" s="4">
        <v>706</v>
      </c>
      <c r="N19" s="6">
        <f t="shared" si="0"/>
        <v>709.66666666666663</v>
      </c>
    </row>
    <row r="20" spans="1:14" x14ac:dyDescent="0.25">
      <c r="A20" s="4"/>
      <c r="B20" s="4"/>
      <c r="C20" s="4" t="s">
        <v>58</v>
      </c>
      <c r="D20" s="5">
        <v>36017</v>
      </c>
      <c r="E20" s="4">
        <v>92</v>
      </c>
      <c r="F20" s="4">
        <v>119</v>
      </c>
      <c r="G20" s="4">
        <v>99</v>
      </c>
      <c r="H20" s="6">
        <v>103.33333333333333</v>
      </c>
      <c r="I20" s="12" t="s">
        <v>53</v>
      </c>
      <c r="J20" s="5">
        <v>36010</v>
      </c>
      <c r="K20" s="4">
        <v>740</v>
      </c>
      <c r="L20" s="4">
        <v>737</v>
      </c>
      <c r="M20" s="4">
        <v>726</v>
      </c>
      <c r="N20" s="6">
        <f t="shared" si="0"/>
        <v>734.33333333333337</v>
      </c>
    </row>
    <row r="21" spans="1:14" x14ac:dyDescent="0.25">
      <c r="A21" s="4"/>
      <c r="B21" s="4"/>
      <c r="C21" s="4" t="s">
        <v>58</v>
      </c>
      <c r="D21" s="5">
        <v>36017</v>
      </c>
      <c r="E21" s="4">
        <v>40</v>
      </c>
      <c r="F21" s="4">
        <v>30</v>
      </c>
      <c r="G21" s="4">
        <v>26</v>
      </c>
      <c r="H21" s="6">
        <v>32</v>
      </c>
      <c r="I21" s="12" t="s">
        <v>53</v>
      </c>
      <c r="J21" s="5">
        <v>36010</v>
      </c>
      <c r="K21" s="4">
        <v>728</v>
      </c>
      <c r="L21" s="4">
        <v>716</v>
      </c>
      <c r="M21" s="4">
        <v>733</v>
      </c>
      <c r="N21" s="6">
        <f t="shared" si="0"/>
        <v>725.66666666666663</v>
      </c>
    </row>
    <row r="22" spans="1:14" x14ac:dyDescent="0.25">
      <c r="A22" s="4"/>
      <c r="B22" s="4"/>
      <c r="C22" s="4" t="s">
        <v>58</v>
      </c>
      <c r="D22" s="5">
        <v>36017</v>
      </c>
      <c r="E22" s="4">
        <v>32</v>
      </c>
      <c r="F22" s="4">
        <v>27</v>
      </c>
      <c r="G22" s="4">
        <v>37</v>
      </c>
      <c r="H22" s="6">
        <v>32</v>
      </c>
      <c r="I22" s="12" t="s">
        <v>53</v>
      </c>
      <c r="J22" s="5">
        <v>36010</v>
      </c>
      <c r="K22" s="4">
        <v>685</v>
      </c>
      <c r="L22" s="4">
        <v>693</v>
      </c>
      <c r="M22" s="4">
        <v>688</v>
      </c>
      <c r="N22" s="6">
        <f t="shared" si="0"/>
        <v>688.66666666666663</v>
      </c>
    </row>
    <row r="23" spans="1:14" x14ac:dyDescent="0.25">
      <c r="A23" s="4"/>
      <c r="B23" s="4"/>
      <c r="C23" s="4" t="s">
        <v>58</v>
      </c>
      <c r="D23" s="5">
        <v>36017</v>
      </c>
      <c r="E23" s="4">
        <v>40</v>
      </c>
      <c r="F23" s="4">
        <v>45</v>
      </c>
      <c r="G23" s="4">
        <v>51</v>
      </c>
      <c r="H23" s="6">
        <v>45.333333333333336</v>
      </c>
      <c r="I23" s="12" t="s">
        <v>53</v>
      </c>
      <c r="J23" s="5">
        <v>36010</v>
      </c>
      <c r="K23" s="4">
        <v>763</v>
      </c>
      <c r="L23" s="4">
        <v>749</v>
      </c>
      <c r="M23" s="4">
        <v>755</v>
      </c>
      <c r="N23" s="6">
        <f t="shared" si="0"/>
        <v>755.66666666666663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4" workbookViewId="0">
      <selection activeCell="Q13" sqref="Q13"/>
    </sheetView>
  </sheetViews>
  <sheetFormatPr defaultRowHeight="15" x14ac:dyDescent="0.25"/>
  <cols>
    <col min="1" max="1" width="10" customWidth="1"/>
    <col min="2" max="2" width="9.7109375" bestFit="1" customWidth="1"/>
    <col min="3" max="3" width="10" customWidth="1"/>
    <col min="4" max="4" width="10.5703125" customWidth="1"/>
    <col min="10" max="10" width="10.5703125" customWidth="1"/>
    <col min="14" max="14" width="9.140625" style="9"/>
  </cols>
  <sheetData>
    <row r="2" spans="1:15" ht="18.75" x14ac:dyDescent="0.3">
      <c r="A2" s="2" t="s">
        <v>59</v>
      </c>
      <c r="B2" s="8" t="s">
        <v>60</v>
      </c>
      <c r="C2" s="4"/>
      <c r="D2" s="7" t="s">
        <v>2</v>
      </c>
      <c r="E2" s="4"/>
      <c r="F2" s="4"/>
      <c r="G2" s="4"/>
      <c r="I2" s="4"/>
      <c r="J2" s="4"/>
      <c r="K2" s="4"/>
      <c r="L2" s="4"/>
      <c r="M2" s="4"/>
      <c r="N2" s="6"/>
      <c r="O2" s="4"/>
    </row>
    <row r="3" spans="1:15" s="1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11" t="s">
        <v>11</v>
      </c>
      <c r="J3" s="3" t="s">
        <v>6</v>
      </c>
      <c r="K3" s="3" t="s">
        <v>12</v>
      </c>
      <c r="L3" s="3" t="s">
        <v>13</v>
      </c>
      <c r="M3" s="3" t="s">
        <v>14</v>
      </c>
      <c r="N3" s="10" t="s">
        <v>10</v>
      </c>
    </row>
    <row r="4" spans="1:15" x14ac:dyDescent="0.25">
      <c r="A4" s="4" t="s">
        <v>61</v>
      </c>
      <c r="B4" s="5">
        <v>35856</v>
      </c>
      <c r="C4" s="4" t="s">
        <v>73</v>
      </c>
      <c r="D4" s="5">
        <v>35867</v>
      </c>
      <c r="E4" s="4">
        <v>65</v>
      </c>
      <c r="F4" s="4">
        <v>75</v>
      </c>
      <c r="G4" s="4">
        <v>69</v>
      </c>
      <c r="H4" s="6">
        <v>69.666666666666671</v>
      </c>
      <c r="I4" s="12" t="s">
        <v>64</v>
      </c>
      <c r="J4" s="5">
        <v>35860</v>
      </c>
      <c r="K4" s="4">
        <v>638</v>
      </c>
      <c r="L4" s="4">
        <v>592</v>
      </c>
      <c r="M4" s="4">
        <v>608</v>
      </c>
      <c r="N4" s="6">
        <f>AVERAGE(K4:M4)</f>
        <v>612.66666666666663</v>
      </c>
    </row>
    <row r="5" spans="1:15" x14ac:dyDescent="0.25">
      <c r="A5" s="4" t="s">
        <v>67</v>
      </c>
      <c r="B5" s="4"/>
      <c r="C5" s="4" t="s">
        <v>73</v>
      </c>
      <c r="D5" s="5">
        <v>35867</v>
      </c>
      <c r="E5" s="4">
        <v>60</v>
      </c>
      <c r="F5" s="4">
        <v>72</v>
      </c>
      <c r="G5" s="4">
        <v>74</v>
      </c>
      <c r="H5" s="6">
        <v>68.666666666666671</v>
      </c>
      <c r="I5" s="12" t="s">
        <v>64</v>
      </c>
      <c r="J5" s="5">
        <v>35860</v>
      </c>
      <c r="K5" s="4">
        <v>661</v>
      </c>
      <c r="L5" s="4">
        <v>713</v>
      </c>
      <c r="M5" s="4">
        <v>639</v>
      </c>
      <c r="N5" s="6">
        <f t="shared" ref="N5:N33" si="0">AVERAGE(K5:M5)</f>
        <v>671</v>
      </c>
    </row>
    <row r="6" spans="1:15" x14ac:dyDescent="0.25">
      <c r="A6" s="4" t="s">
        <v>68</v>
      </c>
      <c r="B6" s="4"/>
      <c r="C6" s="4" t="s">
        <v>73</v>
      </c>
      <c r="D6" s="5">
        <v>35867</v>
      </c>
      <c r="E6" s="4">
        <v>57</v>
      </c>
      <c r="F6" s="4">
        <v>46</v>
      </c>
      <c r="G6" s="4">
        <v>43</v>
      </c>
      <c r="H6" s="6">
        <v>48.666666666666664</v>
      </c>
      <c r="I6" s="12" t="s">
        <v>64</v>
      </c>
      <c r="J6" s="5">
        <v>35860</v>
      </c>
      <c r="K6" s="4">
        <v>689</v>
      </c>
      <c r="L6" s="4">
        <v>716</v>
      </c>
      <c r="M6" s="4">
        <v>687</v>
      </c>
      <c r="N6" s="6">
        <f t="shared" si="0"/>
        <v>697.33333333333337</v>
      </c>
    </row>
    <row r="7" spans="1:15" x14ac:dyDescent="0.25">
      <c r="A7" s="4"/>
      <c r="B7" s="4"/>
      <c r="C7" s="4" t="s">
        <v>73</v>
      </c>
      <c r="D7" s="5">
        <v>35867</v>
      </c>
      <c r="E7" s="4">
        <v>160</v>
      </c>
      <c r="F7" s="4">
        <v>179</v>
      </c>
      <c r="G7" s="4">
        <v>163</v>
      </c>
      <c r="H7" s="6">
        <v>167.33333333333334</v>
      </c>
      <c r="I7" s="12" t="s">
        <v>64</v>
      </c>
      <c r="J7" s="5">
        <v>35860</v>
      </c>
      <c r="K7" s="4">
        <v>622</v>
      </c>
      <c r="L7" s="4">
        <v>592</v>
      </c>
      <c r="M7" s="4">
        <v>590</v>
      </c>
      <c r="N7" s="6">
        <f t="shared" si="0"/>
        <v>601.33333333333337</v>
      </c>
    </row>
    <row r="8" spans="1:15" x14ac:dyDescent="0.25">
      <c r="A8" s="4"/>
      <c r="B8" s="4"/>
      <c r="C8" s="4" t="s">
        <v>73</v>
      </c>
      <c r="D8" s="5">
        <v>35867</v>
      </c>
      <c r="E8" s="4">
        <v>48</v>
      </c>
      <c r="F8" s="4">
        <v>52</v>
      </c>
      <c r="G8" s="4">
        <v>44</v>
      </c>
      <c r="H8" s="6">
        <v>48</v>
      </c>
      <c r="I8" s="12" t="s">
        <v>64</v>
      </c>
      <c r="J8" s="5">
        <v>35860</v>
      </c>
      <c r="K8" s="4">
        <v>679</v>
      </c>
      <c r="L8" s="4">
        <v>691</v>
      </c>
      <c r="M8" s="4">
        <v>673</v>
      </c>
      <c r="N8" s="6">
        <f t="shared" si="0"/>
        <v>681</v>
      </c>
    </row>
    <row r="9" spans="1:15" x14ac:dyDescent="0.25">
      <c r="A9" s="4"/>
      <c r="B9" s="4"/>
      <c r="C9" s="4" t="s">
        <v>73</v>
      </c>
      <c r="D9" s="5">
        <v>35867</v>
      </c>
      <c r="E9" s="4">
        <v>87</v>
      </c>
      <c r="F9" s="4">
        <v>89</v>
      </c>
      <c r="G9" s="4">
        <v>106</v>
      </c>
      <c r="H9" s="6">
        <v>94</v>
      </c>
      <c r="I9" s="12" t="s">
        <v>64</v>
      </c>
      <c r="J9" s="5">
        <v>35860</v>
      </c>
      <c r="K9" s="4">
        <v>606</v>
      </c>
      <c r="L9" s="4">
        <v>581</v>
      </c>
      <c r="M9" s="4">
        <v>573</v>
      </c>
      <c r="N9" s="6">
        <f t="shared" si="0"/>
        <v>586.66666666666663</v>
      </c>
    </row>
    <row r="10" spans="1:15" x14ac:dyDescent="0.25">
      <c r="A10" s="4"/>
      <c r="B10" s="4"/>
      <c r="C10" s="4" t="s">
        <v>73</v>
      </c>
      <c r="D10" s="5">
        <v>35867</v>
      </c>
      <c r="E10" s="4">
        <v>96</v>
      </c>
      <c r="F10" s="4">
        <v>93</v>
      </c>
      <c r="G10" s="4">
        <v>112</v>
      </c>
      <c r="H10" s="6">
        <v>100.33333333333333</v>
      </c>
      <c r="I10" s="12" t="s">
        <v>64</v>
      </c>
      <c r="J10" s="5">
        <v>35860</v>
      </c>
      <c r="K10" s="4">
        <v>556</v>
      </c>
      <c r="L10" s="4">
        <v>567</v>
      </c>
      <c r="M10" s="4">
        <v>576</v>
      </c>
      <c r="N10" s="6">
        <f t="shared" si="0"/>
        <v>566.33333333333337</v>
      </c>
    </row>
    <row r="11" spans="1:15" x14ac:dyDescent="0.25">
      <c r="A11" s="4"/>
      <c r="B11" s="4"/>
      <c r="C11" s="4" t="s">
        <v>73</v>
      </c>
      <c r="D11" s="5">
        <v>35867</v>
      </c>
      <c r="E11" s="4">
        <v>25</v>
      </c>
      <c r="F11" s="4">
        <v>27</v>
      </c>
      <c r="G11" s="4">
        <v>29</v>
      </c>
      <c r="H11" s="6">
        <v>27</v>
      </c>
      <c r="I11" s="12" t="s">
        <v>64</v>
      </c>
      <c r="J11" s="5">
        <v>35860</v>
      </c>
      <c r="K11" s="4">
        <v>744</v>
      </c>
      <c r="L11" s="4">
        <v>748</v>
      </c>
      <c r="M11" s="4">
        <v>720</v>
      </c>
      <c r="N11" s="6">
        <f t="shared" si="0"/>
        <v>737.33333333333337</v>
      </c>
    </row>
    <row r="12" spans="1:15" x14ac:dyDescent="0.25">
      <c r="A12" s="4"/>
      <c r="B12" s="4"/>
      <c r="C12" s="4" t="s">
        <v>73</v>
      </c>
      <c r="D12" s="5">
        <v>35867</v>
      </c>
      <c r="E12" s="4">
        <v>36</v>
      </c>
      <c r="F12" s="4">
        <v>30</v>
      </c>
      <c r="G12" s="4">
        <v>33</v>
      </c>
      <c r="H12" s="6">
        <v>33</v>
      </c>
      <c r="I12" s="12" t="s">
        <v>64</v>
      </c>
      <c r="J12" s="5">
        <v>35860</v>
      </c>
      <c r="K12" s="4">
        <v>563</v>
      </c>
      <c r="L12" s="4">
        <v>573</v>
      </c>
      <c r="M12" s="4">
        <v>579</v>
      </c>
      <c r="N12" s="6">
        <f t="shared" si="0"/>
        <v>571.66666666666663</v>
      </c>
    </row>
    <row r="13" spans="1:15" x14ac:dyDescent="0.25">
      <c r="A13" s="4"/>
      <c r="B13" s="4"/>
      <c r="C13" s="4" t="s">
        <v>73</v>
      </c>
      <c r="D13" s="5">
        <v>35867</v>
      </c>
      <c r="E13" s="4">
        <v>79</v>
      </c>
      <c r="F13" s="4">
        <v>70</v>
      </c>
      <c r="G13" s="4">
        <v>72</v>
      </c>
      <c r="H13" s="6">
        <v>73.666666666666671</v>
      </c>
      <c r="I13" s="12" t="s">
        <v>64</v>
      </c>
      <c r="J13" s="5">
        <v>35860</v>
      </c>
      <c r="K13" s="4">
        <v>633</v>
      </c>
      <c r="L13" s="4">
        <v>595</v>
      </c>
      <c r="M13" s="4">
        <v>609</v>
      </c>
      <c r="N13" s="6">
        <f t="shared" si="0"/>
        <v>612.33333333333337</v>
      </c>
    </row>
    <row r="14" spans="1:15" x14ac:dyDescent="0.25">
      <c r="A14" s="4" t="s">
        <v>62</v>
      </c>
      <c r="B14" s="5">
        <v>35859</v>
      </c>
      <c r="C14" s="4" t="s">
        <v>74</v>
      </c>
      <c r="D14" s="5">
        <v>35870</v>
      </c>
      <c r="E14" s="4">
        <v>100</v>
      </c>
      <c r="F14" s="4">
        <v>76</v>
      </c>
      <c r="G14" s="4">
        <v>86</v>
      </c>
      <c r="H14" s="6">
        <v>87.333333333333329</v>
      </c>
      <c r="I14" s="12" t="s">
        <v>65</v>
      </c>
      <c r="J14" s="5">
        <v>35863</v>
      </c>
      <c r="K14" s="4">
        <v>630</v>
      </c>
      <c r="L14" s="4">
        <v>631</v>
      </c>
      <c r="M14" s="4">
        <v>650</v>
      </c>
      <c r="N14" s="6">
        <f t="shared" si="0"/>
        <v>637</v>
      </c>
    </row>
    <row r="15" spans="1:15" x14ac:dyDescent="0.25">
      <c r="A15" s="4" t="s">
        <v>69</v>
      </c>
      <c r="B15" s="4"/>
      <c r="C15" s="4" t="s">
        <v>74</v>
      </c>
      <c r="D15" s="5">
        <v>35870</v>
      </c>
      <c r="E15" s="4">
        <v>96</v>
      </c>
      <c r="F15" s="4">
        <v>92</v>
      </c>
      <c r="G15" s="4">
        <v>94</v>
      </c>
      <c r="H15" s="6">
        <v>94</v>
      </c>
      <c r="I15" s="12" t="s">
        <v>65</v>
      </c>
      <c r="J15" s="5">
        <v>35863</v>
      </c>
      <c r="K15" s="4">
        <v>777</v>
      </c>
      <c r="L15" s="4">
        <v>791</v>
      </c>
      <c r="M15" s="4">
        <v>796</v>
      </c>
      <c r="N15" s="6">
        <f t="shared" si="0"/>
        <v>788</v>
      </c>
    </row>
    <row r="16" spans="1:15" x14ac:dyDescent="0.25">
      <c r="A16" s="4" t="s">
        <v>70</v>
      </c>
      <c r="B16" s="4"/>
      <c r="C16" s="4" t="s">
        <v>74</v>
      </c>
      <c r="D16" s="5">
        <v>35870</v>
      </c>
      <c r="E16" s="4">
        <v>72</v>
      </c>
      <c r="F16" s="4">
        <v>69</v>
      </c>
      <c r="G16" s="4">
        <v>70</v>
      </c>
      <c r="H16" s="6">
        <v>70.333333333333329</v>
      </c>
      <c r="I16" s="12" t="s">
        <v>65</v>
      </c>
      <c r="J16" s="5">
        <v>35863</v>
      </c>
      <c r="K16" s="4">
        <v>792</v>
      </c>
      <c r="L16" s="4">
        <v>783</v>
      </c>
      <c r="M16" s="4">
        <v>791</v>
      </c>
      <c r="N16" s="6">
        <f t="shared" si="0"/>
        <v>788.66666666666663</v>
      </c>
    </row>
    <row r="17" spans="1:14" x14ac:dyDescent="0.25">
      <c r="A17" s="4"/>
      <c r="B17" s="4"/>
      <c r="C17" s="4" t="s">
        <v>74</v>
      </c>
      <c r="D17" s="5">
        <v>35870</v>
      </c>
      <c r="E17" s="4">
        <v>36</v>
      </c>
      <c r="F17" s="4">
        <v>34</v>
      </c>
      <c r="G17" s="4">
        <v>32</v>
      </c>
      <c r="H17" s="6">
        <v>34</v>
      </c>
      <c r="I17" s="12" t="s">
        <v>65</v>
      </c>
      <c r="J17" s="5">
        <v>35863</v>
      </c>
      <c r="K17" s="4">
        <v>680</v>
      </c>
      <c r="L17" s="4">
        <v>656</v>
      </c>
      <c r="M17" s="4">
        <v>654</v>
      </c>
      <c r="N17" s="6">
        <f t="shared" si="0"/>
        <v>663.33333333333337</v>
      </c>
    </row>
    <row r="18" spans="1:14" x14ac:dyDescent="0.25">
      <c r="A18" s="4"/>
      <c r="B18" s="4"/>
      <c r="C18" s="4" t="s">
        <v>74</v>
      </c>
      <c r="D18" s="5">
        <v>35870</v>
      </c>
      <c r="E18" s="4">
        <v>82</v>
      </c>
      <c r="F18" s="4">
        <v>89</v>
      </c>
      <c r="G18" s="4">
        <v>76</v>
      </c>
      <c r="H18" s="6">
        <v>82.333333333333329</v>
      </c>
      <c r="I18" s="12" t="s">
        <v>65</v>
      </c>
      <c r="J18" s="5">
        <v>35863</v>
      </c>
      <c r="K18" s="4">
        <v>752</v>
      </c>
      <c r="L18" s="4">
        <v>741</v>
      </c>
      <c r="M18" s="4">
        <v>734</v>
      </c>
      <c r="N18" s="6">
        <f t="shared" si="0"/>
        <v>742.33333333333337</v>
      </c>
    </row>
    <row r="19" spans="1:14" x14ac:dyDescent="0.25">
      <c r="A19" s="4"/>
      <c r="B19" s="4"/>
      <c r="C19" s="4" t="s">
        <v>74</v>
      </c>
      <c r="D19" s="5">
        <v>35870</v>
      </c>
      <c r="E19" s="4">
        <v>140</v>
      </c>
      <c r="F19" s="4">
        <v>132</v>
      </c>
      <c r="G19" s="4">
        <v>152</v>
      </c>
      <c r="H19" s="6">
        <v>141.33333333333334</v>
      </c>
      <c r="I19" s="12" t="s">
        <v>65</v>
      </c>
      <c r="J19" s="5">
        <v>35863</v>
      </c>
      <c r="K19" s="4">
        <v>783</v>
      </c>
      <c r="L19" s="4">
        <v>765</v>
      </c>
      <c r="M19" s="4">
        <v>743</v>
      </c>
      <c r="N19" s="6">
        <f t="shared" si="0"/>
        <v>763.66666666666663</v>
      </c>
    </row>
    <row r="20" spans="1:14" x14ac:dyDescent="0.25">
      <c r="A20" s="4"/>
      <c r="B20" s="4"/>
      <c r="C20" s="4" t="s">
        <v>74</v>
      </c>
      <c r="D20" s="5">
        <v>35870</v>
      </c>
      <c r="E20" s="4">
        <v>127</v>
      </c>
      <c r="F20" s="4">
        <v>133</v>
      </c>
      <c r="G20" s="4">
        <v>133</v>
      </c>
      <c r="H20" s="6">
        <v>131</v>
      </c>
      <c r="I20" s="12" t="s">
        <v>65</v>
      </c>
      <c r="J20" s="5">
        <v>35863</v>
      </c>
      <c r="K20" s="4">
        <v>803</v>
      </c>
      <c r="L20" s="4">
        <v>818</v>
      </c>
      <c r="M20" s="4">
        <v>827</v>
      </c>
      <c r="N20" s="6">
        <f t="shared" si="0"/>
        <v>816</v>
      </c>
    </row>
    <row r="21" spans="1:14" x14ac:dyDescent="0.25">
      <c r="A21" s="4"/>
      <c r="B21" s="4"/>
      <c r="C21" s="4" t="s">
        <v>74</v>
      </c>
      <c r="D21" s="5">
        <v>35870</v>
      </c>
      <c r="E21" s="4">
        <v>42</v>
      </c>
      <c r="F21" s="4">
        <v>34</v>
      </c>
      <c r="G21" s="4">
        <v>50</v>
      </c>
      <c r="H21" s="6">
        <v>42</v>
      </c>
      <c r="I21" s="12" t="s">
        <v>65</v>
      </c>
      <c r="J21" s="5">
        <v>35863</v>
      </c>
      <c r="K21" s="4">
        <v>833</v>
      </c>
      <c r="L21" s="4">
        <v>828</v>
      </c>
      <c r="M21" s="4">
        <v>832</v>
      </c>
      <c r="N21" s="6">
        <f t="shared" si="0"/>
        <v>831</v>
      </c>
    </row>
    <row r="22" spans="1:14" x14ac:dyDescent="0.25">
      <c r="A22" s="4"/>
      <c r="B22" s="4"/>
      <c r="C22" s="4" t="s">
        <v>74</v>
      </c>
      <c r="D22" s="5">
        <v>35870</v>
      </c>
      <c r="E22" s="4">
        <v>64</v>
      </c>
      <c r="F22" s="4">
        <v>60</v>
      </c>
      <c r="G22" s="4">
        <v>58</v>
      </c>
      <c r="H22" s="6">
        <v>60.666666666666664</v>
      </c>
      <c r="I22" s="12" t="s">
        <v>65</v>
      </c>
      <c r="J22" s="5">
        <v>35863</v>
      </c>
      <c r="K22" s="4">
        <v>750</v>
      </c>
      <c r="L22" s="4">
        <v>784</v>
      </c>
      <c r="M22" s="4">
        <v>764</v>
      </c>
      <c r="N22" s="6">
        <f t="shared" si="0"/>
        <v>766</v>
      </c>
    </row>
    <row r="23" spans="1:14" x14ac:dyDescent="0.25">
      <c r="A23" s="4"/>
      <c r="B23" s="4"/>
      <c r="C23" s="4" t="s">
        <v>74</v>
      </c>
      <c r="D23" s="5">
        <v>35870</v>
      </c>
      <c r="E23" s="4">
        <v>21</v>
      </c>
      <c r="F23" s="4">
        <v>22</v>
      </c>
      <c r="G23" s="4">
        <v>20</v>
      </c>
      <c r="H23" s="6">
        <v>21</v>
      </c>
      <c r="I23" s="12" t="s">
        <v>65</v>
      </c>
      <c r="J23" s="5">
        <v>35863</v>
      </c>
      <c r="K23" s="4">
        <v>854</v>
      </c>
      <c r="L23" s="4">
        <v>828</v>
      </c>
      <c r="M23" s="4">
        <v>823</v>
      </c>
      <c r="N23" s="6">
        <f t="shared" si="0"/>
        <v>835</v>
      </c>
    </row>
    <row r="24" spans="1:14" x14ac:dyDescent="0.25">
      <c r="A24" s="4" t="s">
        <v>63</v>
      </c>
      <c r="B24" s="5">
        <v>35873</v>
      </c>
      <c r="C24" s="4" t="s">
        <v>75</v>
      </c>
      <c r="D24" s="5">
        <v>35884</v>
      </c>
      <c r="E24" s="4">
        <v>79</v>
      </c>
      <c r="F24" s="4">
        <v>85</v>
      </c>
      <c r="G24" s="4">
        <v>82</v>
      </c>
      <c r="H24" s="6">
        <v>82</v>
      </c>
      <c r="I24" s="12" t="s">
        <v>66</v>
      </c>
      <c r="J24" s="5">
        <v>35877</v>
      </c>
      <c r="K24" s="4">
        <v>886</v>
      </c>
      <c r="L24" s="4">
        <v>876</v>
      </c>
      <c r="M24" s="4">
        <v>890</v>
      </c>
      <c r="N24" s="6">
        <f t="shared" si="0"/>
        <v>884</v>
      </c>
    </row>
    <row r="25" spans="1:14" x14ac:dyDescent="0.25">
      <c r="A25" s="4" t="s">
        <v>71</v>
      </c>
      <c r="B25" s="4"/>
      <c r="C25" s="4" t="s">
        <v>75</v>
      </c>
      <c r="D25" s="5">
        <v>35884</v>
      </c>
      <c r="E25" s="4">
        <v>69</v>
      </c>
      <c r="F25" s="4">
        <v>68</v>
      </c>
      <c r="G25" s="4">
        <v>62</v>
      </c>
      <c r="H25" s="6">
        <v>66.333333333333329</v>
      </c>
      <c r="I25" s="12" t="s">
        <v>66</v>
      </c>
      <c r="J25" s="5">
        <v>35877</v>
      </c>
      <c r="K25" s="4">
        <v>997</v>
      </c>
      <c r="L25" s="4">
        <v>983</v>
      </c>
      <c r="M25" s="4">
        <v>972</v>
      </c>
      <c r="N25" s="6">
        <f t="shared" si="0"/>
        <v>984</v>
      </c>
    </row>
    <row r="26" spans="1:14" x14ac:dyDescent="0.25">
      <c r="A26" s="4" t="s">
        <v>72</v>
      </c>
      <c r="B26" s="4"/>
      <c r="C26" s="4" t="s">
        <v>75</v>
      </c>
      <c r="D26" s="5">
        <v>35884</v>
      </c>
      <c r="E26" s="4">
        <v>30</v>
      </c>
      <c r="F26" s="4">
        <v>27</v>
      </c>
      <c r="G26" s="4">
        <v>26</v>
      </c>
      <c r="H26" s="6">
        <v>27.666666666666668</v>
      </c>
      <c r="I26" s="12" t="s">
        <v>66</v>
      </c>
      <c r="J26" s="5">
        <v>35877</v>
      </c>
      <c r="K26" s="4">
        <v>1051</v>
      </c>
      <c r="L26" s="4">
        <v>1040</v>
      </c>
      <c r="M26" s="4">
        <v>1047</v>
      </c>
      <c r="N26" s="6">
        <f t="shared" si="0"/>
        <v>1046</v>
      </c>
    </row>
    <row r="27" spans="1:14" x14ac:dyDescent="0.25">
      <c r="A27" s="4"/>
      <c r="B27" s="4"/>
      <c r="C27" s="4" t="s">
        <v>75</v>
      </c>
      <c r="D27" s="5">
        <v>35884</v>
      </c>
      <c r="E27" s="4">
        <v>99</v>
      </c>
      <c r="F27" s="4">
        <v>92</v>
      </c>
      <c r="G27" s="4">
        <v>82</v>
      </c>
      <c r="H27" s="6">
        <v>91</v>
      </c>
      <c r="I27" s="12" t="s">
        <v>66</v>
      </c>
      <c r="J27" s="5">
        <v>35877</v>
      </c>
      <c r="K27" s="4">
        <v>1051</v>
      </c>
      <c r="L27" s="4">
        <v>1023</v>
      </c>
      <c r="M27" s="4">
        <v>1025</v>
      </c>
      <c r="N27" s="6">
        <f t="shared" si="0"/>
        <v>1033</v>
      </c>
    </row>
    <row r="28" spans="1:14" x14ac:dyDescent="0.25">
      <c r="A28" s="4"/>
      <c r="B28" s="4"/>
      <c r="C28" s="4" t="s">
        <v>75</v>
      </c>
      <c r="D28" s="5">
        <v>35884</v>
      </c>
      <c r="E28" s="4">
        <v>36</v>
      </c>
      <c r="F28" s="4">
        <v>30</v>
      </c>
      <c r="G28" s="4">
        <v>29</v>
      </c>
      <c r="H28" s="6">
        <v>31.666666666666668</v>
      </c>
      <c r="I28" s="12" t="s">
        <v>66</v>
      </c>
      <c r="J28" s="5">
        <v>35877</v>
      </c>
      <c r="K28" s="4">
        <v>949</v>
      </c>
      <c r="L28" s="4">
        <v>969</v>
      </c>
      <c r="M28" s="4">
        <v>947</v>
      </c>
      <c r="N28" s="6">
        <f t="shared" si="0"/>
        <v>955</v>
      </c>
    </row>
    <row r="29" spans="1:14" x14ac:dyDescent="0.25">
      <c r="A29" s="4"/>
      <c r="B29" s="4"/>
      <c r="C29" s="4" t="s">
        <v>75</v>
      </c>
      <c r="D29" s="5">
        <v>35884</v>
      </c>
      <c r="E29" s="4">
        <v>130</v>
      </c>
      <c r="F29" s="4">
        <v>117</v>
      </c>
      <c r="G29" s="4">
        <v>121</v>
      </c>
      <c r="H29" s="6">
        <v>122.66666666666667</v>
      </c>
      <c r="I29" s="12" t="s">
        <v>66</v>
      </c>
      <c r="J29" s="5">
        <v>35877</v>
      </c>
      <c r="K29" s="4">
        <v>1065</v>
      </c>
      <c r="L29" s="4">
        <v>1066</v>
      </c>
      <c r="M29" s="4">
        <v>1031</v>
      </c>
      <c r="N29" s="6">
        <f t="shared" si="0"/>
        <v>1054</v>
      </c>
    </row>
    <row r="30" spans="1:14" x14ac:dyDescent="0.25">
      <c r="A30" s="4"/>
      <c r="B30" s="4"/>
      <c r="C30" s="4" t="s">
        <v>75</v>
      </c>
      <c r="D30" s="5">
        <v>35884</v>
      </c>
      <c r="E30" s="4">
        <v>43</v>
      </c>
      <c r="F30" s="4">
        <v>37</v>
      </c>
      <c r="G30" s="4">
        <v>36</v>
      </c>
      <c r="H30" s="6">
        <v>38.666666666666664</v>
      </c>
      <c r="I30" s="12" t="s">
        <v>66</v>
      </c>
      <c r="J30" s="5">
        <v>35877</v>
      </c>
      <c r="K30" s="4">
        <v>1012</v>
      </c>
      <c r="L30" s="4">
        <v>1059</v>
      </c>
      <c r="M30" s="4">
        <v>1064</v>
      </c>
      <c r="N30" s="6">
        <f t="shared" si="0"/>
        <v>1045</v>
      </c>
    </row>
    <row r="31" spans="1:14" x14ac:dyDescent="0.25">
      <c r="A31" s="4"/>
      <c r="B31" s="4"/>
      <c r="C31" s="4" t="s">
        <v>75</v>
      </c>
      <c r="D31" s="5">
        <v>35884</v>
      </c>
      <c r="E31" s="4">
        <v>65</v>
      </c>
      <c r="F31" s="4">
        <v>62</v>
      </c>
      <c r="G31" s="4">
        <v>57</v>
      </c>
      <c r="H31" s="6">
        <v>61.333333333333336</v>
      </c>
      <c r="I31" s="12" t="s">
        <v>66</v>
      </c>
      <c r="J31" s="5">
        <v>35877</v>
      </c>
      <c r="K31" s="4">
        <v>1044</v>
      </c>
      <c r="L31" s="4">
        <v>1016</v>
      </c>
      <c r="M31" s="4">
        <v>976</v>
      </c>
      <c r="N31" s="6">
        <f t="shared" si="0"/>
        <v>1012</v>
      </c>
    </row>
    <row r="32" spans="1:14" x14ac:dyDescent="0.25">
      <c r="A32" s="4"/>
      <c r="B32" s="4"/>
      <c r="C32" s="4" t="s">
        <v>75</v>
      </c>
      <c r="D32" s="5">
        <v>35884</v>
      </c>
      <c r="E32" s="4">
        <v>26</v>
      </c>
      <c r="F32" s="4">
        <v>24</v>
      </c>
      <c r="G32" s="4">
        <v>21</v>
      </c>
      <c r="H32" s="6">
        <v>23.666666666666668</v>
      </c>
      <c r="I32" s="12" t="s">
        <v>66</v>
      </c>
      <c r="J32" s="5">
        <v>35877</v>
      </c>
      <c r="K32" s="4">
        <v>1053</v>
      </c>
      <c r="L32" s="4">
        <v>1057</v>
      </c>
      <c r="M32" s="4">
        <v>1014</v>
      </c>
      <c r="N32" s="6">
        <f t="shared" si="0"/>
        <v>1041.3333333333333</v>
      </c>
    </row>
    <row r="33" spans="1:14" x14ac:dyDescent="0.25">
      <c r="A33" s="4"/>
      <c r="B33" s="4"/>
      <c r="C33" s="4" t="s">
        <v>75</v>
      </c>
      <c r="D33" s="5">
        <v>35884</v>
      </c>
      <c r="E33" s="4">
        <v>40</v>
      </c>
      <c r="F33" s="4">
        <v>32</v>
      </c>
      <c r="G33" s="4">
        <v>35</v>
      </c>
      <c r="H33" s="6">
        <v>35.666666666666664</v>
      </c>
      <c r="I33" s="12" t="s">
        <v>66</v>
      </c>
      <c r="J33" s="5">
        <v>35877</v>
      </c>
      <c r="K33" s="4">
        <v>926</v>
      </c>
      <c r="L33" s="4">
        <v>957</v>
      </c>
      <c r="M33" s="4">
        <v>903</v>
      </c>
      <c r="N33" s="6">
        <f t="shared" si="0"/>
        <v>928.66666666666663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A4" workbookViewId="0">
      <selection activeCell="D22" sqref="D22"/>
    </sheetView>
  </sheetViews>
  <sheetFormatPr defaultRowHeight="15" x14ac:dyDescent="0.25"/>
  <cols>
    <col min="2" max="2" width="9.7109375" bestFit="1" customWidth="1"/>
    <col min="3" max="4" width="10.28515625" customWidth="1"/>
    <col min="10" max="10" width="10.28515625" customWidth="1"/>
  </cols>
  <sheetData>
    <row r="2" spans="1:15" ht="18.75" x14ac:dyDescent="0.3">
      <c r="A2" s="2" t="s">
        <v>76</v>
      </c>
      <c r="B2" s="8" t="s">
        <v>77</v>
      </c>
      <c r="C2" s="4"/>
      <c r="D2" s="7" t="s">
        <v>2</v>
      </c>
      <c r="E2" s="4"/>
      <c r="F2" s="4"/>
      <c r="G2" s="4"/>
      <c r="I2" s="4"/>
      <c r="J2" s="4"/>
      <c r="K2" s="4"/>
      <c r="L2" s="4"/>
      <c r="M2" s="4"/>
      <c r="N2" s="6"/>
      <c r="O2" s="4"/>
    </row>
    <row r="3" spans="1:15" s="1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11" t="s">
        <v>11</v>
      </c>
      <c r="J3" s="3" t="s">
        <v>6</v>
      </c>
      <c r="K3" s="3" t="s">
        <v>12</v>
      </c>
      <c r="L3" s="3" t="s">
        <v>13</v>
      </c>
      <c r="M3" s="3" t="s">
        <v>14</v>
      </c>
      <c r="N3" s="10" t="s">
        <v>10</v>
      </c>
    </row>
    <row r="4" spans="1:15" x14ac:dyDescent="0.25">
      <c r="A4" s="4" t="s">
        <v>80</v>
      </c>
      <c r="B4" s="5">
        <v>35912</v>
      </c>
      <c r="C4" s="4" t="s">
        <v>82</v>
      </c>
      <c r="D4" s="5">
        <v>35923</v>
      </c>
      <c r="E4" s="4">
        <v>58</v>
      </c>
      <c r="F4" s="4">
        <v>54</v>
      </c>
      <c r="G4" s="4">
        <v>56</v>
      </c>
      <c r="H4" s="6">
        <v>56</v>
      </c>
      <c r="I4" s="12" t="s">
        <v>78</v>
      </c>
      <c r="J4" s="5">
        <v>35916</v>
      </c>
      <c r="K4" s="4">
        <v>589</v>
      </c>
      <c r="L4" s="4">
        <v>529</v>
      </c>
      <c r="M4" s="4">
        <v>512</v>
      </c>
      <c r="N4" s="6">
        <f>AVERAGE(K4:M4)</f>
        <v>543.33333333333337</v>
      </c>
    </row>
    <row r="5" spans="1:15" x14ac:dyDescent="0.25">
      <c r="A5" s="4" t="s">
        <v>84</v>
      </c>
      <c r="B5" s="4"/>
      <c r="C5" s="4" t="s">
        <v>82</v>
      </c>
      <c r="D5" s="5">
        <v>35923</v>
      </c>
      <c r="E5" s="4">
        <v>69</v>
      </c>
      <c r="F5" s="4">
        <v>61</v>
      </c>
      <c r="G5" s="4">
        <v>65</v>
      </c>
      <c r="H5" s="6">
        <v>65</v>
      </c>
      <c r="I5" s="12" t="s">
        <v>78</v>
      </c>
      <c r="J5" s="5">
        <v>35916</v>
      </c>
      <c r="K5" s="4">
        <v>564</v>
      </c>
      <c r="L5" s="4">
        <v>560</v>
      </c>
      <c r="M5" s="4">
        <v>585</v>
      </c>
      <c r="N5" s="6">
        <f t="shared" ref="N5:N23" si="0">AVERAGE(K5:M5)</f>
        <v>569.66666666666663</v>
      </c>
    </row>
    <row r="6" spans="1:15" x14ac:dyDescent="0.25">
      <c r="A6" s="4"/>
      <c r="B6" s="4"/>
      <c r="C6" s="4" t="s">
        <v>82</v>
      </c>
      <c r="D6" s="5">
        <v>35923</v>
      </c>
      <c r="E6" s="4">
        <v>39</v>
      </c>
      <c r="F6" s="4">
        <v>33</v>
      </c>
      <c r="G6" s="4">
        <v>37</v>
      </c>
      <c r="H6" s="6">
        <v>36.333333333333336</v>
      </c>
      <c r="I6" s="12" t="s">
        <v>78</v>
      </c>
      <c r="J6" s="5">
        <v>35916</v>
      </c>
      <c r="K6" s="4">
        <v>627</v>
      </c>
      <c r="L6" s="4">
        <v>605</v>
      </c>
      <c r="M6" s="4">
        <v>593</v>
      </c>
      <c r="N6" s="6">
        <f t="shared" si="0"/>
        <v>608.33333333333337</v>
      </c>
    </row>
    <row r="7" spans="1:15" x14ac:dyDescent="0.25">
      <c r="A7" s="4"/>
      <c r="B7" s="4"/>
      <c r="C7" s="4" t="s">
        <v>82</v>
      </c>
      <c r="D7" s="5">
        <v>35923</v>
      </c>
      <c r="E7" s="4">
        <v>82</v>
      </c>
      <c r="F7" s="4">
        <v>97</v>
      </c>
      <c r="G7" s="4">
        <v>91</v>
      </c>
      <c r="H7" s="6">
        <v>90</v>
      </c>
      <c r="I7" s="12" t="s">
        <v>78</v>
      </c>
      <c r="J7" s="5">
        <v>35916</v>
      </c>
      <c r="K7" s="4">
        <v>518</v>
      </c>
      <c r="L7" s="4">
        <v>461</v>
      </c>
      <c r="M7" s="4">
        <v>460</v>
      </c>
      <c r="N7" s="6">
        <f t="shared" si="0"/>
        <v>479.66666666666669</v>
      </c>
    </row>
    <row r="8" spans="1:15" x14ac:dyDescent="0.25">
      <c r="A8" s="4"/>
      <c r="B8" s="4"/>
      <c r="C8" s="4" t="s">
        <v>82</v>
      </c>
      <c r="D8" s="5">
        <v>35923</v>
      </c>
      <c r="E8" s="4">
        <v>58</v>
      </c>
      <c r="F8" s="4">
        <v>45</v>
      </c>
      <c r="G8" s="4">
        <v>46</v>
      </c>
      <c r="H8" s="6">
        <v>49.666666666666664</v>
      </c>
      <c r="I8" s="12" t="s">
        <v>78</v>
      </c>
      <c r="J8" s="5">
        <v>35916</v>
      </c>
      <c r="K8" s="4">
        <v>695</v>
      </c>
      <c r="L8" s="4">
        <v>667</v>
      </c>
      <c r="M8" s="4">
        <v>695</v>
      </c>
      <c r="N8" s="6">
        <f t="shared" si="0"/>
        <v>685.66666666666663</v>
      </c>
    </row>
    <row r="9" spans="1:15" x14ac:dyDescent="0.25">
      <c r="A9" s="4"/>
      <c r="B9" s="4"/>
      <c r="C9" s="4" t="s">
        <v>82</v>
      </c>
      <c r="D9" s="5">
        <v>35923</v>
      </c>
      <c r="E9" s="4">
        <v>70</v>
      </c>
      <c r="F9" s="4">
        <v>75</v>
      </c>
      <c r="G9" s="4">
        <v>78</v>
      </c>
      <c r="H9" s="6">
        <v>74.333333333333329</v>
      </c>
      <c r="I9" s="12" t="s">
        <v>78</v>
      </c>
      <c r="J9" s="5">
        <v>35916</v>
      </c>
      <c r="K9" s="4">
        <v>730</v>
      </c>
      <c r="L9" s="4">
        <v>721</v>
      </c>
      <c r="M9" s="4">
        <v>749</v>
      </c>
      <c r="N9" s="6">
        <f t="shared" si="0"/>
        <v>733.33333333333337</v>
      </c>
    </row>
    <row r="10" spans="1:15" x14ac:dyDescent="0.25">
      <c r="A10" s="4"/>
      <c r="B10" s="4"/>
      <c r="C10" s="4" t="s">
        <v>82</v>
      </c>
      <c r="D10" s="5">
        <v>35923</v>
      </c>
      <c r="E10" s="4">
        <v>69</v>
      </c>
      <c r="F10" s="4">
        <v>68</v>
      </c>
      <c r="G10" s="4">
        <v>66</v>
      </c>
      <c r="H10" s="6">
        <v>67.666666666666671</v>
      </c>
      <c r="I10" s="12" t="s">
        <v>78</v>
      </c>
      <c r="J10" s="5">
        <v>35916</v>
      </c>
      <c r="K10" s="4">
        <v>621</v>
      </c>
      <c r="L10" s="4">
        <v>599</v>
      </c>
      <c r="M10" s="4">
        <v>613</v>
      </c>
      <c r="N10" s="6">
        <f t="shared" si="0"/>
        <v>611</v>
      </c>
    </row>
    <row r="11" spans="1:15" x14ac:dyDescent="0.25">
      <c r="A11" s="4"/>
      <c r="B11" s="4"/>
      <c r="C11" s="4" t="s">
        <v>82</v>
      </c>
      <c r="D11" s="5">
        <v>35923</v>
      </c>
      <c r="E11" s="4">
        <v>23</v>
      </c>
      <c r="F11" s="4">
        <v>29</v>
      </c>
      <c r="G11" s="4">
        <v>22</v>
      </c>
      <c r="H11" s="6">
        <v>24.666666666666668</v>
      </c>
      <c r="I11" s="12" t="s">
        <v>78</v>
      </c>
      <c r="J11" s="5">
        <v>35916</v>
      </c>
      <c r="K11" s="4">
        <v>672</v>
      </c>
      <c r="L11" s="4">
        <v>687</v>
      </c>
      <c r="M11" s="4">
        <v>666</v>
      </c>
      <c r="N11" s="6">
        <f t="shared" si="0"/>
        <v>675</v>
      </c>
    </row>
    <row r="12" spans="1:15" x14ac:dyDescent="0.25">
      <c r="A12" s="4"/>
      <c r="B12" s="4"/>
      <c r="C12" s="4" t="s">
        <v>82</v>
      </c>
      <c r="D12" s="5">
        <v>35923</v>
      </c>
      <c r="E12" s="4">
        <v>38</v>
      </c>
      <c r="F12" s="4">
        <v>40</v>
      </c>
      <c r="G12" s="4">
        <v>30</v>
      </c>
      <c r="H12" s="6">
        <v>36</v>
      </c>
      <c r="I12" s="12" t="s">
        <v>78</v>
      </c>
      <c r="J12" s="5">
        <v>35916</v>
      </c>
      <c r="K12" s="4">
        <v>576</v>
      </c>
      <c r="L12" s="4">
        <v>523</v>
      </c>
      <c r="M12" s="4">
        <v>533</v>
      </c>
      <c r="N12" s="6">
        <f t="shared" si="0"/>
        <v>544</v>
      </c>
    </row>
    <row r="13" spans="1:15" x14ac:dyDescent="0.25">
      <c r="A13" s="4"/>
      <c r="B13" s="4"/>
      <c r="C13" s="4" t="s">
        <v>82</v>
      </c>
      <c r="D13" s="5">
        <v>35923</v>
      </c>
      <c r="E13" s="4">
        <v>27</v>
      </c>
      <c r="F13" s="4">
        <v>25</v>
      </c>
      <c r="G13" s="4">
        <v>36</v>
      </c>
      <c r="H13" s="6">
        <v>29.333333333333332</v>
      </c>
      <c r="I13" s="12" t="s">
        <v>78</v>
      </c>
      <c r="J13" s="5">
        <v>35916</v>
      </c>
      <c r="K13" s="4">
        <v>458</v>
      </c>
      <c r="L13" s="4">
        <v>421</v>
      </c>
      <c r="M13" s="4">
        <v>475</v>
      </c>
      <c r="N13" s="6">
        <f t="shared" si="0"/>
        <v>451.33333333333331</v>
      </c>
    </row>
    <row r="14" spans="1:15" x14ac:dyDescent="0.25">
      <c r="A14" s="4" t="s">
        <v>81</v>
      </c>
      <c r="B14" s="5">
        <v>35926</v>
      </c>
      <c r="C14" s="4" t="s">
        <v>83</v>
      </c>
      <c r="D14" s="5">
        <v>35937</v>
      </c>
      <c r="E14" s="4">
        <v>59</v>
      </c>
      <c r="F14" s="4">
        <v>55</v>
      </c>
      <c r="G14" s="4">
        <v>57</v>
      </c>
      <c r="H14" s="6">
        <v>57</v>
      </c>
      <c r="I14" s="12" t="s">
        <v>79</v>
      </c>
      <c r="J14" s="5">
        <v>35930</v>
      </c>
      <c r="K14" s="4">
        <v>298</v>
      </c>
      <c r="L14" s="4">
        <v>252</v>
      </c>
      <c r="M14" s="4">
        <v>244</v>
      </c>
      <c r="N14" s="6">
        <f t="shared" si="0"/>
        <v>264.66666666666669</v>
      </c>
    </row>
    <row r="15" spans="1:15" x14ac:dyDescent="0.25">
      <c r="A15" s="4" t="s">
        <v>85</v>
      </c>
      <c r="B15" s="4"/>
      <c r="C15" s="4" t="s">
        <v>83</v>
      </c>
      <c r="D15" s="5">
        <v>35937</v>
      </c>
      <c r="E15" s="4">
        <v>56</v>
      </c>
      <c r="F15" s="4">
        <v>62</v>
      </c>
      <c r="G15" s="4">
        <v>64</v>
      </c>
      <c r="H15" s="6">
        <v>60.666666666666664</v>
      </c>
      <c r="I15" s="12" t="s">
        <v>79</v>
      </c>
      <c r="J15" s="5">
        <v>35930</v>
      </c>
      <c r="K15" s="4">
        <v>300</v>
      </c>
      <c r="L15" s="4">
        <v>285</v>
      </c>
      <c r="M15" s="4">
        <v>279</v>
      </c>
      <c r="N15" s="6">
        <f t="shared" si="0"/>
        <v>288</v>
      </c>
    </row>
    <row r="16" spans="1:15" x14ac:dyDescent="0.25">
      <c r="A16" s="4"/>
      <c r="B16" s="4"/>
      <c r="C16" s="4" t="s">
        <v>83</v>
      </c>
      <c r="D16" s="5">
        <v>35937</v>
      </c>
      <c r="E16" s="4">
        <v>33</v>
      </c>
      <c r="F16" s="4">
        <v>42</v>
      </c>
      <c r="G16" s="4">
        <v>36</v>
      </c>
      <c r="H16" s="6">
        <v>37</v>
      </c>
      <c r="I16" s="12" t="s">
        <v>79</v>
      </c>
      <c r="J16" s="5">
        <v>35930</v>
      </c>
      <c r="K16" s="4">
        <v>370</v>
      </c>
      <c r="L16" s="4">
        <v>338</v>
      </c>
      <c r="M16" s="4">
        <v>351</v>
      </c>
      <c r="N16" s="6">
        <f t="shared" si="0"/>
        <v>353</v>
      </c>
    </row>
    <row r="17" spans="1:14" x14ac:dyDescent="0.25">
      <c r="A17" s="4"/>
      <c r="B17" s="4"/>
      <c r="C17" s="4" t="s">
        <v>83</v>
      </c>
      <c r="D17" s="5">
        <v>35937</v>
      </c>
      <c r="E17" s="4">
        <v>120</v>
      </c>
      <c r="F17" s="4">
        <v>135</v>
      </c>
      <c r="G17" s="4">
        <v>140</v>
      </c>
      <c r="H17" s="6">
        <v>131.66666666666666</v>
      </c>
      <c r="I17" s="12" t="s">
        <v>79</v>
      </c>
      <c r="J17" s="5">
        <v>35930</v>
      </c>
      <c r="K17" s="4">
        <v>274</v>
      </c>
      <c r="L17" s="4">
        <v>236</v>
      </c>
      <c r="M17" s="4">
        <v>250</v>
      </c>
      <c r="N17" s="6">
        <f t="shared" si="0"/>
        <v>253.33333333333334</v>
      </c>
    </row>
    <row r="18" spans="1:14" x14ac:dyDescent="0.25">
      <c r="A18" s="4"/>
      <c r="B18" s="4"/>
      <c r="C18" s="4" t="s">
        <v>83</v>
      </c>
      <c r="D18" s="5">
        <v>35937</v>
      </c>
      <c r="E18" s="4">
        <v>38</v>
      </c>
      <c r="F18" s="4">
        <v>45</v>
      </c>
      <c r="G18" s="4">
        <v>50</v>
      </c>
      <c r="H18" s="6">
        <v>44.333333333333336</v>
      </c>
      <c r="I18" s="12" t="s">
        <v>79</v>
      </c>
      <c r="J18" s="5">
        <v>35930</v>
      </c>
      <c r="K18" s="4">
        <v>286</v>
      </c>
      <c r="L18" s="4">
        <v>232</v>
      </c>
      <c r="M18" s="4">
        <v>221</v>
      </c>
      <c r="N18" s="6">
        <f t="shared" si="0"/>
        <v>246.33333333333334</v>
      </c>
    </row>
    <row r="19" spans="1:14" x14ac:dyDescent="0.25">
      <c r="A19" s="4"/>
      <c r="B19" s="4"/>
      <c r="C19" s="4" t="s">
        <v>83</v>
      </c>
      <c r="D19" s="5">
        <v>35937</v>
      </c>
      <c r="E19" s="4">
        <v>77</v>
      </c>
      <c r="F19" s="4">
        <v>70</v>
      </c>
      <c r="G19" s="4">
        <v>62</v>
      </c>
      <c r="H19" s="6">
        <v>69.666666666666671</v>
      </c>
      <c r="I19" s="12" t="s">
        <v>79</v>
      </c>
      <c r="J19" s="5">
        <v>35930</v>
      </c>
      <c r="K19" s="4">
        <v>465</v>
      </c>
      <c r="L19" s="4">
        <v>421</v>
      </c>
      <c r="M19" s="4">
        <v>449</v>
      </c>
      <c r="N19" s="6">
        <f t="shared" si="0"/>
        <v>445</v>
      </c>
    </row>
    <row r="20" spans="1:14" x14ac:dyDescent="0.25">
      <c r="A20" s="4"/>
      <c r="B20" s="4"/>
      <c r="C20" s="4" t="s">
        <v>83</v>
      </c>
      <c r="D20" s="5">
        <v>35937</v>
      </c>
      <c r="E20" s="4">
        <v>65</v>
      </c>
      <c r="F20" s="4">
        <v>63</v>
      </c>
      <c r="G20" s="4">
        <v>71</v>
      </c>
      <c r="H20" s="6">
        <v>66.333333333333329</v>
      </c>
      <c r="I20" s="12" t="s">
        <v>79</v>
      </c>
      <c r="J20" s="5">
        <v>35930</v>
      </c>
      <c r="K20" s="4">
        <v>474</v>
      </c>
      <c r="L20" s="4">
        <v>384</v>
      </c>
      <c r="M20" s="4">
        <v>416</v>
      </c>
      <c r="N20" s="6">
        <f t="shared" si="0"/>
        <v>424.66666666666669</v>
      </c>
    </row>
    <row r="21" spans="1:14" x14ac:dyDescent="0.25">
      <c r="A21" s="4"/>
      <c r="B21" s="4"/>
      <c r="C21" s="4" t="s">
        <v>83</v>
      </c>
      <c r="D21" s="5">
        <v>35937</v>
      </c>
      <c r="E21" s="4">
        <v>26</v>
      </c>
      <c r="F21" s="4">
        <v>23</v>
      </c>
      <c r="G21" s="4">
        <v>28</v>
      </c>
      <c r="H21" s="6">
        <v>25.666666666666668</v>
      </c>
      <c r="I21" s="12" t="s">
        <v>79</v>
      </c>
      <c r="J21" s="5">
        <v>35930</v>
      </c>
      <c r="K21" s="4">
        <v>424</v>
      </c>
      <c r="L21" s="4">
        <v>369</v>
      </c>
      <c r="M21" s="4">
        <v>378</v>
      </c>
      <c r="N21" s="6">
        <f t="shared" si="0"/>
        <v>390.33333333333331</v>
      </c>
    </row>
    <row r="22" spans="1:14" x14ac:dyDescent="0.25">
      <c r="A22" s="4"/>
      <c r="B22" s="4"/>
      <c r="C22" s="4" t="s">
        <v>83</v>
      </c>
      <c r="D22" s="5">
        <v>35937</v>
      </c>
      <c r="E22" s="4">
        <v>35</v>
      </c>
      <c r="F22" s="4">
        <v>42</v>
      </c>
      <c r="G22" s="4">
        <v>49</v>
      </c>
      <c r="H22" s="6">
        <v>42</v>
      </c>
      <c r="I22" s="12" t="s">
        <v>79</v>
      </c>
      <c r="J22" s="5">
        <v>35930</v>
      </c>
      <c r="K22" s="4">
        <v>235</v>
      </c>
      <c r="L22" s="4">
        <v>211</v>
      </c>
      <c r="M22" s="4">
        <v>205</v>
      </c>
      <c r="N22" s="6">
        <f t="shared" si="0"/>
        <v>217</v>
      </c>
    </row>
    <row r="23" spans="1:14" x14ac:dyDescent="0.25">
      <c r="A23" s="4"/>
      <c r="B23" s="4"/>
      <c r="C23" s="4" t="s">
        <v>83</v>
      </c>
      <c r="D23" s="5">
        <v>35937</v>
      </c>
      <c r="E23" s="4">
        <v>48</v>
      </c>
      <c r="F23" s="4">
        <v>52</v>
      </c>
      <c r="G23" s="4">
        <v>42</v>
      </c>
      <c r="H23" s="6">
        <v>47.333333333333336</v>
      </c>
      <c r="I23" s="12" t="s">
        <v>79</v>
      </c>
      <c r="J23" s="5">
        <v>35930</v>
      </c>
      <c r="K23" s="4">
        <v>348</v>
      </c>
      <c r="L23" s="4">
        <v>333</v>
      </c>
      <c r="M23" s="4">
        <v>317</v>
      </c>
      <c r="N23" s="6">
        <f t="shared" si="0"/>
        <v>332.66666666666669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4" workbookViewId="0">
      <selection activeCell="Q16" sqref="Q16"/>
    </sheetView>
  </sheetViews>
  <sheetFormatPr defaultRowHeight="15" x14ac:dyDescent="0.25"/>
  <cols>
    <col min="2" max="2" width="10.7109375" bestFit="1" customWidth="1"/>
    <col min="3" max="3" width="11.28515625" customWidth="1"/>
    <col min="4" max="4" width="10.5703125" customWidth="1"/>
    <col min="10" max="10" width="10.42578125" customWidth="1"/>
  </cols>
  <sheetData>
    <row r="2" spans="1:15" ht="18.75" x14ac:dyDescent="0.3">
      <c r="A2" s="2" t="s">
        <v>76</v>
      </c>
      <c r="B2" s="8" t="s">
        <v>86</v>
      </c>
      <c r="C2" s="4"/>
      <c r="D2" s="7" t="s">
        <v>2</v>
      </c>
      <c r="E2" s="4"/>
      <c r="F2" s="4"/>
      <c r="G2" s="4"/>
      <c r="I2" s="4"/>
      <c r="J2" s="4"/>
      <c r="K2" s="4"/>
      <c r="L2" s="4"/>
      <c r="M2" s="4"/>
      <c r="N2" s="6"/>
      <c r="O2" s="4"/>
    </row>
    <row r="3" spans="1:15" s="1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11" t="s">
        <v>11</v>
      </c>
      <c r="J3" s="3" t="s">
        <v>6</v>
      </c>
      <c r="K3" s="3" t="s">
        <v>12</v>
      </c>
      <c r="L3" s="3" t="s">
        <v>13</v>
      </c>
      <c r="M3" s="3" t="s">
        <v>14</v>
      </c>
      <c r="N3" s="10" t="s">
        <v>10</v>
      </c>
    </row>
    <row r="4" spans="1:15" x14ac:dyDescent="0.25">
      <c r="A4" s="4" t="s">
        <v>91</v>
      </c>
      <c r="B4" s="5">
        <v>36109</v>
      </c>
      <c r="C4" s="4" t="s">
        <v>93</v>
      </c>
      <c r="D4" s="5">
        <v>36119</v>
      </c>
      <c r="E4" s="4">
        <v>145</v>
      </c>
      <c r="F4" s="4">
        <v>159</v>
      </c>
      <c r="G4" s="4">
        <v>152</v>
      </c>
      <c r="H4" s="6">
        <v>152</v>
      </c>
      <c r="I4" s="12" t="s">
        <v>87</v>
      </c>
      <c r="J4" s="5">
        <v>36112</v>
      </c>
      <c r="K4" s="4">
        <v>484</v>
      </c>
      <c r="L4" s="4">
        <v>471</v>
      </c>
      <c r="M4" s="4">
        <v>465</v>
      </c>
      <c r="N4" s="6">
        <f>AVERAGE(K4:M4)</f>
        <v>473.33333333333331</v>
      </c>
    </row>
    <row r="5" spans="1:15" x14ac:dyDescent="0.25">
      <c r="A5" s="4" t="s">
        <v>96</v>
      </c>
      <c r="B5" s="4"/>
      <c r="C5" s="4" t="s">
        <v>93</v>
      </c>
      <c r="D5" s="5">
        <v>36119</v>
      </c>
      <c r="E5" s="4">
        <v>135</v>
      </c>
      <c r="F5" s="4">
        <v>147</v>
      </c>
      <c r="G5" s="4">
        <v>140</v>
      </c>
      <c r="H5" s="6">
        <v>140.66666666666666</v>
      </c>
      <c r="I5" s="12" t="s">
        <v>87</v>
      </c>
      <c r="J5" s="5">
        <v>36112</v>
      </c>
      <c r="K5" s="4">
        <v>520</v>
      </c>
      <c r="L5" s="4">
        <v>490</v>
      </c>
      <c r="M5" s="4">
        <v>507</v>
      </c>
      <c r="N5" s="6">
        <f t="shared" ref="N5:N33" si="0">AVERAGE(K5:M5)</f>
        <v>505.66666666666669</v>
      </c>
    </row>
    <row r="6" spans="1:15" x14ac:dyDescent="0.25">
      <c r="A6" s="4" t="s">
        <v>32</v>
      </c>
      <c r="B6" s="4"/>
      <c r="C6" s="4" t="s">
        <v>93</v>
      </c>
      <c r="D6" s="5">
        <v>36119</v>
      </c>
      <c r="E6" s="4">
        <v>58</v>
      </c>
      <c r="F6" s="4">
        <v>50</v>
      </c>
      <c r="G6" s="4">
        <v>66</v>
      </c>
      <c r="H6" s="6">
        <v>58</v>
      </c>
      <c r="I6" s="12" t="s">
        <v>87</v>
      </c>
      <c r="J6" s="5">
        <v>36112</v>
      </c>
      <c r="K6" s="4">
        <v>539</v>
      </c>
      <c r="L6" s="4">
        <v>541</v>
      </c>
      <c r="M6" s="4">
        <v>535</v>
      </c>
      <c r="N6" s="6">
        <f t="shared" si="0"/>
        <v>538.33333333333337</v>
      </c>
    </row>
    <row r="7" spans="1:15" x14ac:dyDescent="0.25">
      <c r="A7" s="4"/>
      <c r="B7" s="4"/>
      <c r="C7" s="4" t="s">
        <v>93</v>
      </c>
      <c r="D7" s="5">
        <v>36119</v>
      </c>
      <c r="E7" s="4">
        <v>23</v>
      </c>
      <c r="F7" s="4">
        <v>24</v>
      </c>
      <c r="G7" s="4">
        <v>22</v>
      </c>
      <c r="H7" s="6">
        <v>23</v>
      </c>
      <c r="I7" s="12" t="s">
        <v>87</v>
      </c>
      <c r="J7" s="5">
        <v>36112</v>
      </c>
      <c r="K7" s="4">
        <v>583</v>
      </c>
      <c r="L7" s="4">
        <v>570</v>
      </c>
      <c r="M7" s="4">
        <v>541</v>
      </c>
      <c r="N7" s="6">
        <f t="shared" si="0"/>
        <v>564.66666666666663</v>
      </c>
    </row>
    <row r="8" spans="1:15" x14ac:dyDescent="0.25">
      <c r="A8" s="4"/>
      <c r="B8" s="4"/>
      <c r="C8" s="4" t="s">
        <v>93</v>
      </c>
      <c r="D8" s="5">
        <v>36119</v>
      </c>
      <c r="E8" s="4">
        <v>11</v>
      </c>
      <c r="F8" s="4">
        <v>12</v>
      </c>
      <c r="G8" s="4">
        <v>14</v>
      </c>
      <c r="H8" s="6">
        <v>12.333333333333334</v>
      </c>
      <c r="I8" s="12" t="s">
        <v>87</v>
      </c>
      <c r="J8" s="5">
        <v>36112</v>
      </c>
      <c r="K8" s="4">
        <v>541</v>
      </c>
      <c r="L8" s="4">
        <v>548</v>
      </c>
      <c r="M8" s="4">
        <v>567</v>
      </c>
      <c r="N8" s="6">
        <f t="shared" si="0"/>
        <v>552</v>
      </c>
    </row>
    <row r="9" spans="1:15" x14ac:dyDescent="0.25">
      <c r="A9" s="4"/>
      <c r="B9" s="4"/>
      <c r="C9" s="4" t="s">
        <v>93</v>
      </c>
      <c r="D9" s="5">
        <v>36119</v>
      </c>
      <c r="E9" s="4">
        <v>162</v>
      </c>
      <c r="F9" s="4">
        <v>169</v>
      </c>
      <c r="G9" s="4">
        <v>170</v>
      </c>
      <c r="H9" s="6">
        <v>167</v>
      </c>
      <c r="I9" s="12" t="s">
        <v>87</v>
      </c>
      <c r="J9" s="5">
        <v>36112</v>
      </c>
      <c r="K9" s="4">
        <v>488</v>
      </c>
      <c r="L9" s="4">
        <v>481</v>
      </c>
      <c r="M9" s="4">
        <v>445</v>
      </c>
      <c r="N9" s="6">
        <f t="shared" si="0"/>
        <v>471.33333333333331</v>
      </c>
    </row>
    <row r="10" spans="1:15" x14ac:dyDescent="0.25">
      <c r="A10" s="4"/>
      <c r="B10" s="4"/>
      <c r="C10" s="4" t="s">
        <v>93</v>
      </c>
      <c r="D10" s="5">
        <v>36119</v>
      </c>
      <c r="E10" s="4">
        <v>159</v>
      </c>
      <c r="F10" s="4">
        <v>149</v>
      </c>
      <c r="G10" s="4">
        <v>161</v>
      </c>
      <c r="H10" s="6">
        <v>156.33333333333334</v>
      </c>
      <c r="I10" s="12" t="s">
        <v>87</v>
      </c>
      <c r="J10" s="5">
        <v>36112</v>
      </c>
      <c r="K10" s="4">
        <v>533</v>
      </c>
      <c r="L10" s="4">
        <v>584</v>
      </c>
      <c r="M10" s="4">
        <v>591</v>
      </c>
      <c r="N10" s="6">
        <f t="shared" si="0"/>
        <v>569.33333333333337</v>
      </c>
    </row>
    <row r="11" spans="1:15" x14ac:dyDescent="0.25">
      <c r="A11" s="4"/>
      <c r="B11" s="4"/>
      <c r="C11" s="4" t="s">
        <v>93</v>
      </c>
      <c r="D11" s="5">
        <v>36119</v>
      </c>
      <c r="E11" s="4">
        <v>38</v>
      </c>
      <c r="F11" s="4">
        <v>44</v>
      </c>
      <c r="G11" s="4">
        <v>40</v>
      </c>
      <c r="H11" s="6">
        <v>40.666666666666664</v>
      </c>
      <c r="I11" s="12" t="s">
        <v>87</v>
      </c>
      <c r="J11" s="5">
        <v>36112</v>
      </c>
      <c r="K11" s="4">
        <v>432</v>
      </c>
      <c r="L11" s="4">
        <v>432</v>
      </c>
      <c r="M11" s="4">
        <v>426</v>
      </c>
      <c r="N11" s="6">
        <f t="shared" si="0"/>
        <v>430</v>
      </c>
    </row>
    <row r="12" spans="1:15" x14ac:dyDescent="0.25">
      <c r="A12" s="4"/>
      <c r="B12" s="4"/>
      <c r="C12" s="4" t="s">
        <v>93</v>
      </c>
      <c r="D12" s="5">
        <v>36119</v>
      </c>
      <c r="E12" s="4">
        <v>56</v>
      </c>
      <c r="F12" s="4">
        <v>66</v>
      </c>
      <c r="G12" s="4">
        <v>52</v>
      </c>
      <c r="H12" s="6">
        <v>58</v>
      </c>
      <c r="I12" s="12" t="s">
        <v>87</v>
      </c>
      <c r="J12" s="5">
        <v>36112</v>
      </c>
      <c r="K12" s="4">
        <v>644</v>
      </c>
      <c r="L12" s="4">
        <v>669</v>
      </c>
      <c r="M12" s="4">
        <v>626</v>
      </c>
      <c r="N12" s="6">
        <f t="shared" si="0"/>
        <v>646.33333333333337</v>
      </c>
    </row>
    <row r="13" spans="1:15" x14ac:dyDescent="0.25">
      <c r="A13" s="4"/>
      <c r="B13" s="4"/>
      <c r="C13" s="4" t="s">
        <v>93</v>
      </c>
      <c r="D13" s="5">
        <v>36119</v>
      </c>
      <c r="E13" s="4">
        <v>39</v>
      </c>
      <c r="F13" s="4">
        <v>38</v>
      </c>
      <c r="G13" s="4">
        <v>34</v>
      </c>
      <c r="H13" s="6">
        <v>37</v>
      </c>
      <c r="I13" s="12" t="s">
        <v>87</v>
      </c>
      <c r="J13" s="5">
        <v>36112</v>
      </c>
      <c r="K13" s="4">
        <v>649</v>
      </c>
      <c r="L13" s="4">
        <v>624</v>
      </c>
      <c r="M13" s="4">
        <v>638</v>
      </c>
      <c r="N13" s="6">
        <f t="shared" si="0"/>
        <v>637</v>
      </c>
    </row>
    <row r="14" spans="1:15" x14ac:dyDescent="0.25">
      <c r="A14" s="4" t="s">
        <v>92</v>
      </c>
      <c r="B14" s="5">
        <v>36119</v>
      </c>
      <c r="C14" s="4" t="s">
        <v>94</v>
      </c>
      <c r="D14" s="5">
        <v>36129</v>
      </c>
      <c r="E14" s="4">
        <v>129</v>
      </c>
      <c r="F14" s="4">
        <v>121</v>
      </c>
      <c r="G14" s="4">
        <v>135</v>
      </c>
      <c r="H14" s="6">
        <v>128.33333333333334</v>
      </c>
      <c r="I14" s="12" t="s">
        <v>88</v>
      </c>
      <c r="J14" s="5">
        <v>36122</v>
      </c>
      <c r="K14" s="4">
        <v>501</v>
      </c>
      <c r="L14" s="4">
        <v>524</v>
      </c>
      <c r="M14" s="4">
        <v>474</v>
      </c>
      <c r="N14" s="6">
        <f t="shared" si="0"/>
        <v>499.66666666666669</v>
      </c>
    </row>
    <row r="15" spans="1:15" x14ac:dyDescent="0.25">
      <c r="A15" s="4" t="s">
        <v>97</v>
      </c>
      <c r="B15" s="4"/>
      <c r="C15" s="4" t="s">
        <v>94</v>
      </c>
      <c r="D15" s="5">
        <v>36129</v>
      </c>
      <c r="E15" s="4">
        <v>112</v>
      </c>
      <c r="F15" s="4">
        <v>139</v>
      </c>
      <c r="G15" s="4">
        <v>109</v>
      </c>
      <c r="H15" s="6">
        <v>120</v>
      </c>
      <c r="I15" s="12" t="s">
        <v>88</v>
      </c>
      <c r="J15" s="5">
        <v>36122</v>
      </c>
      <c r="K15" s="4">
        <v>475</v>
      </c>
      <c r="L15" s="4">
        <v>472</v>
      </c>
      <c r="M15" s="4">
        <v>441</v>
      </c>
      <c r="N15" s="6">
        <f t="shared" si="0"/>
        <v>462.66666666666669</v>
      </c>
    </row>
    <row r="16" spans="1:15" x14ac:dyDescent="0.25">
      <c r="A16" s="4" t="s">
        <v>33</v>
      </c>
      <c r="B16" s="4"/>
      <c r="C16" s="4" t="s">
        <v>94</v>
      </c>
      <c r="D16" s="5">
        <v>36129</v>
      </c>
      <c r="E16" s="4">
        <v>107</v>
      </c>
      <c r="F16" s="4">
        <v>99</v>
      </c>
      <c r="G16" s="4">
        <v>92</v>
      </c>
      <c r="H16" s="6">
        <v>99.333333333333329</v>
      </c>
      <c r="I16" s="12" t="s">
        <v>88</v>
      </c>
      <c r="J16" s="5">
        <v>36122</v>
      </c>
      <c r="K16" s="4">
        <v>437</v>
      </c>
      <c r="L16" s="4">
        <v>458</v>
      </c>
      <c r="M16" s="4">
        <v>424</v>
      </c>
      <c r="N16" s="6">
        <f t="shared" si="0"/>
        <v>439.66666666666669</v>
      </c>
    </row>
    <row r="17" spans="1:14" x14ac:dyDescent="0.25">
      <c r="A17" s="4"/>
      <c r="B17" s="4"/>
      <c r="C17" s="4" t="s">
        <v>94</v>
      </c>
      <c r="D17" s="5">
        <v>36129</v>
      </c>
      <c r="E17" s="4">
        <v>50</v>
      </c>
      <c r="F17" s="4">
        <v>57</v>
      </c>
      <c r="G17" s="4">
        <v>42</v>
      </c>
      <c r="H17" s="6">
        <v>49.666666666666664</v>
      </c>
      <c r="I17" s="12" t="s">
        <v>88</v>
      </c>
      <c r="J17" s="5">
        <v>36122</v>
      </c>
      <c r="K17" s="4">
        <v>616</v>
      </c>
      <c r="L17" s="4">
        <v>630</v>
      </c>
      <c r="M17" s="4">
        <v>622</v>
      </c>
      <c r="N17" s="6">
        <f t="shared" si="0"/>
        <v>622.66666666666663</v>
      </c>
    </row>
    <row r="18" spans="1:14" x14ac:dyDescent="0.25">
      <c r="A18" s="4"/>
      <c r="B18" s="4"/>
      <c r="C18" s="4" t="s">
        <v>94</v>
      </c>
      <c r="D18" s="5">
        <v>36129</v>
      </c>
      <c r="E18" s="4">
        <v>123</v>
      </c>
      <c r="F18" s="4">
        <v>130</v>
      </c>
      <c r="G18" s="4">
        <v>116</v>
      </c>
      <c r="H18" s="6">
        <v>123</v>
      </c>
      <c r="I18" s="12" t="s">
        <v>88</v>
      </c>
      <c r="J18" s="5">
        <v>36122</v>
      </c>
      <c r="K18" s="4">
        <v>367</v>
      </c>
      <c r="L18" s="4">
        <v>334</v>
      </c>
      <c r="M18" s="4">
        <v>338</v>
      </c>
      <c r="N18" s="6">
        <f t="shared" si="0"/>
        <v>346.33333333333331</v>
      </c>
    </row>
    <row r="19" spans="1:14" x14ac:dyDescent="0.25">
      <c r="A19" s="4"/>
      <c r="B19" s="4"/>
      <c r="C19" s="4" t="s">
        <v>94</v>
      </c>
      <c r="D19" s="5">
        <v>36129</v>
      </c>
      <c r="E19" s="4">
        <v>145</v>
      </c>
      <c r="F19" s="4">
        <v>155</v>
      </c>
      <c r="G19" s="4">
        <v>139</v>
      </c>
      <c r="H19" s="6">
        <v>146.33333333333334</v>
      </c>
      <c r="I19" s="12" t="s">
        <v>88</v>
      </c>
      <c r="J19" s="5">
        <v>36122</v>
      </c>
      <c r="K19" s="4">
        <v>447</v>
      </c>
      <c r="L19" s="4">
        <v>441</v>
      </c>
      <c r="M19" s="4">
        <v>432</v>
      </c>
      <c r="N19" s="6">
        <f t="shared" si="0"/>
        <v>440</v>
      </c>
    </row>
    <row r="20" spans="1:14" x14ac:dyDescent="0.25">
      <c r="A20" s="4"/>
      <c r="B20" s="4"/>
      <c r="C20" s="4" t="s">
        <v>94</v>
      </c>
      <c r="D20" s="5">
        <v>36129</v>
      </c>
      <c r="E20" s="4">
        <v>121</v>
      </c>
      <c r="F20" s="4">
        <v>132</v>
      </c>
      <c r="G20" s="4">
        <v>135</v>
      </c>
      <c r="H20" s="6">
        <v>129.33333333333334</v>
      </c>
      <c r="I20" s="12" t="s">
        <v>88</v>
      </c>
      <c r="J20" s="5">
        <v>36122</v>
      </c>
      <c r="K20" s="4">
        <v>530</v>
      </c>
      <c r="L20" s="4">
        <v>511</v>
      </c>
      <c r="M20" s="4">
        <v>520</v>
      </c>
      <c r="N20" s="6">
        <f t="shared" si="0"/>
        <v>520.33333333333337</v>
      </c>
    </row>
    <row r="21" spans="1:14" x14ac:dyDescent="0.25">
      <c r="A21" s="4"/>
      <c r="B21" s="4"/>
      <c r="C21" s="4" t="s">
        <v>94</v>
      </c>
      <c r="D21" s="5">
        <v>36129</v>
      </c>
      <c r="E21" s="4">
        <v>57</v>
      </c>
      <c r="F21" s="4">
        <v>48</v>
      </c>
      <c r="G21" s="4">
        <v>46</v>
      </c>
      <c r="H21" s="6">
        <v>50.333333333333336</v>
      </c>
      <c r="I21" s="12" t="s">
        <v>88</v>
      </c>
      <c r="J21" s="5">
        <v>36122</v>
      </c>
      <c r="K21" s="4">
        <v>552</v>
      </c>
      <c r="L21" s="4">
        <v>549</v>
      </c>
      <c r="M21" s="4">
        <v>564</v>
      </c>
      <c r="N21" s="6">
        <f t="shared" si="0"/>
        <v>555</v>
      </c>
    </row>
    <row r="22" spans="1:14" x14ac:dyDescent="0.25">
      <c r="A22" s="4"/>
      <c r="B22" s="4"/>
      <c r="C22" s="4" t="s">
        <v>94</v>
      </c>
      <c r="D22" s="5">
        <v>36129</v>
      </c>
      <c r="E22" s="4">
        <v>120</v>
      </c>
      <c r="F22" s="4">
        <v>109</v>
      </c>
      <c r="G22" s="4">
        <v>99</v>
      </c>
      <c r="H22" s="6">
        <v>109.33333333333333</v>
      </c>
      <c r="I22" s="12" t="s">
        <v>88</v>
      </c>
      <c r="J22" s="5">
        <v>36122</v>
      </c>
      <c r="K22" s="4">
        <v>512</v>
      </c>
      <c r="L22" s="4">
        <v>490</v>
      </c>
      <c r="M22" s="4">
        <v>537</v>
      </c>
      <c r="N22" s="6">
        <f t="shared" si="0"/>
        <v>513</v>
      </c>
    </row>
    <row r="23" spans="1:14" x14ac:dyDescent="0.25">
      <c r="A23" s="4"/>
      <c r="B23" s="4"/>
      <c r="C23" s="4" t="s">
        <v>94</v>
      </c>
      <c r="D23" s="5">
        <v>36129</v>
      </c>
      <c r="E23" s="4">
        <v>15</v>
      </c>
      <c r="F23" s="4">
        <v>19</v>
      </c>
      <c r="G23" s="4">
        <v>13</v>
      </c>
      <c r="H23" s="6">
        <v>15.666666666666666</v>
      </c>
      <c r="I23" s="12" t="s">
        <v>88</v>
      </c>
      <c r="J23" s="5">
        <v>36122</v>
      </c>
      <c r="K23" s="4">
        <v>484</v>
      </c>
      <c r="L23" s="4">
        <v>466</v>
      </c>
      <c r="M23" s="4">
        <v>452</v>
      </c>
      <c r="N23" s="6">
        <f t="shared" si="0"/>
        <v>467.33333333333331</v>
      </c>
    </row>
    <row r="24" spans="1:14" x14ac:dyDescent="0.25">
      <c r="A24" s="4" t="s">
        <v>89</v>
      </c>
      <c r="B24" s="5">
        <v>36137</v>
      </c>
      <c r="C24" s="4" t="s">
        <v>95</v>
      </c>
      <c r="D24" s="5">
        <v>36146</v>
      </c>
      <c r="E24" s="4">
        <v>135</v>
      </c>
      <c r="F24" s="4">
        <v>145</v>
      </c>
      <c r="G24" s="4">
        <v>147</v>
      </c>
      <c r="H24" s="6">
        <v>142.33333333333334</v>
      </c>
      <c r="I24" s="12" t="s">
        <v>89</v>
      </c>
      <c r="J24" s="5" t="s">
        <v>90</v>
      </c>
      <c r="K24" s="4">
        <v>371</v>
      </c>
      <c r="L24" s="4">
        <v>349</v>
      </c>
      <c r="M24" s="4">
        <v>361</v>
      </c>
      <c r="N24" s="6">
        <f t="shared" si="0"/>
        <v>360.33333333333331</v>
      </c>
    </row>
    <row r="25" spans="1:14" x14ac:dyDescent="0.25">
      <c r="A25" s="4" t="s">
        <v>98</v>
      </c>
      <c r="B25" s="4"/>
      <c r="C25" s="4" t="s">
        <v>95</v>
      </c>
      <c r="D25" s="5">
        <v>36146</v>
      </c>
      <c r="E25" s="4">
        <v>122</v>
      </c>
      <c r="F25" s="4">
        <v>130</v>
      </c>
      <c r="G25" s="4">
        <v>119</v>
      </c>
      <c r="H25" s="6">
        <v>123.66666666666667</v>
      </c>
      <c r="I25" s="12" t="s">
        <v>89</v>
      </c>
      <c r="J25" s="5" t="s">
        <v>90</v>
      </c>
      <c r="K25" s="4">
        <v>355</v>
      </c>
      <c r="L25" s="4">
        <v>359</v>
      </c>
      <c r="M25" s="4">
        <v>372</v>
      </c>
      <c r="N25" s="6">
        <f t="shared" si="0"/>
        <v>362</v>
      </c>
    </row>
    <row r="26" spans="1:14" x14ac:dyDescent="0.25">
      <c r="A26" s="4" t="s">
        <v>99</v>
      </c>
      <c r="B26" s="4"/>
      <c r="C26" s="4" t="s">
        <v>95</v>
      </c>
      <c r="D26" s="5">
        <v>36146</v>
      </c>
      <c r="E26" s="4">
        <v>31</v>
      </c>
      <c r="F26" s="4">
        <v>27</v>
      </c>
      <c r="G26" s="4">
        <v>35</v>
      </c>
      <c r="H26" s="6">
        <v>31</v>
      </c>
      <c r="I26" s="12" t="s">
        <v>89</v>
      </c>
      <c r="J26" s="5" t="s">
        <v>90</v>
      </c>
      <c r="K26" s="4">
        <v>340</v>
      </c>
      <c r="L26" s="4">
        <v>325</v>
      </c>
      <c r="M26" s="4">
        <v>322</v>
      </c>
      <c r="N26" s="6">
        <f t="shared" si="0"/>
        <v>329</v>
      </c>
    </row>
    <row r="27" spans="1:14" x14ac:dyDescent="0.25">
      <c r="A27" s="4"/>
      <c r="B27" s="4"/>
      <c r="C27" s="4" t="s">
        <v>95</v>
      </c>
      <c r="D27" s="5">
        <v>36146</v>
      </c>
      <c r="E27" s="4">
        <v>20</v>
      </c>
      <c r="F27" s="4">
        <v>24</v>
      </c>
      <c r="G27" s="4">
        <v>18</v>
      </c>
      <c r="H27" s="6">
        <v>20.666666666666668</v>
      </c>
      <c r="I27" s="12" t="s">
        <v>89</v>
      </c>
      <c r="J27" s="5" t="s">
        <v>90</v>
      </c>
      <c r="K27" s="4">
        <v>309</v>
      </c>
      <c r="L27" s="4">
        <v>322</v>
      </c>
      <c r="M27" s="4">
        <v>330</v>
      </c>
      <c r="N27" s="6">
        <f t="shared" si="0"/>
        <v>320.33333333333331</v>
      </c>
    </row>
    <row r="28" spans="1:14" x14ac:dyDescent="0.25">
      <c r="A28" s="4"/>
      <c r="B28" s="4"/>
      <c r="C28" s="4" t="s">
        <v>95</v>
      </c>
      <c r="D28" s="5">
        <v>36146</v>
      </c>
      <c r="E28" s="4">
        <v>123</v>
      </c>
      <c r="F28" s="4">
        <v>134</v>
      </c>
      <c r="G28" s="4">
        <v>114</v>
      </c>
      <c r="H28" s="6">
        <v>123.66666666666667</v>
      </c>
      <c r="I28" s="12" t="s">
        <v>89</v>
      </c>
      <c r="J28" s="5" t="s">
        <v>90</v>
      </c>
      <c r="K28" s="4">
        <v>237</v>
      </c>
      <c r="L28" s="4">
        <v>250</v>
      </c>
      <c r="M28" s="4">
        <v>245</v>
      </c>
      <c r="N28" s="6">
        <f t="shared" si="0"/>
        <v>244</v>
      </c>
    </row>
    <row r="29" spans="1:14" x14ac:dyDescent="0.25">
      <c r="A29" s="4"/>
      <c r="B29" s="4"/>
      <c r="C29" s="4" t="s">
        <v>95</v>
      </c>
      <c r="D29" s="5">
        <v>36146</v>
      </c>
      <c r="E29" s="4">
        <v>165</v>
      </c>
      <c r="F29" s="4">
        <v>152</v>
      </c>
      <c r="G29" s="4">
        <v>158</v>
      </c>
      <c r="H29" s="6">
        <v>158.33333333333334</v>
      </c>
      <c r="I29" s="12" t="s">
        <v>89</v>
      </c>
      <c r="J29" s="5" t="s">
        <v>90</v>
      </c>
      <c r="K29" s="4">
        <v>319</v>
      </c>
      <c r="L29" s="4">
        <v>333</v>
      </c>
      <c r="M29" s="4">
        <v>323</v>
      </c>
      <c r="N29" s="6">
        <f t="shared" si="0"/>
        <v>325</v>
      </c>
    </row>
    <row r="30" spans="1:14" x14ac:dyDescent="0.25">
      <c r="A30" s="4"/>
      <c r="B30" s="4"/>
      <c r="C30" s="4" t="s">
        <v>95</v>
      </c>
      <c r="D30" s="5">
        <v>36146</v>
      </c>
      <c r="E30" s="4">
        <v>137</v>
      </c>
      <c r="F30" s="4">
        <v>129</v>
      </c>
      <c r="G30" s="4">
        <v>141</v>
      </c>
      <c r="H30" s="6">
        <v>135.66666666666666</v>
      </c>
      <c r="I30" s="12" t="s">
        <v>89</v>
      </c>
      <c r="J30" s="5" t="s">
        <v>90</v>
      </c>
      <c r="K30" s="4">
        <v>366</v>
      </c>
      <c r="L30" s="4">
        <v>342</v>
      </c>
      <c r="M30" s="4">
        <v>353</v>
      </c>
      <c r="N30" s="6">
        <f t="shared" si="0"/>
        <v>353.66666666666669</v>
      </c>
    </row>
    <row r="31" spans="1:14" x14ac:dyDescent="0.25">
      <c r="A31" s="4"/>
      <c r="B31" s="4"/>
      <c r="C31" s="4" t="s">
        <v>95</v>
      </c>
      <c r="D31" s="5">
        <v>36146</v>
      </c>
      <c r="E31" s="4">
        <v>58</v>
      </c>
      <c r="F31" s="4">
        <v>62</v>
      </c>
      <c r="G31" s="4">
        <v>54</v>
      </c>
      <c r="H31" s="6">
        <v>58</v>
      </c>
      <c r="I31" s="12" t="s">
        <v>89</v>
      </c>
      <c r="J31" s="5" t="s">
        <v>90</v>
      </c>
      <c r="K31" s="4">
        <v>497</v>
      </c>
      <c r="L31" s="4">
        <v>480</v>
      </c>
      <c r="M31" s="4">
        <v>495</v>
      </c>
      <c r="N31" s="6">
        <f t="shared" si="0"/>
        <v>490.66666666666669</v>
      </c>
    </row>
    <row r="32" spans="1:14" x14ac:dyDescent="0.25">
      <c r="A32" s="4"/>
      <c r="B32" s="4"/>
      <c r="C32" s="4" t="s">
        <v>95</v>
      </c>
      <c r="D32" s="5">
        <v>36146</v>
      </c>
      <c r="E32" s="4">
        <v>25</v>
      </c>
      <c r="F32" s="4">
        <v>27</v>
      </c>
      <c r="G32" s="4">
        <v>29</v>
      </c>
      <c r="H32" s="6">
        <v>27</v>
      </c>
      <c r="I32" s="12" t="s">
        <v>89</v>
      </c>
      <c r="J32" s="5" t="s">
        <v>90</v>
      </c>
      <c r="K32" s="4">
        <v>445</v>
      </c>
      <c r="L32" s="4">
        <v>460</v>
      </c>
      <c r="M32" s="4">
        <v>432</v>
      </c>
      <c r="N32" s="6">
        <f t="shared" si="0"/>
        <v>445.66666666666669</v>
      </c>
    </row>
    <row r="33" spans="1:14" x14ac:dyDescent="0.25">
      <c r="A33" s="4"/>
      <c r="B33" s="4"/>
      <c r="C33" s="4" t="s">
        <v>95</v>
      </c>
      <c r="D33" s="5">
        <v>36146</v>
      </c>
      <c r="E33" s="4">
        <v>19</v>
      </c>
      <c r="F33" s="4">
        <v>22</v>
      </c>
      <c r="G33" s="4">
        <v>17</v>
      </c>
      <c r="H33" s="6">
        <v>19.333333333333332</v>
      </c>
      <c r="I33" s="12" t="s">
        <v>89</v>
      </c>
      <c r="J33" s="5" t="s">
        <v>90</v>
      </c>
      <c r="K33" s="4">
        <v>421</v>
      </c>
      <c r="L33" s="4">
        <v>409</v>
      </c>
      <c r="M33" s="4">
        <v>415</v>
      </c>
      <c r="N33" s="6">
        <f t="shared" si="0"/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1</vt:lpstr>
      <vt:lpstr>Fig 2</vt:lpstr>
      <vt:lpstr>Fig 3</vt:lpstr>
      <vt:lpstr>Fig 4</vt:lpstr>
      <vt:lpstr>Fig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2015-06-23T20:02:58Z</dcterms:created>
  <dcterms:modified xsi:type="dcterms:W3CDTF">2015-06-24T18:43:50Z</dcterms:modified>
</cp:coreProperties>
</file>