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ie\Documents\Open Science\"/>
    </mc:Choice>
  </mc:AlternateContent>
  <bookViews>
    <workbookView xWindow="0" yWindow="0" windowWidth="20490" windowHeight="7905" firstSheet="6" activeTab="11"/>
  </bookViews>
  <sheets>
    <sheet name="Fig 1 open circles" sheetId="1" r:id="rId1"/>
    <sheet name="Fig1 closed circles" sheetId="2" r:id="rId2"/>
    <sheet name="Fig 1 squares" sheetId="3" r:id="rId3"/>
    <sheet name="Fig 2A triangles" sheetId="4" r:id="rId4"/>
    <sheet name="Fig 2A Squares" sheetId="5" r:id="rId5"/>
    <sheet name="Fig 2A Diamonds" sheetId="6" r:id="rId6"/>
    <sheet name="Fig 2A Circles" sheetId="7" r:id="rId7"/>
    <sheet name="Fig 2B triangles" sheetId="8" r:id="rId8"/>
    <sheet name="Fig 2B Squares" sheetId="9" r:id="rId9"/>
    <sheet name="Fig 2B Diamonds" sheetId="10" r:id="rId10"/>
    <sheet name="Fig 2B Circles" sheetId="11" r:id="rId11"/>
    <sheet name="Fig 3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2" l="1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N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5" i="7" l="1"/>
  <c r="H13" i="7"/>
  <c r="H12" i="7"/>
  <c r="H11" i="7"/>
  <c r="H10" i="7"/>
  <c r="H9" i="7"/>
  <c r="H8" i="7"/>
  <c r="H7" i="7"/>
  <c r="H6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H13" i="6"/>
  <c r="H12" i="6"/>
  <c r="H11" i="6"/>
  <c r="H10" i="6"/>
  <c r="H9" i="6"/>
  <c r="H8" i="6"/>
  <c r="H7" i="6"/>
  <c r="H6" i="6"/>
  <c r="H5" i="6"/>
  <c r="H4" i="6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13" i="2"/>
  <c r="H12" i="2"/>
  <c r="H11" i="2"/>
  <c r="H10" i="2"/>
  <c r="H9" i="2"/>
  <c r="H8" i="2"/>
  <c r="H7" i="2"/>
  <c r="H6" i="2"/>
  <c r="H5" i="2"/>
  <c r="H4" i="2"/>
  <c r="N72" i="1" l="1"/>
  <c r="H71" i="1"/>
  <c r="H81" i="1"/>
  <c r="H91" i="1"/>
  <c r="H90" i="1"/>
  <c r="H89" i="1"/>
  <c r="H88" i="1"/>
  <c r="H87" i="1"/>
  <c r="H86" i="1"/>
  <c r="H85" i="1"/>
  <c r="H84" i="1"/>
  <c r="H83" i="1"/>
  <c r="H82" i="1"/>
  <c r="H80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N71" i="1"/>
  <c r="N70" i="1"/>
  <c r="N69" i="1"/>
  <c r="N68" i="1"/>
  <c r="N67" i="1"/>
  <c r="N66" i="1"/>
  <c r="H65" i="1"/>
  <c r="H64" i="1"/>
  <c r="H63" i="1"/>
  <c r="H62" i="1"/>
  <c r="H61" i="1"/>
  <c r="H60" i="1"/>
  <c r="H59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H58" i="1"/>
  <c r="H57" i="1"/>
  <c r="H56" i="1"/>
  <c r="H55" i="1"/>
  <c r="H54" i="1"/>
  <c r="H53" i="1"/>
  <c r="H52" i="1"/>
  <c r="H49" i="1"/>
  <c r="H48" i="1"/>
  <c r="H47" i="1"/>
  <c r="H46" i="1"/>
  <c r="H45" i="1"/>
  <c r="H44" i="1"/>
  <c r="H43" i="1"/>
  <c r="H4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H41" i="1"/>
  <c r="H40" i="1"/>
  <c r="H39" i="1"/>
  <c r="H38" i="1"/>
  <c r="H37" i="1"/>
  <c r="H36" i="1"/>
  <c r="H35" i="1"/>
  <c r="H34" i="1"/>
  <c r="N33" i="1"/>
  <c r="N32" i="1"/>
  <c r="N31" i="1"/>
  <c r="N30" i="1"/>
  <c r="N29" i="1"/>
  <c r="H33" i="1"/>
  <c r="H32" i="1"/>
  <c r="H31" i="1"/>
  <c r="H30" i="1"/>
  <c r="H29" i="1"/>
  <c r="N28" i="1"/>
  <c r="N27" i="1"/>
  <c r="N26" i="1"/>
  <c r="N25" i="1"/>
  <c r="N24" i="1"/>
  <c r="H28" i="1"/>
  <c r="H27" i="1"/>
  <c r="H26" i="1"/>
  <c r="H25" i="1"/>
  <c r="H24" i="1"/>
  <c r="N23" i="1"/>
  <c r="N22" i="1"/>
  <c r="N21" i="1"/>
  <c r="N20" i="1"/>
  <c r="N19" i="1"/>
  <c r="N18" i="1"/>
  <c r="N17" i="1"/>
  <c r="N16" i="1"/>
  <c r="N15" i="1"/>
  <c r="N14" i="1"/>
  <c r="H23" i="1"/>
  <c r="H22" i="1"/>
  <c r="H21" i="1"/>
  <c r="H20" i="1"/>
  <c r="H19" i="1"/>
  <c r="H18" i="1"/>
  <c r="H17" i="1"/>
  <c r="H16" i="1"/>
  <c r="H15" i="1"/>
  <c r="H14" i="1"/>
  <c r="N13" i="1"/>
  <c r="N12" i="1"/>
  <c r="N11" i="1"/>
  <c r="N10" i="1"/>
  <c r="N9" i="1"/>
  <c r="N8" i="1"/>
  <c r="N7" i="1"/>
  <c r="N6" i="1"/>
  <c r="N5" i="1"/>
  <c r="N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<sst xmlns="http://schemas.openxmlformats.org/spreadsheetml/2006/main" count="1106" uniqueCount="133">
  <si>
    <t>Figure 1 3HdThd 100% Open Circles</t>
  </si>
  <si>
    <t>Investigator is Bishayee</t>
  </si>
  <si>
    <t>Start Bates</t>
  </si>
  <si>
    <t>Start Date</t>
  </si>
  <si>
    <t>Colonies</t>
  </si>
  <si>
    <t>Date</t>
  </si>
  <si>
    <t>COL1</t>
  </si>
  <si>
    <t>COL2</t>
  </si>
  <si>
    <t>COL3</t>
  </si>
  <si>
    <t>Average</t>
  </si>
  <si>
    <t>Coulters</t>
  </si>
  <si>
    <t>COU1</t>
  </si>
  <si>
    <t>COU2</t>
  </si>
  <si>
    <t>COU3</t>
  </si>
  <si>
    <t>B001738</t>
  </si>
  <si>
    <t>B001747</t>
  </si>
  <si>
    <t>B001746</t>
  </si>
  <si>
    <t>B001728</t>
  </si>
  <si>
    <t>B001737</t>
  </si>
  <si>
    <t>no date</t>
  </si>
  <si>
    <t>B001736</t>
  </si>
  <si>
    <t>B001669</t>
  </si>
  <si>
    <t>B001681</t>
  </si>
  <si>
    <t>B001680</t>
  </si>
  <si>
    <t>B001659</t>
  </si>
  <si>
    <t>B001668</t>
  </si>
  <si>
    <t>B001667</t>
  </si>
  <si>
    <t>B013435</t>
  </si>
  <si>
    <t>B013444</t>
  </si>
  <si>
    <t>B013445</t>
  </si>
  <si>
    <t>B013425</t>
  </si>
  <si>
    <t>B013434</t>
  </si>
  <si>
    <t>B013433</t>
  </si>
  <si>
    <t>B001715</t>
  </si>
  <si>
    <t>B001704</t>
  </si>
  <si>
    <t>B001617</t>
  </si>
  <si>
    <t>B001690</t>
  </si>
  <si>
    <t>B001619</t>
  </si>
  <si>
    <t>B001608</t>
  </si>
  <si>
    <t>B001628</t>
  </si>
  <si>
    <t>B001726</t>
  </si>
  <si>
    <t>B001714</t>
  </si>
  <si>
    <t>B001618</t>
  </si>
  <si>
    <t>B001699</t>
  </si>
  <si>
    <t>B001627</t>
  </si>
  <si>
    <t>B001724</t>
  </si>
  <si>
    <t>B001711</t>
  </si>
  <si>
    <t>B001698</t>
  </si>
  <si>
    <t>Figure 1 3HdThd 100% +DMSO Closed Circles</t>
  </si>
  <si>
    <t>B001642</t>
  </si>
  <si>
    <t>B001635</t>
  </si>
  <si>
    <t>Figure 1 3HdThd 100% suspension Squares</t>
  </si>
  <si>
    <t>no  date</t>
  </si>
  <si>
    <t xml:space="preserve">Figure 2A  3HdThd 50% + DMSO + Lindane triangles </t>
  </si>
  <si>
    <t>B008074</t>
  </si>
  <si>
    <t>B008083</t>
  </si>
  <si>
    <t>B008082</t>
  </si>
  <si>
    <t>B008064</t>
  </si>
  <si>
    <t>B008073</t>
  </si>
  <si>
    <t>B008072</t>
  </si>
  <si>
    <t>B008053</t>
  </si>
  <si>
    <t>B008063</t>
  </si>
  <si>
    <t>B008062</t>
  </si>
  <si>
    <t>B008085</t>
  </si>
  <si>
    <t>B008095</t>
  </si>
  <si>
    <t>B008104</t>
  </si>
  <si>
    <t>B008103</t>
  </si>
  <si>
    <t>B008094</t>
  </si>
  <si>
    <t>B008093</t>
  </si>
  <si>
    <t>Figure 2A  3HdThd 50% + DMSO Diamonds</t>
  </si>
  <si>
    <t>B008197</t>
  </si>
  <si>
    <t>B008170</t>
  </si>
  <si>
    <t>B008189</t>
  </si>
  <si>
    <t>B008196</t>
  </si>
  <si>
    <t>B008172</t>
  </si>
  <si>
    <t>B008182</t>
  </si>
  <si>
    <t>B008181</t>
  </si>
  <si>
    <t>B008164</t>
  </si>
  <si>
    <t>B008171</t>
  </si>
  <si>
    <t>B008144</t>
  </si>
  <si>
    <t>B008153</t>
  </si>
  <si>
    <t>B008152</t>
  </si>
  <si>
    <t>Figure 2A  3HdThd 50% no additions circles</t>
  </si>
  <si>
    <t>B008243</t>
  </si>
  <si>
    <t>B008253</t>
  </si>
  <si>
    <t>B008252</t>
  </si>
  <si>
    <t>B008233</t>
  </si>
  <si>
    <t>B008242</t>
  </si>
  <si>
    <t>B008241</t>
  </si>
  <si>
    <t>B008222</t>
  </si>
  <si>
    <t>B008230</t>
  </si>
  <si>
    <t>B008154</t>
  </si>
  <si>
    <t>B008163</t>
  </si>
  <si>
    <t>B008162</t>
  </si>
  <si>
    <t xml:space="preserve">Figure 2B  3HdThd 10% + DMSO + Lindane triangles </t>
  </si>
  <si>
    <t>B007986</t>
  </si>
  <si>
    <t>B007977</t>
  </si>
  <si>
    <t>B007987</t>
  </si>
  <si>
    <t>B007967</t>
  </si>
  <si>
    <t>B007976</t>
  </si>
  <si>
    <t>B007975</t>
  </si>
  <si>
    <t>Figure 2B  3HdThd 10% +  Lindane squares</t>
  </si>
  <si>
    <t>B008010</t>
  </si>
  <si>
    <t>B008020</t>
  </si>
  <si>
    <t>B008029</t>
  </si>
  <si>
    <t>B008028</t>
  </si>
  <si>
    <t>B008019</t>
  </si>
  <si>
    <t>B008018</t>
  </si>
  <si>
    <t>Figure 2B  3HdThd10% + DMSO Diamonds</t>
  </si>
  <si>
    <t>B008000</t>
  </si>
  <si>
    <t>B008008</t>
  </si>
  <si>
    <t>B008007</t>
  </si>
  <si>
    <t>B007990</t>
  </si>
  <si>
    <t>B007999</t>
  </si>
  <si>
    <t>B007998</t>
  </si>
  <si>
    <t>B008042</t>
  </si>
  <si>
    <t>B008032</t>
  </si>
  <si>
    <t>B008051</t>
  </si>
  <si>
    <t>B008050</t>
  </si>
  <si>
    <t>B008041</t>
  </si>
  <si>
    <t>B008040</t>
  </si>
  <si>
    <t>B001568</t>
  </si>
  <si>
    <t>B001592</t>
  </si>
  <si>
    <t>B001558</t>
  </si>
  <si>
    <t>B001583</t>
  </si>
  <si>
    <t xml:space="preserve">Figure 3 </t>
  </si>
  <si>
    <t>Intracellular Tritium Activity versus Time</t>
  </si>
  <si>
    <t>No colonies</t>
  </si>
  <si>
    <t>Investigator Is Bishayee</t>
  </si>
  <si>
    <t xml:space="preserve"> </t>
  </si>
  <si>
    <t>Figure 2A  3HdThd 50% +  Lindane Squares</t>
  </si>
  <si>
    <t>Figure 2B  3HdThd 10% no additions Circles</t>
  </si>
  <si>
    <t>B001629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</si>
</sst>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2" fontId="0" fillId="0" borderId="0" xfId="0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Border="1"/>
    <xf numFmtId="2" fontId="1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92"/>
  <sheetViews>
    <sheetView workbookViewId="0">
      <selection activeCell="K59" sqref="K59"/>
    </sheetView>
  </sheetViews>
  <sheetFormatPr defaultRowHeight="15" x14ac:dyDescent="0.25"/>
  <cols>
    <col min="1" max="1" width="10.28515625" customWidth="1"/>
    <col min="2" max="2" width="10.85546875" customWidth="1"/>
    <col min="4" max="4" width="10.7109375" bestFit="1" customWidth="1"/>
    <col min="10" max="10" width="10.7109375" bestFit="1" customWidth="1"/>
  </cols>
  <sheetData>
    <row r="2" spans="1:14" ht="18.75" x14ac:dyDescent="0.3">
      <c r="A2" s="1" t="s">
        <v>0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14</v>
      </c>
      <c r="B4" s="4">
        <v>36129</v>
      </c>
      <c r="C4" s="3" t="s">
        <v>15</v>
      </c>
      <c r="D4" s="4">
        <v>36140</v>
      </c>
      <c r="E4" s="3">
        <v>120</v>
      </c>
      <c r="F4" s="3">
        <v>111</v>
      </c>
      <c r="G4" s="3">
        <v>99</v>
      </c>
      <c r="H4" s="5">
        <f>AVERAGE(E4:G4)</f>
        <v>110</v>
      </c>
      <c r="I4" s="3" t="s">
        <v>16</v>
      </c>
      <c r="J4" s="4">
        <v>36133</v>
      </c>
      <c r="K4" s="3">
        <v>252</v>
      </c>
      <c r="L4" s="3">
        <v>262</v>
      </c>
      <c r="M4" s="3">
        <v>270</v>
      </c>
      <c r="N4" s="5">
        <f>AVERAGE(K4:M4)</f>
        <v>261.33333333333331</v>
      </c>
    </row>
    <row r="5" spans="1:14" x14ac:dyDescent="0.25">
      <c r="A5" s="3"/>
      <c r="B5" s="3"/>
      <c r="C5" s="3" t="s">
        <v>15</v>
      </c>
      <c r="D5" s="4">
        <v>36140</v>
      </c>
      <c r="E5" s="3">
        <v>131</v>
      </c>
      <c r="F5" s="3">
        <v>121</v>
      </c>
      <c r="G5" s="3">
        <v>117</v>
      </c>
      <c r="H5" s="5">
        <f t="shared" ref="H5:H49" si="0">AVERAGE(E5:G5)</f>
        <v>123</v>
      </c>
      <c r="I5" s="3" t="s">
        <v>16</v>
      </c>
      <c r="J5" s="4">
        <v>36133</v>
      </c>
      <c r="K5" s="3">
        <v>245</v>
      </c>
      <c r="L5" s="3">
        <v>221</v>
      </c>
      <c r="M5" s="3">
        <v>259</v>
      </c>
      <c r="N5" s="5">
        <f t="shared" ref="N5:N68" si="1">AVERAGE(K5:M5)</f>
        <v>241.66666666666666</v>
      </c>
    </row>
    <row r="6" spans="1:14" x14ac:dyDescent="0.25">
      <c r="A6" s="3"/>
      <c r="B6" s="3"/>
      <c r="C6" s="3" t="s">
        <v>15</v>
      </c>
      <c r="D6" s="4">
        <v>36140</v>
      </c>
      <c r="E6" s="3">
        <v>104</v>
      </c>
      <c r="F6" s="3">
        <v>114</v>
      </c>
      <c r="G6" s="3">
        <v>96</v>
      </c>
      <c r="H6" s="5">
        <f t="shared" si="0"/>
        <v>104.66666666666667</v>
      </c>
      <c r="I6" s="3" t="s">
        <v>16</v>
      </c>
      <c r="J6" s="4">
        <v>36133</v>
      </c>
      <c r="K6" s="3">
        <v>276</v>
      </c>
      <c r="L6" s="3">
        <v>236</v>
      </c>
      <c r="M6" s="3">
        <v>249</v>
      </c>
      <c r="N6" s="5">
        <f t="shared" si="1"/>
        <v>253.66666666666666</v>
      </c>
    </row>
    <row r="7" spans="1:14" x14ac:dyDescent="0.25">
      <c r="A7" s="3"/>
      <c r="B7" s="3"/>
      <c r="C7" s="3" t="s">
        <v>15</v>
      </c>
      <c r="D7" s="4">
        <v>36140</v>
      </c>
      <c r="E7" s="3">
        <v>93</v>
      </c>
      <c r="F7" s="3">
        <v>100</v>
      </c>
      <c r="G7" s="3">
        <v>86</v>
      </c>
      <c r="H7" s="5">
        <f t="shared" si="0"/>
        <v>93</v>
      </c>
      <c r="I7" s="3" t="s">
        <v>16</v>
      </c>
      <c r="J7" s="4">
        <v>36133</v>
      </c>
      <c r="K7" s="3">
        <v>302</v>
      </c>
      <c r="L7" s="3">
        <v>279</v>
      </c>
      <c r="M7" s="3">
        <v>271</v>
      </c>
      <c r="N7" s="5">
        <f t="shared" si="1"/>
        <v>284</v>
      </c>
    </row>
    <row r="8" spans="1:14" x14ac:dyDescent="0.25">
      <c r="A8" s="3"/>
      <c r="B8" s="3"/>
      <c r="C8" s="3" t="s">
        <v>15</v>
      </c>
      <c r="D8" s="4">
        <v>36140</v>
      </c>
      <c r="E8" s="3">
        <v>70</v>
      </c>
      <c r="F8" s="3">
        <v>78</v>
      </c>
      <c r="G8" s="3">
        <v>63</v>
      </c>
      <c r="H8" s="5">
        <f t="shared" si="0"/>
        <v>70.333333333333329</v>
      </c>
      <c r="I8" s="3" t="s">
        <v>16</v>
      </c>
      <c r="J8" s="4">
        <v>36133</v>
      </c>
      <c r="K8" s="3">
        <v>284</v>
      </c>
      <c r="L8" s="3">
        <v>294</v>
      </c>
      <c r="M8" s="3">
        <v>291</v>
      </c>
      <c r="N8" s="5">
        <f t="shared" si="1"/>
        <v>289.66666666666669</v>
      </c>
    </row>
    <row r="9" spans="1:14" x14ac:dyDescent="0.25">
      <c r="A9" s="3"/>
      <c r="B9" s="3"/>
      <c r="C9" s="3" t="s">
        <v>15</v>
      </c>
      <c r="D9" s="4">
        <v>36140</v>
      </c>
      <c r="E9" s="3">
        <v>58</v>
      </c>
      <c r="F9" s="3">
        <v>68</v>
      </c>
      <c r="G9" s="3">
        <v>49</v>
      </c>
      <c r="H9" s="5">
        <f t="shared" si="0"/>
        <v>58.333333333333336</v>
      </c>
      <c r="I9" s="3" t="s">
        <v>16</v>
      </c>
      <c r="J9" s="4">
        <v>36133</v>
      </c>
      <c r="K9" s="3">
        <v>404</v>
      </c>
      <c r="L9" s="3">
        <v>416</v>
      </c>
      <c r="M9" s="3">
        <v>426</v>
      </c>
      <c r="N9" s="5">
        <f t="shared" si="1"/>
        <v>415.33333333333331</v>
      </c>
    </row>
    <row r="10" spans="1:14" x14ac:dyDescent="0.25">
      <c r="A10" s="3"/>
      <c r="B10" s="3"/>
      <c r="C10" s="3" t="s">
        <v>15</v>
      </c>
      <c r="D10" s="4">
        <v>36140</v>
      </c>
      <c r="E10" s="3">
        <v>29</v>
      </c>
      <c r="F10" s="3">
        <v>22</v>
      </c>
      <c r="G10" s="3">
        <v>19</v>
      </c>
      <c r="H10" s="5">
        <f t="shared" si="0"/>
        <v>23.333333333333332</v>
      </c>
      <c r="I10" s="3" t="s">
        <v>16</v>
      </c>
      <c r="J10" s="4">
        <v>36133</v>
      </c>
      <c r="K10" s="3">
        <v>299</v>
      </c>
      <c r="L10" s="3">
        <v>295</v>
      </c>
      <c r="M10" s="3">
        <v>336</v>
      </c>
      <c r="N10" s="5">
        <f t="shared" si="1"/>
        <v>310</v>
      </c>
    </row>
    <row r="11" spans="1:14" x14ac:dyDescent="0.25">
      <c r="A11" s="3"/>
      <c r="B11" s="3"/>
      <c r="C11" s="3" t="s">
        <v>15</v>
      </c>
      <c r="D11" s="4">
        <v>36140</v>
      </c>
      <c r="E11" s="3">
        <v>104</v>
      </c>
      <c r="F11" s="3">
        <v>115</v>
      </c>
      <c r="G11" s="3">
        <v>94</v>
      </c>
      <c r="H11" s="5">
        <f t="shared" si="0"/>
        <v>104.33333333333333</v>
      </c>
      <c r="I11" s="3" t="s">
        <v>16</v>
      </c>
      <c r="J11" s="4">
        <v>36133</v>
      </c>
      <c r="K11" s="3">
        <v>244</v>
      </c>
      <c r="L11" s="3">
        <v>244</v>
      </c>
      <c r="M11" s="3">
        <v>231</v>
      </c>
      <c r="N11" s="5">
        <f t="shared" si="1"/>
        <v>239.66666666666666</v>
      </c>
    </row>
    <row r="12" spans="1:14" x14ac:dyDescent="0.25">
      <c r="A12" s="3"/>
      <c r="B12" s="3"/>
      <c r="C12" s="3" t="s">
        <v>15</v>
      </c>
      <c r="D12" s="4">
        <v>36140</v>
      </c>
      <c r="E12" s="3">
        <v>116</v>
      </c>
      <c r="F12" s="3">
        <v>126</v>
      </c>
      <c r="G12" s="3">
        <v>107</v>
      </c>
      <c r="H12" s="5">
        <f t="shared" si="0"/>
        <v>116.33333333333333</v>
      </c>
      <c r="I12" s="3" t="s">
        <v>16</v>
      </c>
      <c r="J12" s="4">
        <v>36133</v>
      </c>
      <c r="K12" s="3">
        <v>231</v>
      </c>
      <c r="L12" s="3">
        <v>225</v>
      </c>
      <c r="M12" s="3">
        <v>228</v>
      </c>
      <c r="N12" s="5">
        <f t="shared" si="1"/>
        <v>228</v>
      </c>
    </row>
    <row r="13" spans="1:14" x14ac:dyDescent="0.25">
      <c r="A13" s="3"/>
      <c r="B13" s="3"/>
      <c r="C13" s="3" t="s">
        <v>15</v>
      </c>
      <c r="D13" s="4">
        <v>36140</v>
      </c>
      <c r="E13" s="3">
        <v>23</v>
      </c>
      <c r="F13" s="3">
        <v>29</v>
      </c>
      <c r="G13" s="3">
        <v>18</v>
      </c>
      <c r="H13" s="5">
        <f t="shared" si="0"/>
        <v>23.333333333333332</v>
      </c>
      <c r="I13" s="3" t="s">
        <v>16</v>
      </c>
      <c r="J13" s="4">
        <v>36133</v>
      </c>
      <c r="K13" s="3">
        <v>274</v>
      </c>
      <c r="L13" s="3">
        <v>288</v>
      </c>
      <c r="M13" s="3">
        <v>300</v>
      </c>
      <c r="N13" s="5">
        <f t="shared" si="1"/>
        <v>287.33333333333331</v>
      </c>
    </row>
    <row r="14" spans="1:14" x14ac:dyDescent="0.25">
      <c r="A14" s="3" t="s">
        <v>17</v>
      </c>
      <c r="B14" s="4">
        <v>36146</v>
      </c>
      <c r="C14" s="3" t="s">
        <v>18</v>
      </c>
      <c r="D14" s="3" t="s">
        <v>19</v>
      </c>
      <c r="E14" s="3">
        <v>143</v>
      </c>
      <c r="F14" s="3">
        <v>159</v>
      </c>
      <c r="G14" s="3">
        <v>138</v>
      </c>
      <c r="H14" s="5">
        <f t="shared" si="0"/>
        <v>146.66666666666666</v>
      </c>
      <c r="I14" s="3" t="s">
        <v>20</v>
      </c>
      <c r="J14" s="4">
        <v>36150</v>
      </c>
      <c r="K14" s="3">
        <v>770</v>
      </c>
      <c r="L14" s="3">
        <v>793</v>
      </c>
      <c r="M14" s="3">
        <v>789</v>
      </c>
      <c r="N14" s="5">
        <f t="shared" si="1"/>
        <v>784</v>
      </c>
    </row>
    <row r="15" spans="1:14" x14ac:dyDescent="0.25">
      <c r="A15" s="3"/>
      <c r="B15" s="3"/>
      <c r="C15" s="3" t="s">
        <v>18</v>
      </c>
      <c r="D15" s="3" t="s">
        <v>19</v>
      </c>
      <c r="E15" s="3">
        <v>126</v>
      </c>
      <c r="F15" s="3">
        <v>129</v>
      </c>
      <c r="G15" s="3">
        <v>141</v>
      </c>
      <c r="H15" s="5">
        <f t="shared" si="0"/>
        <v>132</v>
      </c>
      <c r="I15" s="3" t="s">
        <v>20</v>
      </c>
      <c r="J15" s="4">
        <v>36150</v>
      </c>
      <c r="K15" s="3">
        <v>721</v>
      </c>
      <c r="L15" s="3">
        <v>756</v>
      </c>
      <c r="M15" s="3">
        <v>721</v>
      </c>
      <c r="N15" s="5">
        <f t="shared" si="1"/>
        <v>732.66666666666663</v>
      </c>
    </row>
    <row r="16" spans="1:14" x14ac:dyDescent="0.25">
      <c r="A16" s="3"/>
      <c r="B16" s="3"/>
      <c r="C16" s="3" t="s">
        <v>18</v>
      </c>
      <c r="D16" s="3" t="s">
        <v>19</v>
      </c>
      <c r="E16" s="3">
        <v>140</v>
      </c>
      <c r="F16" s="3">
        <v>135</v>
      </c>
      <c r="G16" s="3">
        <v>129</v>
      </c>
      <c r="H16" s="5">
        <f t="shared" si="0"/>
        <v>134.66666666666666</v>
      </c>
      <c r="I16" s="3" t="s">
        <v>20</v>
      </c>
      <c r="J16" s="4">
        <v>36150</v>
      </c>
      <c r="K16" s="3">
        <v>751</v>
      </c>
      <c r="L16" s="3">
        <v>777</v>
      </c>
      <c r="M16" s="3">
        <v>757</v>
      </c>
      <c r="N16" s="5">
        <f t="shared" si="1"/>
        <v>761.66666666666663</v>
      </c>
    </row>
    <row r="17" spans="1:14" x14ac:dyDescent="0.25">
      <c r="A17" s="3"/>
      <c r="B17" s="3"/>
      <c r="C17" s="3" t="s">
        <v>18</v>
      </c>
      <c r="D17" s="3" t="s">
        <v>19</v>
      </c>
      <c r="E17" s="3">
        <v>132</v>
      </c>
      <c r="F17" s="3">
        <v>129</v>
      </c>
      <c r="G17" s="3">
        <v>124</v>
      </c>
      <c r="H17" s="5">
        <f t="shared" si="0"/>
        <v>128.33333333333334</v>
      </c>
      <c r="I17" s="3" t="s">
        <v>20</v>
      </c>
      <c r="J17" s="4">
        <v>36150</v>
      </c>
      <c r="K17" s="3">
        <v>721</v>
      </c>
      <c r="L17" s="3">
        <v>694</v>
      </c>
      <c r="M17" s="3">
        <v>690</v>
      </c>
      <c r="N17" s="5">
        <f t="shared" si="1"/>
        <v>701.66666666666663</v>
      </c>
    </row>
    <row r="18" spans="1:14" x14ac:dyDescent="0.25">
      <c r="A18" s="3"/>
      <c r="B18" s="3"/>
      <c r="C18" s="3" t="s">
        <v>18</v>
      </c>
      <c r="D18" s="3" t="s">
        <v>19</v>
      </c>
      <c r="E18" s="3">
        <v>106</v>
      </c>
      <c r="F18" s="3">
        <v>113</v>
      </c>
      <c r="G18" s="3">
        <v>119</v>
      </c>
      <c r="H18" s="5">
        <f t="shared" si="0"/>
        <v>112.66666666666667</v>
      </c>
      <c r="I18" s="3" t="s">
        <v>20</v>
      </c>
      <c r="J18" s="4">
        <v>36150</v>
      </c>
      <c r="K18" s="3">
        <v>743</v>
      </c>
      <c r="L18" s="3">
        <v>754</v>
      </c>
      <c r="M18" s="3">
        <v>768</v>
      </c>
      <c r="N18" s="5">
        <f t="shared" si="1"/>
        <v>755</v>
      </c>
    </row>
    <row r="19" spans="1:14" x14ac:dyDescent="0.25">
      <c r="A19" s="3"/>
      <c r="B19" s="3"/>
      <c r="C19" s="3" t="s">
        <v>18</v>
      </c>
      <c r="D19" s="3" t="s">
        <v>19</v>
      </c>
      <c r="E19" s="3">
        <v>100</v>
      </c>
      <c r="F19" s="3">
        <v>92</v>
      </c>
      <c r="G19" s="3">
        <v>85</v>
      </c>
      <c r="H19" s="5">
        <f t="shared" si="0"/>
        <v>92.333333333333329</v>
      </c>
      <c r="I19" s="3" t="s">
        <v>20</v>
      </c>
      <c r="J19" s="4">
        <v>36150</v>
      </c>
      <c r="K19" s="3">
        <v>759</v>
      </c>
      <c r="L19" s="3">
        <v>766</v>
      </c>
      <c r="M19" s="3">
        <v>724</v>
      </c>
      <c r="N19" s="5">
        <f t="shared" si="1"/>
        <v>749.66666666666663</v>
      </c>
    </row>
    <row r="20" spans="1:14" x14ac:dyDescent="0.25">
      <c r="A20" s="3"/>
      <c r="B20" s="3"/>
      <c r="C20" s="3" t="s">
        <v>18</v>
      </c>
      <c r="D20" s="3" t="s">
        <v>19</v>
      </c>
      <c r="E20" s="3">
        <v>50</v>
      </c>
      <c r="F20" s="3">
        <v>43</v>
      </c>
      <c r="G20" s="3">
        <v>36</v>
      </c>
      <c r="H20" s="5">
        <f t="shared" si="0"/>
        <v>43</v>
      </c>
      <c r="I20" s="3" t="s">
        <v>20</v>
      </c>
      <c r="J20" s="4">
        <v>36150</v>
      </c>
      <c r="K20" s="3">
        <v>753</v>
      </c>
      <c r="L20" s="3">
        <v>740</v>
      </c>
      <c r="M20" s="3">
        <v>713</v>
      </c>
      <c r="N20" s="5">
        <f t="shared" si="1"/>
        <v>735.33333333333337</v>
      </c>
    </row>
    <row r="21" spans="1:14" x14ac:dyDescent="0.25">
      <c r="A21" s="3"/>
      <c r="B21" s="3"/>
      <c r="C21" s="3" t="s">
        <v>18</v>
      </c>
      <c r="D21" s="3" t="s">
        <v>19</v>
      </c>
      <c r="E21" s="3">
        <v>20</v>
      </c>
      <c r="F21" s="3">
        <v>17</v>
      </c>
      <c r="G21" s="3">
        <v>19</v>
      </c>
      <c r="H21" s="5">
        <f t="shared" si="0"/>
        <v>18.666666666666668</v>
      </c>
      <c r="I21" s="3" t="s">
        <v>20</v>
      </c>
      <c r="J21" s="4">
        <v>36150</v>
      </c>
      <c r="K21" s="3">
        <v>750</v>
      </c>
      <c r="L21" s="3">
        <v>754</v>
      </c>
      <c r="M21" s="3">
        <v>775</v>
      </c>
      <c r="N21" s="5">
        <f t="shared" si="1"/>
        <v>759.66666666666663</v>
      </c>
    </row>
    <row r="22" spans="1:14" x14ac:dyDescent="0.25">
      <c r="A22" s="3"/>
      <c r="B22" s="3"/>
      <c r="C22" s="3" t="s">
        <v>18</v>
      </c>
      <c r="D22" s="3" t="s">
        <v>19</v>
      </c>
      <c r="E22" s="3">
        <v>79</v>
      </c>
      <c r="F22" s="3">
        <v>70</v>
      </c>
      <c r="G22" s="3">
        <v>62</v>
      </c>
      <c r="H22" s="5">
        <f t="shared" si="0"/>
        <v>70.333333333333329</v>
      </c>
      <c r="I22" s="3" t="s">
        <v>20</v>
      </c>
      <c r="J22" s="4">
        <v>36150</v>
      </c>
      <c r="K22" s="3">
        <v>707</v>
      </c>
      <c r="L22" s="3">
        <v>687</v>
      </c>
      <c r="M22" s="3">
        <v>674</v>
      </c>
      <c r="N22" s="5">
        <f t="shared" si="1"/>
        <v>689.33333333333337</v>
      </c>
    </row>
    <row r="23" spans="1:14" x14ac:dyDescent="0.25">
      <c r="A23" s="3"/>
      <c r="B23" s="3"/>
      <c r="C23" s="3" t="s">
        <v>18</v>
      </c>
      <c r="D23" s="3" t="s">
        <v>19</v>
      </c>
      <c r="E23" s="3">
        <v>49</v>
      </c>
      <c r="F23" s="3">
        <v>38</v>
      </c>
      <c r="G23" s="3">
        <v>30</v>
      </c>
      <c r="H23" s="5">
        <f t="shared" si="0"/>
        <v>39</v>
      </c>
      <c r="I23" s="3" t="s">
        <v>20</v>
      </c>
      <c r="J23" s="4">
        <v>36150</v>
      </c>
      <c r="K23" s="3">
        <v>620</v>
      </c>
      <c r="L23" s="3">
        <v>625</v>
      </c>
      <c r="M23" s="3">
        <v>620</v>
      </c>
      <c r="N23" s="5">
        <f t="shared" si="1"/>
        <v>621.66666666666663</v>
      </c>
    </row>
    <row r="24" spans="1:14" x14ac:dyDescent="0.25">
      <c r="A24" s="3" t="s">
        <v>21</v>
      </c>
      <c r="B24" s="4">
        <v>36185</v>
      </c>
      <c r="C24" s="3" t="s">
        <v>22</v>
      </c>
      <c r="D24" s="4">
        <v>36196</v>
      </c>
      <c r="E24" s="3">
        <v>150</v>
      </c>
      <c r="F24" s="3">
        <v>135</v>
      </c>
      <c r="G24" s="3">
        <v>139</v>
      </c>
      <c r="H24" s="5">
        <f t="shared" si="0"/>
        <v>141.33333333333334</v>
      </c>
      <c r="I24" s="3" t="s">
        <v>23</v>
      </c>
      <c r="J24" s="4">
        <v>36189</v>
      </c>
      <c r="K24" s="3">
        <v>664</v>
      </c>
      <c r="L24" s="3">
        <v>644</v>
      </c>
      <c r="M24" s="3">
        <v>696</v>
      </c>
      <c r="N24" s="5">
        <f t="shared" si="1"/>
        <v>668</v>
      </c>
    </row>
    <row r="25" spans="1:14" x14ac:dyDescent="0.25">
      <c r="A25" s="3"/>
      <c r="B25" s="3"/>
      <c r="C25" s="3" t="s">
        <v>22</v>
      </c>
      <c r="D25" s="4">
        <v>36196</v>
      </c>
      <c r="E25" s="3">
        <v>129</v>
      </c>
      <c r="F25" s="3">
        <v>140</v>
      </c>
      <c r="G25" s="3">
        <v>131</v>
      </c>
      <c r="H25" s="5">
        <f t="shared" si="0"/>
        <v>133.33333333333334</v>
      </c>
      <c r="I25" s="3" t="s">
        <v>23</v>
      </c>
      <c r="J25" s="4">
        <v>36189</v>
      </c>
      <c r="K25" s="3">
        <v>716</v>
      </c>
      <c r="L25" s="3">
        <v>726</v>
      </c>
      <c r="M25" s="3">
        <v>721</v>
      </c>
      <c r="N25" s="5">
        <f t="shared" si="1"/>
        <v>721</v>
      </c>
    </row>
    <row r="26" spans="1:14" x14ac:dyDescent="0.25">
      <c r="A26" s="3"/>
      <c r="B26" s="3"/>
      <c r="C26" s="3" t="s">
        <v>22</v>
      </c>
      <c r="D26" s="4">
        <v>36196</v>
      </c>
      <c r="E26" s="3">
        <v>35</v>
      </c>
      <c r="F26" s="3">
        <v>40</v>
      </c>
      <c r="G26" s="3">
        <v>29</v>
      </c>
      <c r="H26" s="5">
        <f t="shared" si="0"/>
        <v>34.666666666666664</v>
      </c>
      <c r="I26" s="3" t="s">
        <v>23</v>
      </c>
      <c r="J26" s="4">
        <v>36189</v>
      </c>
      <c r="K26" s="3">
        <v>700</v>
      </c>
      <c r="L26" s="3">
        <v>690</v>
      </c>
      <c r="M26" s="3">
        <v>717</v>
      </c>
      <c r="N26" s="5">
        <f t="shared" si="1"/>
        <v>702.33333333333337</v>
      </c>
    </row>
    <row r="27" spans="1:14" x14ac:dyDescent="0.25">
      <c r="A27" s="3"/>
      <c r="B27" s="3"/>
      <c r="C27" s="3" t="s">
        <v>22</v>
      </c>
      <c r="D27" s="4">
        <v>36196</v>
      </c>
      <c r="E27" s="3">
        <v>18</v>
      </c>
      <c r="F27" s="3">
        <v>20</v>
      </c>
      <c r="G27" s="3">
        <v>16</v>
      </c>
      <c r="H27" s="5">
        <f t="shared" si="0"/>
        <v>18</v>
      </c>
      <c r="I27" s="3" t="s">
        <v>23</v>
      </c>
      <c r="J27" s="4">
        <v>36189</v>
      </c>
      <c r="K27" s="3">
        <v>618</v>
      </c>
      <c r="L27" s="3">
        <v>618</v>
      </c>
      <c r="M27" s="3">
        <v>657</v>
      </c>
      <c r="N27" s="5">
        <f t="shared" si="1"/>
        <v>631</v>
      </c>
    </row>
    <row r="28" spans="1:14" x14ac:dyDescent="0.25">
      <c r="A28" s="3"/>
      <c r="B28" s="3"/>
      <c r="C28" s="3" t="s">
        <v>22</v>
      </c>
      <c r="D28" s="4">
        <v>36196</v>
      </c>
      <c r="E28" s="3">
        <v>13</v>
      </c>
      <c r="F28" s="3">
        <v>13</v>
      </c>
      <c r="G28" s="3">
        <v>14</v>
      </c>
      <c r="H28" s="5">
        <f t="shared" si="0"/>
        <v>13.333333333333334</v>
      </c>
      <c r="I28" s="3" t="s">
        <v>23</v>
      </c>
      <c r="J28" s="4">
        <v>36189</v>
      </c>
      <c r="K28" s="3">
        <v>684</v>
      </c>
      <c r="L28" s="3">
        <v>691</v>
      </c>
      <c r="M28" s="3">
        <v>653</v>
      </c>
      <c r="N28" s="5">
        <f t="shared" si="1"/>
        <v>676</v>
      </c>
    </row>
    <row r="29" spans="1:14" x14ac:dyDescent="0.25">
      <c r="A29" s="3" t="s">
        <v>24</v>
      </c>
      <c r="B29" s="4">
        <v>36216</v>
      </c>
      <c r="C29" s="3" t="s">
        <v>25</v>
      </c>
      <c r="D29" s="4">
        <v>36227</v>
      </c>
      <c r="E29" s="3">
        <v>155</v>
      </c>
      <c r="F29" s="3">
        <v>160</v>
      </c>
      <c r="G29" s="3">
        <v>149</v>
      </c>
      <c r="H29" s="5">
        <f t="shared" si="0"/>
        <v>154.66666666666666</v>
      </c>
      <c r="I29" s="3" t="s">
        <v>26</v>
      </c>
      <c r="J29" s="4">
        <v>36220</v>
      </c>
      <c r="K29" s="3">
        <v>640</v>
      </c>
      <c r="L29" s="3">
        <v>666</v>
      </c>
      <c r="M29" s="3">
        <v>685</v>
      </c>
      <c r="N29" s="5">
        <f t="shared" si="1"/>
        <v>663.66666666666663</v>
      </c>
    </row>
    <row r="30" spans="1:14" x14ac:dyDescent="0.25">
      <c r="A30" s="3"/>
      <c r="B30" s="3"/>
      <c r="C30" s="3" t="s">
        <v>25</v>
      </c>
      <c r="D30" s="4">
        <v>36227</v>
      </c>
      <c r="E30" s="3">
        <v>145</v>
      </c>
      <c r="F30" s="3">
        <v>139</v>
      </c>
      <c r="G30" s="3">
        <v>152</v>
      </c>
      <c r="H30" s="5">
        <f t="shared" si="0"/>
        <v>145.33333333333334</v>
      </c>
      <c r="I30" s="3" t="s">
        <v>26</v>
      </c>
      <c r="J30" s="4">
        <v>36220</v>
      </c>
      <c r="K30" s="3">
        <v>701</v>
      </c>
      <c r="L30" s="3">
        <v>722</v>
      </c>
      <c r="M30" s="3">
        <v>735</v>
      </c>
      <c r="N30" s="5">
        <f t="shared" si="1"/>
        <v>719.33333333333337</v>
      </c>
    </row>
    <row r="31" spans="1:14" x14ac:dyDescent="0.25">
      <c r="A31" s="3"/>
      <c r="B31" s="3"/>
      <c r="C31" s="3" t="s">
        <v>25</v>
      </c>
      <c r="D31" s="4">
        <v>36227</v>
      </c>
      <c r="E31" s="3">
        <v>21</v>
      </c>
      <c r="F31" s="3">
        <v>20</v>
      </c>
      <c r="G31" s="3">
        <v>17</v>
      </c>
      <c r="H31" s="5">
        <f t="shared" si="0"/>
        <v>19.333333333333332</v>
      </c>
      <c r="I31" s="3" t="s">
        <v>26</v>
      </c>
      <c r="J31" s="4">
        <v>36220</v>
      </c>
      <c r="K31" s="3">
        <v>735</v>
      </c>
      <c r="L31" s="3">
        <v>742</v>
      </c>
      <c r="M31" s="3">
        <v>722</v>
      </c>
      <c r="N31" s="5">
        <f t="shared" si="1"/>
        <v>733</v>
      </c>
    </row>
    <row r="32" spans="1:14" x14ac:dyDescent="0.25">
      <c r="A32" s="3"/>
      <c r="B32" s="3"/>
      <c r="C32" s="3" t="s">
        <v>25</v>
      </c>
      <c r="D32" s="4">
        <v>36227</v>
      </c>
      <c r="E32" s="3">
        <v>23</v>
      </c>
      <c r="F32" s="3">
        <v>26</v>
      </c>
      <c r="G32" s="3">
        <v>21</v>
      </c>
      <c r="H32" s="5">
        <f t="shared" si="0"/>
        <v>23.333333333333332</v>
      </c>
      <c r="I32" s="3" t="s">
        <v>26</v>
      </c>
      <c r="J32" s="4">
        <v>36220</v>
      </c>
      <c r="K32" s="3">
        <v>760</v>
      </c>
      <c r="L32" s="3">
        <v>750</v>
      </c>
      <c r="M32" s="3">
        <v>742</v>
      </c>
      <c r="N32" s="5">
        <f t="shared" si="1"/>
        <v>750.66666666666663</v>
      </c>
    </row>
    <row r="33" spans="1:14" x14ac:dyDescent="0.25">
      <c r="A33" s="3"/>
      <c r="B33" s="3"/>
      <c r="C33" s="3" t="s">
        <v>25</v>
      </c>
      <c r="D33" s="4">
        <v>36227</v>
      </c>
      <c r="E33" s="3">
        <v>2</v>
      </c>
      <c r="F33" s="3">
        <v>2</v>
      </c>
      <c r="G33" s="3">
        <v>1</v>
      </c>
      <c r="H33" s="5">
        <f t="shared" si="0"/>
        <v>1.6666666666666667</v>
      </c>
      <c r="I33" s="3" t="s">
        <v>26</v>
      </c>
      <c r="J33" s="4">
        <v>36220</v>
      </c>
      <c r="K33" s="3">
        <v>775</v>
      </c>
      <c r="L33" s="3">
        <v>790</v>
      </c>
      <c r="M33" s="3">
        <v>769</v>
      </c>
      <c r="N33" s="5">
        <f t="shared" si="1"/>
        <v>778</v>
      </c>
    </row>
    <row r="34" spans="1:14" x14ac:dyDescent="0.25">
      <c r="A34" s="3" t="s">
        <v>27</v>
      </c>
      <c r="B34" s="4">
        <v>36461</v>
      </c>
      <c r="C34" s="3" t="s">
        <v>29</v>
      </c>
      <c r="D34" s="4">
        <v>36473</v>
      </c>
      <c r="E34" s="3">
        <v>134</v>
      </c>
      <c r="F34" s="3">
        <v>144</v>
      </c>
      <c r="G34" s="3">
        <v>146</v>
      </c>
      <c r="H34" s="5">
        <f t="shared" si="0"/>
        <v>141.33333333333334</v>
      </c>
      <c r="I34" s="3" t="s">
        <v>28</v>
      </c>
      <c r="J34" s="3" t="s">
        <v>19</v>
      </c>
      <c r="K34" s="3">
        <v>546</v>
      </c>
      <c r="L34" s="3">
        <v>523</v>
      </c>
      <c r="M34" s="3">
        <v>543</v>
      </c>
      <c r="N34" s="5">
        <f t="shared" si="1"/>
        <v>537.33333333333337</v>
      </c>
    </row>
    <row r="35" spans="1:14" x14ac:dyDescent="0.25">
      <c r="A35" s="3"/>
      <c r="B35" s="3"/>
      <c r="C35" s="3" t="s">
        <v>29</v>
      </c>
      <c r="D35" s="4">
        <v>36473</v>
      </c>
      <c r="E35" s="3">
        <v>112</v>
      </c>
      <c r="F35" s="3">
        <v>100</v>
      </c>
      <c r="G35" s="3">
        <v>116</v>
      </c>
      <c r="H35" s="5">
        <f t="shared" si="0"/>
        <v>109.33333333333333</v>
      </c>
      <c r="I35" s="3" t="s">
        <v>28</v>
      </c>
      <c r="J35" s="3" t="s">
        <v>19</v>
      </c>
      <c r="K35" s="3">
        <v>606</v>
      </c>
      <c r="L35" s="3">
        <v>619</v>
      </c>
      <c r="M35" s="3">
        <v>627</v>
      </c>
      <c r="N35" s="5">
        <f t="shared" si="1"/>
        <v>617.33333333333337</v>
      </c>
    </row>
    <row r="36" spans="1:14" x14ac:dyDescent="0.25">
      <c r="A36" s="3"/>
      <c r="B36" s="3"/>
      <c r="C36" s="3" t="s">
        <v>29</v>
      </c>
      <c r="D36" s="4">
        <v>36473</v>
      </c>
      <c r="E36" s="3">
        <v>95</v>
      </c>
      <c r="F36" s="3">
        <v>99</v>
      </c>
      <c r="G36" s="3">
        <v>102</v>
      </c>
      <c r="H36" s="5">
        <f t="shared" si="0"/>
        <v>98.666666666666671</v>
      </c>
      <c r="I36" s="3" t="s">
        <v>28</v>
      </c>
      <c r="J36" s="3" t="s">
        <v>19</v>
      </c>
      <c r="K36" s="3">
        <v>521</v>
      </c>
      <c r="L36" s="3">
        <v>533</v>
      </c>
      <c r="M36" s="3">
        <v>529</v>
      </c>
      <c r="N36" s="5">
        <f t="shared" si="1"/>
        <v>527.66666666666663</v>
      </c>
    </row>
    <row r="37" spans="1:14" x14ac:dyDescent="0.25">
      <c r="A37" s="3"/>
      <c r="B37" s="3"/>
      <c r="C37" s="3" t="s">
        <v>29</v>
      </c>
      <c r="D37" s="4">
        <v>36473</v>
      </c>
      <c r="E37" s="3">
        <v>70</v>
      </c>
      <c r="F37" s="3">
        <v>72</v>
      </c>
      <c r="G37" s="3">
        <v>76</v>
      </c>
      <c r="H37" s="5">
        <f t="shared" si="0"/>
        <v>72.666666666666671</v>
      </c>
      <c r="I37" s="3" t="s">
        <v>28</v>
      </c>
      <c r="J37" s="3" t="s">
        <v>19</v>
      </c>
      <c r="K37" s="3">
        <v>611</v>
      </c>
      <c r="L37" s="3">
        <v>601</v>
      </c>
      <c r="M37" s="3">
        <v>622</v>
      </c>
      <c r="N37" s="5">
        <f t="shared" si="1"/>
        <v>611.33333333333337</v>
      </c>
    </row>
    <row r="38" spans="1:14" x14ac:dyDescent="0.25">
      <c r="A38" s="3"/>
      <c r="B38" s="3"/>
      <c r="C38" s="3" t="s">
        <v>29</v>
      </c>
      <c r="D38" s="4">
        <v>36473</v>
      </c>
      <c r="E38" s="3">
        <v>34</v>
      </c>
      <c r="F38" s="3">
        <v>40</v>
      </c>
      <c r="G38" s="3">
        <v>26</v>
      </c>
      <c r="H38" s="5">
        <f t="shared" si="0"/>
        <v>33.333333333333336</v>
      </c>
      <c r="I38" s="3" t="s">
        <v>28</v>
      </c>
      <c r="J38" s="3" t="s">
        <v>19</v>
      </c>
      <c r="K38" s="3">
        <v>575</v>
      </c>
      <c r="L38" s="3">
        <v>585</v>
      </c>
      <c r="M38" s="3">
        <v>595</v>
      </c>
      <c r="N38" s="5">
        <f t="shared" si="1"/>
        <v>585</v>
      </c>
    </row>
    <row r="39" spans="1:14" x14ac:dyDescent="0.25">
      <c r="A39" s="3"/>
      <c r="B39" s="3"/>
      <c r="C39" s="3" t="s">
        <v>29</v>
      </c>
      <c r="D39" s="4">
        <v>36473</v>
      </c>
      <c r="E39" s="3">
        <v>91</v>
      </c>
      <c r="F39" s="3">
        <v>90</v>
      </c>
      <c r="G39" s="3">
        <v>82</v>
      </c>
      <c r="H39" s="5">
        <f t="shared" si="0"/>
        <v>87.666666666666671</v>
      </c>
      <c r="I39" s="3" t="s">
        <v>28</v>
      </c>
      <c r="J39" s="3" t="s">
        <v>19</v>
      </c>
      <c r="K39" s="3">
        <v>535</v>
      </c>
      <c r="L39" s="3">
        <v>540</v>
      </c>
      <c r="M39" s="3">
        <v>549</v>
      </c>
      <c r="N39" s="5">
        <f t="shared" si="1"/>
        <v>541.33333333333337</v>
      </c>
    </row>
    <row r="40" spans="1:14" x14ac:dyDescent="0.25">
      <c r="A40" s="3"/>
      <c r="B40" s="3"/>
      <c r="C40" s="3" t="s">
        <v>29</v>
      </c>
      <c r="D40" s="4">
        <v>36473</v>
      </c>
      <c r="E40" s="3">
        <v>43</v>
      </c>
      <c r="F40" s="3">
        <v>45</v>
      </c>
      <c r="G40" s="3">
        <v>46</v>
      </c>
      <c r="H40" s="5">
        <f t="shared" si="0"/>
        <v>44.666666666666664</v>
      </c>
      <c r="I40" s="3" t="s">
        <v>28</v>
      </c>
      <c r="J40" s="3" t="s">
        <v>19</v>
      </c>
      <c r="K40" s="3">
        <v>621</v>
      </c>
      <c r="L40" s="3">
        <v>603</v>
      </c>
      <c r="M40" s="3">
        <v>613</v>
      </c>
      <c r="N40" s="5">
        <f t="shared" si="1"/>
        <v>612.33333333333337</v>
      </c>
    </row>
    <row r="41" spans="1:14" x14ac:dyDescent="0.25">
      <c r="A41" s="3"/>
      <c r="B41" s="3"/>
      <c r="C41" s="3" t="s">
        <v>29</v>
      </c>
      <c r="D41" s="4">
        <v>36473</v>
      </c>
      <c r="E41" s="3">
        <v>16</v>
      </c>
      <c r="F41" s="3">
        <v>15</v>
      </c>
      <c r="G41" s="3">
        <v>23</v>
      </c>
      <c r="H41" s="5">
        <f t="shared" si="0"/>
        <v>18</v>
      </c>
      <c r="I41" s="3" t="s">
        <v>28</v>
      </c>
      <c r="J41" s="3" t="s">
        <v>19</v>
      </c>
      <c r="K41" s="3">
        <v>550</v>
      </c>
      <c r="L41" s="3">
        <v>560</v>
      </c>
      <c r="M41" s="3">
        <v>569</v>
      </c>
      <c r="N41" s="5">
        <f t="shared" si="1"/>
        <v>559.66666666666663</v>
      </c>
    </row>
    <row r="42" spans="1:14" x14ac:dyDescent="0.25">
      <c r="A42" s="3" t="s">
        <v>30</v>
      </c>
      <c r="B42" s="4">
        <v>36496</v>
      </c>
      <c r="C42" s="3" t="s">
        <v>31</v>
      </c>
      <c r="D42" s="4">
        <v>36507</v>
      </c>
      <c r="E42" s="3">
        <v>170</v>
      </c>
      <c r="F42" s="3">
        <v>181</v>
      </c>
      <c r="G42" s="3">
        <v>185</v>
      </c>
      <c r="H42" s="5">
        <f t="shared" si="0"/>
        <v>178.66666666666666</v>
      </c>
      <c r="I42" s="3" t="s">
        <v>32</v>
      </c>
      <c r="J42" s="4">
        <v>36500</v>
      </c>
      <c r="K42" s="3">
        <v>801</v>
      </c>
      <c r="L42" s="3">
        <v>784</v>
      </c>
      <c r="M42" s="3">
        <v>832</v>
      </c>
      <c r="N42" s="5">
        <f t="shared" si="1"/>
        <v>805.66666666666663</v>
      </c>
    </row>
    <row r="43" spans="1:14" x14ac:dyDescent="0.25">
      <c r="A43" s="3"/>
      <c r="B43" s="3"/>
      <c r="C43" s="3" t="s">
        <v>31</v>
      </c>
      <c r="D43" s="4">
        <v>36507</v>
      </c>
      <c r="E43" s="3">
        <v>169</v>
      </c>
      <c r="F43" s="3">
        <v>179</v>
      </c>
      <c r="G43" s="3">
        <v>178</v>
      </c>
      <c r="H43" s="5">
        <f t="shared" si="0"/>
        <v>175.33333333333334</v>
      </c>
      <c r="I43" s="3" t="s">
        <v>32</v>
      </c>
      <c r="J43" s="4">
        <v>36500</v>
      </c>
      <c r="K43" s="3">
        <v>829</v>
      </c>
      <c r="L43" s="3">
        <v>836</v>
      </c>
      <c r="M43" s="3">
        <v>827</v>
      </c>
      <c r="N43" s="5">
        <f t="shared" si="1"/>
        <v>830.66666666666663</v>
      </c>
    </row>
    <row r="44" spans="1:14" x14ac:dyDescent="0.25">
      <c r="A44" s="3"/>
      <c r="B44" s="3"/>
      <c r="C44" s="3" t="s">
        <v>31</v>
      </c>
      <c r="D44" s="4">
        <v>36507</v>
      </c>
      <c r="E44" s="3">
        <v>108</v>
      </c>
      <c r="F44" s="3">
        <v>99</v>
      </c>
      <c r="G44" s="3">
        <v>117</v>
      </c>
      <c r="H44" s="5">
        <f t="shared" si="0"/>
        <v>108</v>
      </c>
      <c r="I44" s="3" t="s">
        <v>32</v>
      </c>
      <c r="J44" s="4">
        <v>36500</v>
      </c>
      <c r="K44" s="3">
        <v>759</v>
      </c>
      <c r="L44" s="3">
        <v>747</v>
      </c>
      <c r="M44" s="3">
        <v>732</v>
      </c>
      <c r="N44" s="5">
        <f t="shared" si="1"/>
        <v>746</v>
      </c>
    </row>
    <row r="45" spans="1:14" x14ac:dyDescent="0.25">
      <c r="A45" s="3"/>
      <c r="B45" s="3"/>
      <c r="C45" s="3" t="s">
        <v>31</v>
      </c>
      <c r="D45" s="4">
        <v>36507</v>
      </c>
      <c r="E45" s="3">
        <v>45</v>
      </c>
      <c r="F45" s="3">
        <v>54</v>
      </c>
      <c r="G45" s="3">
        <v>64</v>
      </c>
      <c r="H45" s="5">
        <f t="shared" si="0"/>
        <v>54.333333333333336</v>
      </c>
      <c r="I45" s="3" t="s">
        <v>32</v>
      </c>
      <c r="J45" s="4">
        <v>36500</v>
      </c>
      <c r="K45" s="3">
        <v>745</v>
      </c>
      <c r="L45" s="3">
        <v>713</v>
      </c>
      <c r="M45" s="3">
        <v>696</v>
      </c>
      <c r="N45" s="5">
        <f t="shared" si="1"/>
        <v>718</v>
      </c>
    </row>
    <row r="46" spans="1:14" x14ac:dyDescent="0.25">
      <c r="A46" s="3"/>
      <c r="B46" s="3"/>
      <c r="C46" s="3" t="s">
        <v>31</v>
      </c>
      <c r="D46" s="4">
        <v>36507</v>
      </c>
      <c r="E46" s="3">
        <v>86</v>
      </c>
      <c r="F46" s="3">
        <v>90</v>
      </c>
      <c r="G46" s="3">
        <v>95</v>
      </c>
      <c r="H46" s="5">
        <f t="shared" si="0"/>
        <v>90.333333333333329</v>
      </c>
      <c r="I46" s="3" t="s">
        <v>32</v>
      </c>
      <c r="J46" s="4">
        <v>36500</v>
      </c>
      <c r="K46" s="3">
        <v>824</v>
      </c>
      <c r="L46" s="3">
        <v>782</v>
      </c>
      <c r="M46" s="3">
        <v>807</v>
      </c>
      <c r="N46" s="5">
        <f t="shared" si="1"/>
        <v>804.33333333333337</v>
      </c>
    </row>
    <row r="47" spans="1:14" x14ac:dyDescent="0.25">
      <c r="A47" s="3"/>
      <c r="B47" s="3"/>
      <c r="C47" s="3" t="s">
        <v>31</v>
      </c>
      <c r="D47" s="4">
        <v>36507</v>
      </c>
      <c r="E47" s="3">
        <v>31</v>
      </c>
      <c r="F47" s="3">
        <v>36</v>
      </c>
      <c r="G47" s="3">
        <v>42</v>
      </c>
      <c r="H47" s="5">
        <f t="shared" si="0"/>
        <v>36.333333333333336</v>
      </c>
      <c r="I47" s="3" t="s">
        <v>32</v>
      </c>
      <c r="J47" s="4">
        <v>36500</v>
      </c>
      <c r="K47" s="3">
        <v>808</v>
      </c>
      <c r="L47" s="3">
        <v>792</v>
      </c>
      <c r="M47" s="3">
        <v>771</v>
      </c>
      <c r="N47" s="5">
        <f t="shared" si="1"/>
        <v>790.33333333333337</v>
      </c>
    </row>
    <row r="48" spans="1:14" x14ac:dyDescent="0.25">
      <c r="A48" s="3"/>
      <c r="B48" s="3"/>
      <c r="C48" s="3" t="s">
        <v>31</v>
      </c>
      <c r="D48" s="4">
        <v>36507</v>
      </c>
      <c r="E48" s="3">
        <v>3</v>
      </c>
      <c r="F48" s="3">
        <v>4</v>
      </c>
      <c r="G48" s="3">
        <v>5</v>
      </c>
      <c r="H48" s="5">
        <f t="shared" si="0"/>
        <v>4</v>
      </c>
      <c r="I48" s="3" t="s">
        <v>32</v>
      </c>
      <c r="J48" s="4">
        <v>36500</v>
      </c>
      <c r="K48" s="3">
        <v>728</v>
      </c>
      <c r="L48" s="3">
        <v>732</v>
      </c>
      <c r="M48" s="3">
        <v>702</v>
      </c>
      <c r="N48" s="5">
        <f t="shared" si="1"/>
        <v>720.66666666666663</v>
      </c>
    </row>
    <row r="49" spans="1:14" x14ac:dyDescent="0.25">
      <c r="A49" s="3"/>
      <c r="B49" s="3"/>
      <c r="C49" s="3" t="s">
        <v>31</v>
      </c>
      <c r="D49" s="4">
        <v>36507</v>
      </c>
      <c r="E49" s="3">
        <v>1</v>
      </c>
      <c r="F49" s="3">
        <v>1</v>
      </c>
      <c r="G49" s="3">
        <v>0</v>
      </c>
      <c r="H49" s="5">
        <f t="shared" si="0"/>
        <v>0.66666666666666663</v>
      </c>
      <c r="I49" s="3" t="s">
        <v>32</v>
      </c>
      <c r="J49" s="4">
        <v>36500</v>
      </c>
      <c r="K49" s="3">
        <v>648</v>
      </c>
      <c r="L49" s="3">
        <v>648</v>
      </c>
      <c r="M49" s="3">
        <v>651</v>
      </c>
      <c r="N49" s="5">
        <f t="shared" si="1"/>
        <v>649</v>
      </c>
    </row>
    <row r="50" spans="1:14" x14ac:dyDescent="0.25">
      <c r="A50" s="3"/>
      <c r="B50" s="3"/>
      <c r="C50" s="3" t="s">
        <v>31</v>
      </c>
      <c r="D50" s="4">
        <v>36507</v>
      </c>
      <c r="E50" s="3"/>
      <c r="F50" s="3"/>
      <c r="G50" s="3"/>
      <c r="H50" s="3"/>
      <c r="I50" s="3" t="s">
        <v>32</v>
      </c>
      <c r="J50" s="4">
        <v>36500</v>
      </c>
      <c r="K50" s="3">
        <v>725</v>
      </c>
      <c r="L50" s="3">
        <v>723</v>
      </c>
      <c r="M50" s="3">
        <v>713</v>
      </c>
      <c r="N50" s="5">
        <f t="shared" si="1"/>
        <v>720.33333333333337</v>
      </c>
    </row>
    <row r="51" spans="1:14" x14ac:dyDescent="0.25">
      <c r="A51" s="3"/>
      <c r="B51" s="3"/>
      <c r="C51" s="3" t="s">
        <v>31</v>
      </c>
      <c r="D51" s="4">
        <v>36507</v>
      </c>
      <c r="E51" s="3"/>
      <c r="F51" s="3"/>
      <c r="G51" s="3"/>
      <c r="H51" s="3"/>
      <c r="I51" s="3" t="s">
        <v>32</v>
      </c>
      <c r="J51" s="4">
        <v>36500</v>
      </c>
      <c r="K51" s="3">
        <v>656</v>
      </c>
      <c r="L51" s="3">
        <v>647</v>
      </c>
      <c r="M51" s="3">
        <v>634</v>
      </c>
      <c r="N51" s="5">
        <f t="shared" si="1"/>
        <v>645.66666666666663</v>
      </c>
    </row>
    <row r="52" spans="1:14" x14ac:dyDescent="0.25">
      <c r="A52" s="3" t="s">
        <v>37</v>
      </c>
      <c r="B52" s="4">
        <v>36500</v>
      </c>
      <c r="C52" s="6" t="s">
        <v>39</v>
      </c>
      <c r="D52" s="4">
        <v>36511</v>
      </c>
      <c r="E52" s="3">
        <v>148</v>
      </c>
      <c r="F52" s="3">
        <v>159</v>
      </c>
      <c r="G52" s="3">
        <v>162</v>
      </c>
      <c r="H52" s="5">
        <f t="shared" ref="H52:H91" si="2">AVERAGE(E52:G52)</f>
        <v>156.33333333333334</v>
      </c>
      <c r="I52" s="6" t="s">
        <v>44</v>
      </c>
      <c r="J52" s="4">
        <v>36504</v>
      </c>
      <c r="K52" s="3">
        <v>635</v>
      </c>
      <c r="L52" s="3">
        <v>649</v>
      </c>
      <c r="M52" s="3">
        <v>660</v>
      </c>
      <c r="N52" s="5">
        <f t="shared" si="1"/>
        <v>648</v>
      </c>
    </row>
    <row r="53" spans="1:14" x14ac:dyDescent="0.25">
      <c r="A53" s="3"/>
      <c r="B53" s="3"/>
      <c r="C53" s="6" t="s">
        <v>39</v>
      </c>
      <c r="D53" s="4">
        <v>36511</v>
      </c>
      <c r="E53" s="3">
        <v>165</v>
      </c>
      <c r="F53" s="3">
        <v>172</v>
      </c>
      <c r="G53" s="3">
        <v>157</v>
      </c>
      <c r="H53" s="5">
        <f t="shared" si="2"/>
        <v>164.66666666666666</v>
      </c>
      <c r="I53" s="6" t="s">
        <v>44</v>
      </c>
      <c r="J53" s="4">
        <v>36504</v>
      </c>
      <c r="K53" s="3">
        <v>711</v>
      </c>
      <c r="L53" s="3">
        <v>722</v>
      </c>
      <c r="M53" s="3">
        <v>745</v>
      </c>
      <c r="N53" s="5">
        <f t="shared" si="1"/>
        <v>726</v>
      </c>
    </row>
    <row r="54" spans="1:14" x14ac:dyDescent="0.25">
      <c r="A54" s="3"/>
      <c r="B54" s="3"/>
      <c r="C54" s="6" t="s">
        <v>39</v>
      </c>
      <c r="D54" s="4">
        <v>36511</v>
      </c>
      <c r="E54" s="3">
        <v>123</v>
      </c>
      <c r="F54" s="3">
        <v>129</v>
      </c>
      <c r="G54" s="3">
        <v>136</v>
      </c>
      <c r="H54" s="5">
        <f t="shared" si="2"/>
        <v>129.33333333333334</v>
      </c>
      <c r="I54" s="6" t="s">
        <v>44</v>
      </c>
      <c r="J54" s="4">
        <v>36504</v>
      </c>
      <c r="K54" s="3">
        <v>672</v>
      </c>
      <c r="L54" s="3">
        <v>666</v>
      </c>
      <c r="M54" s="3">
        <v>659</v>
      </c>
      <c r="N54" s="5">
        <f t="shared" si="1"/>
        <v>665.66666666666663</v>
      </c>
    </row>
    <row r="55" spans="1:14" x14ac:dyDescent="0.25">
      <c r="A55" s="3"/>
      <c r="B55" s="3"/>
      <c r="C55" s="6" t="s">
        <v>39</v>
      </c>
      <c r="D55" s="4">
        <v>36511</v>
      </c>
      <c r="E55" s="3">
        <v>58</v>
      </c>
      <c r="F55" s="3">
        <v>68</v>
      </c>
      <c r="G55" s="3">
        <v>79</v>
      </c>
      <c r="H55" s="5">
        <f t="shared" si="2"/>
        <v>68.333333333333329</v>
      </c>
      <c r="I55" s="6" t="s">
        <v>44</v>
      </c>
      <c r="J55" s="4">
        <v>36504</v>
      </c>
      <c r="K55" s="3">
        <v>782</v>
      </c>
      <c r="L55" s="3">
        <v>799</v>
      </c>
      <c r="M55" s="3">
        <v>786</v>
      </c>
      <c r="N55" s="5">
        <f t="shared" si="1"/>
        <v>789</v>
      </c>
    </row>
    <row r="56" spans="1:14" x14ac:dyDescent="0.25">
      <c r="A56" s="3"/>
      <c r="B56" s="3"/>
      <c r="C56" s="6" t="s">
        <v>39</v>
      </c>
      <c r="D56" s="4">
        <v>36511</v>
      </c>
      <c r="E56" s="3">
        <v>129</v>
      </c>
      <c r="F56" s="3">
        <v>118</v>
      </c>
      <c r="G56" s="3">
        <v>137</v>
      </c>
      <c r="H56" s="5">
        <f t="shared" si="2"/>
        <v>128</v>
      </c>
      <c r="I56" s="6" t="s">
        <v>44</v>
      </c>
      <c r="J56" s="4">
        <v>36504</v>
      </c>
      <c r="K56" s="3">
        <v>881</v>
      </c>
      <c r="L56" s="3">
        <v>862</v>
      </c>
      <c r="M56" s="3">
        <v>872</v>
      </c>
      <c r="N56" s="5">
        <f t="shared" si="1"/>
        <v>871.66666666666663</v>
      </c>
    </row>
    <row r="57" spans="1:14" x14ac:dyDescent="0.25">
      <c r="A57" s="3"/>
      <c r="B57" s="3"/>
      <c r="C57" s="6" t="s">
        <v>39</v>
      </c>
      <c r="D57" s="4">
        <v>36511</v>
      </c>
      <c r="E57" s="3">
        <v>81</v>
      </c>
      <c r="F57" s="3">
        <v>90</v>
      </c>
      <c r="G57" s="3">
        <v>72</v>
      </c>
      <c r="H57" s="5">
        <f t="shared" si="2"/>
        <v>81</v>
      </c>
      <c r="I57" s="6" t="s">
        <v>44</v>
      </c>
      <c r="J57" s="4">
        <v>36504</v>
      </c>
      <c r="K57" s="3">
        <v>835</v>
      </c>
      <c r="L57" s="3">
        <v>852</v>
      </c>
      <c r="M57" s="3">
        <v>821</v>
      </c>
      <c r="N57" s="5">
        <f t="shared" si="1"/>
        <v>836</v>
      </c>
    </row>
    <row r="58" spans="1:14" x14ac:dyDescent="0.25">
      <c r="A58" s="3"/>
      <c r="B58" s="3"/>
      <c r="C58" s="6" t="s">
        <v>39</v>
      </c>
      <c r="D58" s="4">
        <v>36511</v>
      </c>
      <c r="E58" s="3">
        <v>12</v>
      </c>
      <c r="F58" s="3">
        <v>21</v>
      </c>
      <c r="G58" s="3">
        <v>16</v>
      </c>
      <c r="H58" s="5">
        <f t="shared" si="2"/>
        <v>16.333333333333332</v>
      </c>
      <c r="I58" s="6" t="s">
        <v>44</v>
      </c>
      <c r="J58" s="4">
        <v>36504</v>
      </c>
      <c r="K58" s="3">
        <v>811</v>
      </c>
      <c r="L58" s="3">
        <v>829</v>
      </c>
      <c r="M58" s="3">
        <v>835</v>
      </c>
      <c r="N58" s="5">
        <f t="shared" si="1"/>
        <v>825</v>
      </c>
    </row>
    <row r="59" spans="1:14" x14ac:dyDescent="0.25">
      <c r="A59" s="3" t="s">
        <v>33</v>
      </c>
      <c r="B59" s="4">
        <v>36510</v>
      </c>
      <c r="C59" s="6" t="s">
        <v>40</v>
      </c>
      <c r="D59" s="4">
        <v>36523</v>
      </c>
      <c r="E59" s="6">
        <v>155</v>
      </c>
      <c r="F59" s="6">
        <v>165</v>
      </c>
      <c r="G59" s="6">
        <v>142</v>
      </c>
      <c r="H59" s="5">
        <f t="shared" si="2"/>
        <v>154</v>
      </c>
      <c r="I59" s="6" t="s">
        <v>45</v>
      </c>
      <c r="J59" s="4">
        <v>36514</v>
      </c>
      <c r="K59" s="3">
        <v>545</v>
      </c>
      <c r="L59" s="3">
        <v>567</v>
      </c>
      <c r="M59" s="3">
        <v>551</v>
      </c>
      <c r="N59" s="5">
        <f t="shared" si="1"/>
        <v>554.33333333333337</v>
      </c>
    </row>
    <row r="60" spans="1:14" x14ac:dyDescent="0.25">
      <c r="A60" s="3"/>
      <c r="B60" s="3"/>
      <c r="C60" s="6" t="s">
        <v>40</v>
      </c>
      <c r="D60" s="4">
        <v>36523</v>
      </c>
      <c r="E60" s="6">
        <v>135</v>
      </c>
      <c r="F60" s="6">
        <v>129</v>
      </c>
      <c r="G60" s="6">
        <v>145</v>
      </c>
      <c r="H60" s="5">
        <f t="shared" si="2"/>
        <v>136.33333333333334</v>
      </c>
      <c r="I60" s="6" t="s">
        <v>45</v>
      </c>
      <c r="J60" s="4">
        <v>36514</v>
      </c>
      <c r="K60" s="3">
        <v>552</v>
      </c>
      <c r="L60" s="3">
        <v>543</v>
      </c>
      <c r="M60" s="3">
        <v>541</v>
      </c>
      <c r="N60" s="5">
        <f t="shared" si="1"/>
        <v>545.33333333333337</v>
      </c>
    </row>
    <row r="61" spans="1:14" x14ac:dyDescent="0.25">
      <c r="A61" s="3"/>
      <c r="B61" s="3"/>
      <c r="C61" s="6" t="s">
        <v>40</v>
      </c>
      <c r="D61" s="4">
        <v>36523</v>
      </c>
      <c r="E61" s="6">
        <v>49</v>
      </c>
      <c r="F61" s="6">
        <v>58</v>
      </c>
      <c r="G61" s="6">
        <v>68</v>
      </c>
      <c r="H61" s="5">
        <f t="shared" si="2"/>
        <v>58.333333333333336</v>
      </c>
      <c r="I61" s="6" t="s">
        <v>45</v>
      </c>
      <c r="J61" s="4">
        <v>36514</v>
      </c>
      <c r="K61" s="3">
        <v>468</v>
      </c>
      <c r="L61" s="3">
        <v>455</v>
      </c>
      <c r="M61" s="3">
        <v>449</v>
      </c>
      <c r="N61" s="5">
        <f t="shared" si="1"/>
        <v>457.33333333333331</v>
      </c>
    </row>
    <row r="62" spans="1:14" x14ac:dyDescent="0.25">
      <c r="A62" s="3"/>
      <c r="B62" s="3"/>
      <c r="C62" s="6" t="s">
        <v>40</v>
      </c>
      <c r="D62" s="4">
        <v>36523</v>
      </c>
      <c r="E62" s="6">
        <v>89</v>
      </c>
      <c r="F62" s="6">
        <v>101</v>
      </c>
      <c r="G62" s="6">
        <v>110</v>
      </c>
      <c r="H62" s="5">
        <f t="shared" si="2"/>
        <v>100</v>
      </c>
      <c r="I62" s="6" t="s">
        <v>45</v>
      </c>
      <c r="J62" s="4">
        <v>36514</v>
      </c>
      <c r="K62" s="3">
        <v>649</v>
      </c>
      <c r="L62" s="3">
        <v>683</v>
      </c>
      <c r="M62" s="3">
        <v>666</v>
      </c>
      <c r="N62" s="5">
        <f t="shared" si="1"/>
        <v>666</v>
      </c>
    </row>
    <row r="63" spans="1:14" x14ac:dyDescent="0.25">
      <c r="A63" s="3"/>
      <c r="B63" s="3"/>
      <c r="C63" s="6" t="s">
        <v>40</v>
      </c>
      <c r="D63" s="4">
        <v>36523</v>
      </c>
      <c r="E63" s="6">
        <v>68</v>
      </c>
      <c r="F63" s="6">
        <v>62</v>
      </c>
      <c r="G63" s="6">
        <v>75</v>
      </c>
      <c r="H63" s="5">
        <f t="shared" si="2"/>
        <v>68.333333333333329</v>
      </c>
      <c r="I63" s="6" t="s">
        <v>45</v>
      </c>
      <c r="J63" s="4">
        <v>36514</v>
      </c>
      <c r="K63" s="3">
        <v>562</v>
      </c>
      <c r="L63" s="3">
        <v>523</v>
      </c>
      <c r="M63" s="3">
        <v>550</v>
      </c>
      <c r="N63" s="5">
        <f t="shared" si="1"/>
        <v>545</v>
      </c>
    </row>
    <row r="64" spans="1:14" x14ac:dyDescent="0.25">
      <c r="A64" s="3"/>
      <c r="B64" s="3"/>
      <c r="C64" s="6" t="s">
        <v>40</v>
      </c>
      <c r="D64" s="4">
        <v>36523</v>
      </c>
      <c r="E64" s="6">
        <v>12</v>
      </c>
      <c r="F64" s="6">
        <v>15</v>
      </c>
      <c r="G64" s="6">
        <v>9</v>
      </c>
      <c r="H64" s="5">
        <f t="shared" si="2"/>
        <v>12</v>
      </c>
      <c r="I64" s="6" t="s">
        <v>45</v>
      </c>
      <c r="J64" s="4">
        <v>36514</v>
      </c>
      <c r="K64" s="3">
        <v>605</v>
      </c>
      <c r="L64" s="3">
        <v>590</v>
      </c>
      <c r="M64" s="3">
        <v>603</v>
      </c>
      <c r="N64" s="5">
        <f t="shared" si="1"/>
        <v>599.33333333333337</v>
      </c>
    </row>
    <row r="65" spans="1:14" x14ac:dyDescent="0.25">
      <c r="A65" s="3"/>
      <c r="B65" s="3"/>
      <c r="C65" s="6" t="s">
        <v>40</v>
      </c>
      <c r="D65" s="4">
        <v>36523</v>
      </c>
      <c r="E65" s="6">
        <v>5</v>
      </c>
      <c r="F65" s="6">
        <v>7</v>
      </c>
      <c r="G65" s="6">
        <v>9</v>
      </c>
      <c r="H65" s="5">
        <f t="shared" si="2"/>
        <v>7</v>
      </c>
      <c r="I65" s="6" t="s">
        <v>45</v>
      </c>
      <c r="J65" s="4">
        <v>36514</v>
      </c>
      <c r="K65" s="3">
        <v>588</v>
      </c>
      <c r="L65" s="3">
        <v>574</v>
      </c>
      <c r="M65" s="3">
        <v>614</v>
      </c>
      <c r="N65" s="5">
        <f t="shared" si="1"/>
        <v>592</v>
      </c>
    </row>
    <row r="66" spans="1:14" x14ac:dyDescent="0.25">
      <c r="A66" s="3" t="s">
        <v>34</v>
      </c>
      <c r="B66" s="4">
        <v>36528</v>
      </c>
      <c r="C66" s="6" t="s">
        <v>41</v>
      </c>
      <c r="D66" s="4" t="s">
        <v>19</v>
      </c>
      <c r="E66" s="6">
        <v>157</v>
      </c>
      <c r="F66" s="6">
        <v>162</v>
      </c>
      <c r="G66" s="6">
        <v>149</v>
      </c>
      <c r="H66" s="5">
        <f t="shared" si="2"/>
        <v>156</v>
      </c>
      <c r="I66" s="6" t="s">
        <v>46</v>
      </c>
      <c r="J66" s="4">
        <v>36532</v>
      </c>
      <c r="K66" s="3">
        <v>525</v>
      </c>
      <c r="L66" s="3">
        <v>540</v>
      </c>
      <c r="M66" s="3">
        <v>523</v>
      </c>
      <c r="N66" s="5">
        <f t="shared" si="1"/>
        <v>529.33333333333337</v>
      </c>
    </row>
    <row r="67" spans="1:14" x14ac:dyDescent="0.25">
      <c r="A67" s="3"/>
      <c r="B67" s="3"/>
      <c r="C67" s="6" t="s">
        <v>41</v>
      </c>
      <c r="D67" s="4" t="s">
        <v>19</v>
      </c>
      <c r="E67" s="6">
        <v>168</v>
      </c>
      <c r="F67" s="6">
        <v>172</v>
      </c>
      <c r="G67" s="6">
        <v>159</v>
      </c>
      <c r="H67" s="5">
        <f t="shared" si="2"/>
        <v>166.33333333333334</v>
      </c>
      <c r="I67" s="6" t="s">
        <v>46</v>
      </c>
      <c r="J67" s="4">
        <v>36532</v>
      </c>
      <c r="K67" s="3">
        <v>560</v>
      </c>
      <c r="L67" s="3">
        <v>574</v>
      </c>
      <c r="M67" s="3">
        <v>550</v>
      </c>
      <c r="N67" s="5">
        <f t="shared" si="1"/>
        <v>561.33333333333337</v>
      </c>
    </row>
    <row r="68" spans="1:14" x14ac:dyDescent="0.25">
      <c r="A68" s="3"/>
      <c r="B68" s="3"/>
      <c r="C68" s="6" t="s">
        <v>41</v>
      </c>
      <c r="D68" s="4" t="s">
        <v>19</v>
      </c>
      <c r="E68" s="6">
        <v>106</v>
      </c>
      <c r="F68" s="6">
        <v>99</v>
      </c>
      <c r="G68" s="6">
        <v>93</v>
      </c>
      <c r="H68" s="5">
        <f t="shared" si="2"/>
        <v>99.333333333333329</v>
      </c>
      <c r="I68" s="6" t="s">
        <v>46</v>
      </c>
      <c r="J68" s="4">
        <v>36532</v>
      </c>
      <c r="K68" s="3">
        <v>251</v>
      </c>
      <c r="L68" s="3">
        <v>249</v>
      </c>
      <c r="M68" s="3">
        <v>248</v>
      </c>
      <c r="N68" s="5">
        <f t="shared" si="1"/>
        <v>249.33333333333334</v>
      </c>
    </row>
    <row r="69" spans="1:14" x14ac:dyDescent="0.25">
      <c r="A69" s="3"/>
      <c r="B69" s="3"/>
      <c r="C69" s="6" t="s">
        <v>41</v>
      </c>
      <c r="D69" s="4" t="s">
        <v>19</v>
      </c>
      <c r="E69" s="6">
        <v>98</v>
      </c>
      <c r="F69" s="6">
        <v>87</v>
      </c>
      <c r="G69" s="6">
        <v>77</v>
      </c>
      <c r="H69" s="5">
        <f t="shared" si="2"/>
        <v>87.333333333333329</v>
      </c>
      <c r="I69" s="6" t="s">
        <v>46</v>
      </c>
      <c r="J69" s="4">
        <v>36532</v>
      </c>
      <c r="K69" s="3">
        <v>446</v>
      </c>
      <c r="L69" s="3">
        <v>424</v>
      </c>
      <c r="M69" s="3">
        <v>430</v>
      </c>
      <c r="N69" s="5">
        <f t="shared" ref="N69:N91" si="3">AVERAGE(K69:M69)</f>
        <v>433.33333333333331</v>
      </c>
    </row>
    <row r="70" spans="1:14" x14ac:dyDescent="0.25">
      <c r="A70" s="3"/>
      <c r="B70" s="3"/>
      <c r="C70" s="6" t="s">
        <v>41</v>
      </c>
      <c r="D70" s="4" t="s">
        <v>19</v>
      </c>
      <c r="E70" s="6">
        <v>79</v>
      </c>
      <c r="F70" s="6">
        <v>80</v>
      </c>
      <c r="G70" s="6">
        <v>92</v>
      </c>
      <c r="H70" s="5">
        <f t="shared" si="2"/>
        <v>83.666666666666671</v>
      </c>
      <c r="I70" s="6" t="s">
        <v>46</v>
      </c>
      <c r="J70" s="4">
        <v>36532</v>
      </c>
      <c r="K70" s="3">
        <v>309</v>
      </c>
      <c r="L70" s="3">
        <v>282</v>
      </c>
      <c r="M70" s="3">
        <v>312</v>
      </c>
      <c r="N70" s="5">
        <f t="shared" si="3"/>
        <v>301</v>
      </c>
    </row>
    <row r="71" spans="1:14" x14ac:dyDescent="0.25">
      <c r="A71" s="3"/>
      <c r="B71" s="3"/>
      <c r="C71" s="6" t="s">
        <v>41</v>
      </c>
      <c r="D71" s="4" t="s">
        <v>19</v>
      </c>
      <c r="E71" s="6">
        <v>37</v>
      </c>
      <c r="F71" s="6">
        <v>32</v>
      </c>
      <c r="G71" s="6">
        <v>28</v>
      </c>
      <c r="H71" s="5">
        <f>AVERAGE(E71:G71)</f>
        <v>32.333333333333336</v>
      </c>
      <c r="I71" s="6" t="s">
        <v>46</v>
      </c>
      <c r="J71" s="4">
        <v>36532</v>
      </c>
      <c r="K71" s="3">
        <v>396</v>
      </c>
      <c r="L71" s="3">
        <v>373</v>
      </c>
      <c r="M71" s="3">
        <v>396</v>
      </c>
      <c r="N71" s="5">
        <f t="shared" si="3"/>
        <v>388.33333333333331</v>
      </c>
    </row>
    <row r="72" spans="1:14" x14ac:dyDescent="0.25">
      <c r="A72" s="3"/>
      <c r="B72" s="3"/>
      <c r="C72" s="6" t="s">
        <v>41</v>
      </c>
      <c r="D72" s="4" t="s">
        <v>19</v>
      </c>
      <c r="E72" s="6">
        <v>39</v>
      </c>
      <c r="F72" s="6">
        <v>48</v>
      </c>
      <c r="G72" s="6">
        <v>57</v>
      </c>
      <c r="H72" s="5">
        <f t="shared" si="2"/>
        <v>48</v>
      </c>
      <c r="I72" s="6" t="s">
        <v>46</v>
      </c>
      <c r="J72" s="4">
        <v>36532</v>
      </c>
      <c r="K72" s="3">
        <v>452</v>
      </c>
      <c r="L72" s="3">
        <v>432</v>
      </c>
      <c r="M72" s="3">
        <v>429</v>
      </c>
      <c r="N72" s="5">
        <f>AVERAGE(K72:M72)</f>
        <v>437.66666666666669</v>
      </c>
    </row>
    <row r="73" spans="1:14" x14ac:dyDescent="0.25">
      <c r="A73" s="6" t="s">
        <v>38</v>
      </c>
      <c r="B73" s="4">
        <v>36535</v>
      </c>
      <c r="C73" s="6" t="s">
        <v>42</v>
      </c>
      <c r="D73" s="4">
        <v>36546</v>
      </c>
      <c r="E73" s="3">
        <v>158</v>
      </c>
      <c r="F73" s="3">
        <v>148</v>
      </c>
      <c r="G73" s="3">
        <v>152</v>
      </c>
      <c r="H73" s="5">
        <f t="shared" si="2"/>
        <v>152.66666666666666</v>
      </c>
      <c r="I73" s="3" t="s">
        <v>35</v>
      </c>
      <c r="J73" s="4">
        <v>36539</v>
      </c>
      <c r="K73" s="3">
        <v>598</v>
      </c>
      <c r="L73" s="3">
        <v>607</v>
      </c>
      <c r="M73" s="3">
        <v>588</v>
      </c>
      <c r="N73" s="5">
        <f t="shared" si="3"/>
        <v>597.66666666666663</v>
      </c>
    </row>
    <row r="74" spans="1:14" x14ac:dyDescent="0.25">
      <c r="A74" s="3"/>
      <c r="B74" s="3"/>
      <c r="C74" s="6" t="s">
        <v>42</v>
      </c>
      <c r="D74" s="4">
        <v>36546</v>
      </c>
      <c r="E74" s="3">
        <v>141</v>
      </c>
      <c r="F74" s="3">
        <v>139</v>
      </c>
      <c r="G74" s="3">
        <v>156</v>
      </c>
      <c r="H74" s="5">
        <f t="shared" si="2"/>
        <v>145.33333333333334</v>
      </c>
      <c r="I74" s="3" t="s">
        <v>35</v>
      </c>
      <c r="J74" s="4">
        <v>36539</v>
      </c>
      <c r="K74" s="3">
        <v>575</v>
      </c>
      <c r="L74" s="3">
        <v>566</v>
      </c>
      <c r="M74" s="3">
        <v>559</v>
      </c>
      <c r="N74" s="5">
        <f t="shared" si="3"/>
        <v>566.66666666666663</v>
      </c>
    </row>
    <row r="75" spans="1:14" x14ac:dyDescent="0.25">
      <c r="A75" s="3"/>
      <c r="B75" s="3"/>
      <c r="C75" s="6" t="s">
        <v>42</v>
      </c>
      <c r="D75" s="4">
        <v>36546</v>
      </c>
      <c r="E75" s="3">
        <v>130</v>
      </c>
      <c r="F75" s="3">
        <v>138</v>
      </c>
      <c r="G75" s="3">
        <v>123</v>
      </c>
      <c r="H75" s="5">
        <f t="shared" si="2"/>
        <v>130.33333333333334</v>
      </c>
      <c r="I75" s="3" t="s">
        <v>35</v>
      </c>
      <c r="J75" s="4">
        <v>36539</v>
      </c>
      <c r="K75" s="3">
        <v>457</v>
      </c>
      <c r="L75" s="3">
        <v>435</v>
      </c>
      <c r="M75" s="3">
        <v>461</v>
      </c>
      <c r="N75" s="5">
        <f t="shared" si="3"/>
        <v>451</v>
      </c>
    </row>
    <row r="76" spans="1:14" x14ac:dyDescent="0.25">
      <c r="A76" s="3"/>
      <c r="B76" s="3"/>
      <c r="C76" s="6" t="s">
        <v>42</v>
      </c>
      <c r="D76" s="4">
        <v>36546</v>
      </c>
      <c r="E76" s="3">
        <v>49</v>
      </c>
      <c r="F76" s="3">
        <v>60</v>
      </c>
      <c r="G76" s="3">
        <v>54</v>
      </c>
      <c r="H76" s="5">
        <f t="shared" si="2"/>
        <v>54.333333333333336</v>
      </c>
      <c r="I76" s="3" t="s">
        <v>35</v>
      </c>
      <c r="J76" s="4">
        <v>36539</v>
      </c>
      <c r="K76" s="3">
        <v>522</v>
      </c>
      <c r="L76" s="3">
        <v>535</v>
      </c>
      <c r="M76" s="3">
        <v>542</v>
      </c>
      <c r="N76" s="5">
        <f t="shared" si="3"/>
        <v>533</v>
      </c>
    </row>
    <row r="77" spans="1:14" x14ac:dyDescent="0.25">
      <c r="A77" s="3"/>
      <c r="B77" s="3"/>
      <c r="C77" s="6" t="s">
        <v>42</v>
      </c>
      <c r="D77" s="4">
        <v>36546</v>
      </c>
      <c r="E77" s="3">
        <v>97</v>
      </c>
      <c r="F77" s="3">
        <v>103</v>
      </c>
      <c r="G77" s="3">
        <v>91</v>
      </c>
      <c r="H77" s="5">
        <f t="shared" si="2"/>
        <v>97</v>
      </c>
      <c r="I77" s="3" t="s">
        <v>35</v>
      </c>
      <c r="J77" s="4">
        <v>36539</v>
      </c>
      <c r="K77" s="3">
        <v>545</v>
      </c>
      <c r="L77" s="3">
        <v>519</v>
      </c>
      <c r="M77" s="3">
        <v>527</v>
      </c>
      <c r="N77" s="5">
        <f t="shared" si="3"/>
        <v>530.33333333333337</v>
      </c>
    </row>
    <row r="78" spans="1:14" x14ac:dyDescent="0.25">
      <c r="A78" s="3"/>
      <c r="B78" s="3"/>
      <c r="C78" s="6" t="s">
        <v>42</v>
      </c>
      <c r="D78" s="4">
        <v>36546</v>
      </c>
      <c r="E78" s="3">
        <v>67</v>
      </c>
      <c r="F78" s="3">
        <v>58</v>
      </c>
      <c r="G78" s="3">
        <v>76</v>
      </c>
      <c r="H78" s="5">
        <f t="shared" si="2"/>
        <v>67</v>
      </c>
      <c r="I78" s="3" t="s">
        <v>35</v>
      </c>
      <c r="J78" s="4">
        <v>36539</v>
      </c>
      <c r="K78" s="3">
        <v>488</v>
      </c>
      <c r="L78" s="3">
        <v>475</v>
      </c>
      <c r="M78" s="3">
        <v>462</v>
      </c>
      <c r="N78" s="5">
        <f t="shared" si="3"/>
        <v>475</v>
      </c>
    </row>
    <row r="79" spans="1:14" x14ac:dyDescent="0.25">
      <c r="A79" s="3"/>
      <c r="B79" s="3"/>
      <c r="C79" s="6" t="s">
        <v>42</v>
      </c>
      <c r="D79" s="4">
        <v>36546</v>
      </c>
      <c r="E79" s="3">
        <v>16</v>
      </c>
      <c r="F79" s="3">
        <v>13</v>
      </c>
      <c r="G79" s="3">
        <v>11</v>
      </c>
      <c r="H79" s="5">
        <f t="shared" si="2"/>
        <v>13.333333333333334</v>
      </c>
      <c r="I79" s="3" t="s">
        <v>35</v>
      </c>
      <c r="J79" s="4">
        <v>36539</v>
      </c>
      <c r="K79" s="3">
        <v>562</v>
      </c>
      <c r="L79" s="3">
        <v>575</v>
      </c>
      <c r="M79" s="3">
        <v>569</v>
      </c>
      <c r="N79" s="5">
        <f t="shared" si="3"/>
        <v>568.66666666666663</v>
      </c>
    </row>
    <row r="80" spans="1:14" x14ac:dyDescent="0.25">
      <c r="A80" s="3" t="s">
        <v>36</v>
      </c>
      <c r="B80" s="4">
        <v>36580</v>
      </c>
      <c r="C80" s="6" t="s">
        <v>43</v>
      </c>
      <c r="D80" s="4">
        <v>36591</v>
      </c>
      <c r="E80" s="3">
        <v>126</v>
      </c>
      <c r="F80" s="3">
        <v>139</v>
      </c>
      <c r="G80" s="3">
        <v>119</v>
      </c>
      <c r="H80" s="5">
        <f t="shared" si="2"/>
        <v>128</v>
      </c>
      <c r="I80" s="6" t="s">
        <v>47</v>
      </c>
      <c r="J80" s="4">
        <v>36584</v>
      </c>
      <c r="K80" s="3">
        <v>511</v>
      </c>
      <c r="L80" s="3">
        <v>526</v>
      </c>
      <c r="M80" s="3">
        <v>532</v>
      </c>
      <c r="N80" s="5">
        <f t="shared" si="3"/>
        <v>523</v>
      </c>
    </row>
    <row r="81" spans="1:14" x14ac:dyDescent="0.25">
      <c r="A81" s="3"/>
      <c r="B81" s="3"/>
      <c r="C81" s="6" t="s">
        <v>43</v>
      </c>
      <c r="D81" s="4">
        <v>36591</v>
      </c>
      <c r="E81" s="3">
        <v>109</v>
      </c>
      <c r="F81" s="3">
        <v>120</v>
      </c>
      <c r="G81" s="3">
        <v>115</v>
      </c>
      <c r="H81" s="5">
        <f>AVERAGE(E81:G81)</f>
        <v>114.66666666666667</v>
      </c>
      <c r="I81" s="6" t="s">
        <v>47</v>
      </c>
      <c r="J81" s="4">
        <v>36584</v>
      </c>
      <c r="K81" s="3">
        <v>546</v>
      </c>
      <c r="L81" s="3">
        <v>530</v>
      </c>
      <c r="M81" s="3">
        <v>519</v>
      </c>
      <c r="N81" s="5">
        <f t="shared" si="3"/>
        <v>531.66666666666663</v>
      </c>
    </row>
    <row r="82" spans="1:14" x14ac:dyDescent="0.25">
      <c r="A82" s="3"/>
      <c r="B82" s="3"/>
      <c r="C82" s="6" t="s">
        <v>43</v>
      </c>
      <c r="D82" s="4">
        <v>36591</v>
      </c>
      <c r="E82" s="3">
        <v>104</v>
      </c>
      <c r="F82" s="3">
        <v>115</v>
      </c>
      <c r="G82" s="3">
        <v>124</v>
      </c>
      <c r="H82" s="5">
        <f t="shared" si="2"/>
        <v>114.33333333333333</v>
      </c>
      <c r="I82" s="6" t="s">
        <v>47</v>
      </c>
      <c r="J82" s="4">
        <v>36584</v>
      </c>
      <c r="K82" s="3">
        <v>520</v>
      </c>
      <c r="L82" s="3">
        <v>540</v>
      </c>
      <c r="M82" s="3">
        <v>593</v>
      </c>
      <c r="N82" s="5">
        <f t="shared" si="3"/>
        <v>551</v>
      </c>
    </row>
    <row r="83" spans="1:14" x14ac:dyDescent="0.25">
      <c r="A83" s="3"/>
      <c r="B83" s="3"/>
      <c r="C83" s="6" t="s">
        <v>43</v>
      </c>
      <c r="D83" s="4">
        <v>36591</v>
      </c>
      <c r="E83" s="3">
        <v>98</v>
      </c>
      <c r="F83" s="3">
        <v>107</v>
      </c>
      <c r="G83" s="3">
        <v>117</v>
      </c>
      <c r="H83" s="5">
        <f t="shared" si="2"/>
        <v>107.33333333333333</v>
      </c>
      <c r="I83" s="6" t="s">
        <v>47</v>
      </c>
      <c r="J83" s="4">
        <v>36584</v>
      </c>
      <c r="K83" s="3">
        <v>475</v>
      </c>
      <c r="L83" s="3">
        <v>495</v>
      </c>
      <c r="M83" s="3">
        <v>482</v>
      </c>
      <c r="N83" s="5">
        <f t="shared" si="3"/>
        <v>484</v>
      </c>
    </row>
    <row r="84" spans="1:14" x14ac:dyDescent="0.25">
      <c r="A84" s="3"/>
      <c r="B84" s="3"/>
      <c r="C84" s="6" t="s">
        <v>43</v>
      </c>
      <c r="D84" s="4">
        <v>36591</v>
      </c>
      <c r="E84" s="3">
        <v>100</v>
      </c>
      <c r="F84" s="3">
        <v>109</v>
      </c>
      <c r="G84" s="3">
        <v>92</v>
      </c>
      <c r="H84" s="5">
        <f t="shared" si="2"/>
        <v>100.33333333333333</v>
      </c>
      <c r="I84" s="6" t="s">
        <v>47</v>
      </c>
      <c r="J84" s="4">
        <v>36584</v>
      </c>
      <c r="K84" s="3">
        <v>531</v>
      </c>
      <c r="L84" s="3">
        <v>521</v>
      </c>
      <c r="M84" s="3">
        <v>547</v>
      </c>
      <c r="N84" s="5">
        <f t="shared" si="3"/>
        <v>533</v>
      </c>
    </row>
    <row r="85" spans="1:14" x14ac:dyDescent="0.25">
      <c r="A85" s="3"/>
      <c r="B85" s="3"/>
      <c r="C85" s="6" t="s">
        <v>43</v>
      </c>
      <c r="D85" s="4">
        <v>36591</v>
      </c>
      <c r="E85" s="3">
        <v>95</v>
      </c>
      <c r="F85" s="3">
        <v>88</v>
      </c>
      <c r="G85" s="3">
        <v>102</v>
      </c>
      <c r="H85" s="5">
        <f t="shared" si="2"/>
        <v>95</v>
      </c>
      <c r="I85" s="6" t="s">
        <v>47</v>
      </c>
      <c r="J85" s="4">
        <v>36584</v>
      </c>
      <c r="K85" s="3">
        <v>480</v>
      </c>
      <c r="L85" s="3">
        <v>499</v>
      </c>
      <c r="M85" s="3">
        <v>501</v>
      </c>
      <c r="N85" s="5">
        <f t="shared" si="3"/>
        <v>493.33333333333331</v>
      </c>
    </row>
    <row r="86" spans="1:14" x14ac:dyDescent="0.25">
      <c r="A86" s="3"/>
      <c r="B86" s="3"/>
      <c r="C86" s="6" t="s">
        <v>43</v>
      </c>
      <c r="D86" s="4">
        <v>36591</v>
      </c>
      <c r="E86" s="3">
        <v>80</v>
      </c>
      <c r="F86" s="3">
        <v>89</v>
      </c>
      <c r="G86" s="3">
        <v>72</v>
      </c>
      <c r="H86" s="5">
        <f t="shared" si="2"/>
        <v>80.333333333333329</v>
      </c>
      <c r="I86" s="6" t="s">
        <v>47</v>
      </c>
      <c r="J86" s="4">
        <v>36584</v>
      </c>
      <c r="K86" s="3">
        <v>507</v>
      </c>
      <c r="L86" s="3">
        <v>519</v>
      </c>
      <c r="M86" s="3">
        <v>489</v>
      </c>
      <c r="N86" s="5">
        <f t="shared" si="3"/>
        <v>505</v>
      </c>
    </row>
    <row r="87" spans="1:14" x14ac:dyDescent="0.25">
      <c r="A87" s="3"/>
      <c r="B87" s="3"/>
      <c r="C87" s="6" t="s">
        <v>43</v>
      </c>
      <c r="D87" s="4">
        <v>36591</v>
      </c>
      <c r="E87" s="3">
        <v>67</v>
      </c>
      <c r="F87" s="3">
        <v>87</v>
      </c>
      <c r="G87" s="3">
        <v>76</v>
      </c>
      <c r="H87" s="5">
        <f t="shared" si="2"/>
        <v>76.666666666666671</v>
      </c>
      <c r="I87" s="6" t="s">
        <v>47</v>
      </c>
      <c r="J87" s="4">
        <v>36584</v>
      </c>
      <c r="K87" s="3">
        <v>465</v>
      </c>
      <c r="L87" s="3">
        <v>472</v>
      </c>
      <c r="M87" s="3">
        <v>482</v>
      </c>
      <c r="N87" s="5">
        <f t="shared" si="3"/>
        <v>473</v>
      </c>
    </row>
    <row r="88" spans="1:14" x14ac:dyDescent="0.25">
      <c r="A88" s="3"/>
      <c r="B88" s="3"/>
      <c r="C88" s="6" t="s">
        <v>43</v>
      </c>
      <c r="D88" s="4">
        <v>36591</v>
      </c>
      <c r="E88" s="3">
        <v>76</v>
      </c>
      <c r="F88" s="3">
        <v>83</v>
      </c>
      <c r="G88" s="3">
        <v>90</v>
      </c>
      <c r="H88" s="5">
        <f t="shared" si="2"/>
        <v>83</v>
      </c>
      <c r="I88" s="6" t="s">
        <v>47</v>
      </c>
      <c r="J88" s="4">
        <v>36584</v>
      </c>
      <c r="K88" s="3">
        <v>555</v>
      </c>
      <c r="L88" s="3">
        <v>532</v>
      </c>
      <c r="M88" s="3">
        <v>521</v>
      </c>
      <c r="N88" s="5">
        <f t="shared" si="3"/>
        <v>536</v>
      </c>
    </row>
    <row r="89" spans="1:14" x14ac:dyDescent="0.25">
      <c r="A89" s="3"/>
      <c r="B89" s="3"/>
      <c r="C89" s="6" t="s">
        <v>43</v>
      </c>
      <c r="D89" s="4">
        <v>36591</v>
      </c>
      <c r="E89" s="3">
        <v>68</v>
      </c>
      <c r="F89" s="3">
        <v>79</v>
      </c>
      <c r="G89" s="3">
        <v>59</v>
      </c>
      <c r="H89" s="5">
        <f t="shared" si="2"/>
        <v>68.666666666666671</v>
      </c>
      <c r="I89" s="6" t="s">
        <v>47</v>
      </c>
      <c r="J89" s="4">
        <v>36584</v>
      </c>
      <c r="K89" s="3">
        <v>411</v>
      </c>
      <c r="L89" s="3">
        <v>408</v>
      </c>
      <c r="M89" s="3">
        <v>429</v>
      </c>
      <c r="N89" s="5">
        <f t="shared" si="3"/>
        <v>416</v>
      </c>
    </row>
    <row r="90" spans="1:14" x14ac:dyDescent="0.25">
      <c r="A90" s="3"/>
      <c r="B90" s="3"/>
      <c r="C90" s="6" t="s">
        <v>43</v>
      </c>
      <c r="D90" s="4">
        <v>36591</v>
      </c>
      <c r="E90" s="3">
        <v>43</v>
      </c>
      <c r="F90" s="3">
        <v>51</v>
      </c>
      <c r="G90" s="3">
        <v>61</v>
      </c>
      <c r="H90" s="5">
        <f t="shared" si="2"/>
        <v>51.666666666666664</v>
      </c>
      <c r="I90" s="6" t="s">
        <v>47</v>
      </c>
      <c r="J90" s="4">
        <v>36584</v>
      </c>
      <c r="K90" s="3">
        <v>460</v>
      </c>
      <c r="L90" s="3">
        <v>469</v>
      </c>
      <c r="M90" s="3">
        <v>472</v>
      </c>
      <c r="N90" s="5">
        <f t="shared" si="3"/>
        <v>467</v>
      </c>
    </row>
    <row r="91" spans="1:14" x14ac:dyDescent="0.25">
      <c r="A91" s="3"/>
      <c r="B91" s="3"/>
      <c r="C91" s="6" t="s">
        <v>43</v>
      </c>
      <c r="D91" s="4">
        <v>36591</v>
      </c>
      <c r="E91" s="8">
        <v>37</v>
      </c>
      <c r="F91" s="8">
        <v>44</v>
      </c>
      <c r="G91" s="8">
        <v>52</v>
      </c>
      <c r="H91" s="9">
        <f t="shared" si="2"/>
        <v>44.333333333333336</v>
      </c>
      <c r="I91" s="6" t="s">
        <v>47</v>
      </c>
      <c r="J91" s="4">
        <v>36584</v>
      </c>
      <c r="K91" s="8">
        <v>422</v>
      </c>
      <c r="L91" s="8">
        <v>410</v>
      </c>
      <c r="M91" s="8">
        <v>404</v>
      </c>
      <c r="N91" s="9">
        <f t="shared" si="3"/>
        <v>412</v>
      </c>
    </row>
    <row r="92" spans="1:14" x14ac:dyDescent="0.25">
      <c r="A92" s="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Q16" sqref="Q16"/>
    </sheetView>
  </sheetViews>
  <sheetFormatPr defaultRowHeight="15" x14ac:dyDescent="0.25"/>
  <cols>
    <col min="2" max="2" width="10.7109375" customWidth="1"/>
    <col min="4" max="4" width="10.140625" customWidth="1"/>
    <col min="10" max="10" width="10" customWidth="1"/>
  </cols>
  <sheetData>
    <row r="2" spans="1:14" ht="18.75" x14ac:dyDescent="0.3">
      <c r="A2" s="1" t="s">
        <v>108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109</v>
      </c>
      <c r="B4" s="4">
        <v>36353</v>
      </c>
      <c r="C4" s="3" t="s">
        <v>110</v>
      </c>
      <c r="D4" s="4">
        <v>36364</v>
      </c>
      <c r="E4" s="3">
        <v>125</v>
      </c>
      <c r="F4" s="3">
        <v>132</v>
      </c>
      <c r="G4" s="3">
        <v>119</v>
      </c>
      <c r="H4" s="5">
        <f>AVERAGE(E4:G4)</f>
        <v>125.33333333333333</v>
      </c>
      <c r="I4" s="3" t="s">
        <v>111</v>
      </c>
      <c r="J4" s="4">
        <v>36357</v>
      </c>
      <c r="K4" s="3">
        <v>505</v>
      </c>
      <c r="L4" s="3">
        <v>519</v>
      </c>
      <c r="M4" s="3">
        <v>529</v>
      </c>
      <c r="N4" s="5">
        <f t="shared" ref="N4:N23" si="0">AVERAGE(K4:M4)</f>
        <v>517.66666666666663</v>
      </c>
    </row>
    <row r="5" spans="1:14" x14ac:dyDescent="0.25">
      <c r="A5" s="7"/>
      <c r="B5" s="3"/>
      <c r="C5" s="3" t="s">
        <v>110</v>
      </c>
      <c r="D5" s="4">
        <v>36364</v>
      </c>
      <c r="E5" s="3">
        <v>145</v>
      </c>
      <c r="F5" s="3">
        <v>130</v>
      </c>
      <c r="G5" s="3">
        <v>125</v>
      </c>
      <c r="H5" s="5">
        <f t="shared" ref="H5:H23" si="1">AVERAGE(E5:G5)</f>
        <v>133.33333333333334</v>
      </c>
      <c r="I5" s="3" t="s">
        <v>111</v>
      </c>
      <c r="J5" s="4">
        <v>36357</v>
      </c>
      <c r="K5" s="3">
        <v>485</v>
      </c>
      <c r="L5" s="3">
        <v>495</v>
      </c>
      <c r="M5" s="3">
        <v>480</v>
      </c>
      <c r="N5" s="5">
        <f t="shared" si="0"/>
        <v>486.66666666666669</v>
      </c>
    </row>
    <row r="6" spans="1:14" x14ac:dyDescent="0.25">
      <c r="A6" s="3"/>
      <c r="B6" s="3"/>
      <c r="C6" s="3" t="s">
        <v>110</v>
      </c>
      <c r="D6" s="4">
        <v>36364</v>
      </c>
      <c r="E6" s="3">
        <v>116</v>
      </c>
      <c r="F6" s="3">
        <v>125</v>
      </c>
      <c r="G6" s="3">
        <v>135</v>
      </c>
      <c r="H6" s="5">
        <f t="shared" si="1"/>
        <v>125.33333333333333</v>
      </c>
      <c r="I6" s="3" t="s">
        <v>111</v>
      </c>
      <c r="J6" s="4">
        <v>36357</v>
      </c>
      <c r="K6" s="3">
        <v>476</v>
      </c>
      <c r="L6" s="3">
        <v>510</v>
      </c>
      <c r="M6" s="3">
        <v>498</v>
      </c>
      <c r="N6" s="5">
        <f t="shared" si="0"/>
        <v>494.66666666666669</v>
      </c>
    </row>
    <row r="7" spans="1:14" x14ac:dyDescent="0.25">
      <c r="A7" s="3"/>
      <c r="B7" s="3"/>
      <c r="C7" s="3" t="s">
        <v>110</v>
      </c>
      <c r="D7" s="4">
        <v>36364</v>
      </c>
      <c r="E7" s="3">
        <v>99</v>
      </c>
      <c r="F7" s="3">
        <v>106</v>
      </c>
      <c r="G7" s="3">
        <v>113</v>
      </c>
      <c r="H7" s="5">
        <f t="shared" si="1"/>
        <v>106</v>
      </c>
      <c r="I7" s="3" t="s">
        <v>111</v>
      </c>
      <c r="J7" s="4">
        <v>36357</v>
      </c>
      <c r="K7" s="3">
        <v>415</v>
      </c>
      <c r="L7" s="3">
        <v>435</v>
      </c>
      <c r="M7" s="3">
        <v>422</v>
      </c>
      <c r="N7" s="5">
        <f t="shared" si="0"/>
        <v>424</v>
      </c>
    </row>
    <row r="8" spans="1:14" x14ac:dyDescent="0.25">
      <c r="A8" s="3"/>
      <c r="B8" s="3"/>
      <c r="C8" s="3" t="s">
        <v>110</v>
      </c>
      <c r="D8" s="4">
        <v>36364</v>
      </c>
      <c r="E8" s="3">
        <v>89</v>
      </c>
      <c r="F8" s="3">
        <v>100</v>
      </c>
      <c r="G8" s="3">
        <v>112</v>
      </c>
      <c r="H8" s="5">
        <f t="shared" si="1"/>
        <v>100.33333333333333</v>
      </c>
      <c r="I8" s="3" t="s">
        <v>111</v>
      </c>
      <c r="J8" s="4">
        <v>36357</v>
      </c>
      <c r="K8" s="3">
        <v>509</v>
      </c>
      <c r="L8" s="3">
        <v>517</v>
      </c>
      <c r="M8" s="3">
        <v>511</v>
      </c>
      <c r="N8" s="5">
        <f t="shared" si="0"/>
        <v>512.33333333333337</v>
      </c>
    </row>
    <row r="9" spans="1:14" x14ac:dyDescent="0.25">
      <c r="A9" s="3"/>
      <c r="B9" s="3"/>
      <c r="C9" s="3" t="s">
        <v>110</v>
      </c>
      <c r="D9" s="4">
        <v>36364</v>
      </c>
      <c r="E9" s="3">
        <v>99</v>
      </c>
      <c r="F9" s="3">
        <v>84</v>
      </c>
      <c r="G9" s="3">
        <v>91</v>
      </c>
      <c r="H9" s="5">
        <f t="shared" si="1"/>
        <v>91.333333333333329</v>
      </c>
      <c r="I9" s="3" t="s">
        <v>111</v>
      </c>
      <c r="J9" s="4">
        <v>36357</v>
      </c>
      <c r="K9" s="3">
        <v>435</v>
      </c>
      <c r="L9" s="3">
        <v>419</v>
      </c>
      <c r="M9" s="3">
        <v>410</v>
      </c>
      <c r="N9" s="5">
        <f t="shared" si="0"/>
        <v>421.33333333333331</v>
      </c>
    </row>
    <row r="10" spans="1:14" x14ac:dyDescent="0.25">
      <c r="A10" s="3"/>
      <c r="B10" s="3"/>
      <c r="C10" s="3" t="s">
        <v>110</v>
      </c>
      <c r="D10" s="4">
        <v>36364</v>
      </c>
      <c r="E10" s="3">
        <v>72</v>
      </c>
      <c r="F10" s="3">
        <v>90</v>
      </c>
      <c r="G10" s="3">
        <v>81</v>
      </c>
      <c r="H10" s="5">
        <f t="shared" si="1"/>
        <v>81</v>
      </c>
      <c r="I10" s="3" t="s">
        <v>111</v>
      </c>
      <c r="J10" s="4">
        <v>36357</v>
      </c>
      <c r="K10" s="3">
        <v>456</v>
      </c>
      <c r="L10" s="3">
        <v>444</v>
      </c>
      <c r="M10" s="3">
        <v>429</v>
      </c>
      <c r="N10" s="5">
        <f t="shared" si="0"/>
        <v>443</v>
      </c>
    </row>
    <row r="11" spans="1:14" x14ac:dyDescent="0.25">
      <c r="A11" s="3"/>
      <c r="B11" s="3"/>
      <c r="C11" s="3" t="s">
        <v>110</v>
      </c>
      <c r="D11" s="4">
        <v>36364</v>
      </c>
      <c r="E11" s="3">
        <v>67</v>
      </c>
      <c r="F11" s="3">
        <v>73</v>
      </c>
      <c r="G11" s="3">
        <v>80</v>
      </c>
      <c r="H11" s="5">
        <f t="shared" si="1"/>
        <v>73.333333333333329</v>
      </c>
      <c r="I11" s="3" t="s">
        <v>111</v>
      </c>
      <c r="J11" s="4">
        <v>36357</v>
      </c>
      <c r="K11" s="3">
        <v>411</v>
      </c>
      <c r="L11" s="3">
        <v>409</v>
      </c>
      <c r="M11" s="3">
        <v>425</v>
      </c>
      <c r="N11" s="5">
        <f t="shared" si="0"/>
        <v>415</v>
      </c>
    </row>
    <row r="12" spans="1:14" x14ac:dyDescent="0.25">
      <c r="A12" s="3"/>
      <c r="B12" s="3"/>
      <c r="C12" s="3" t="s">
        <v>110</v>
      </c>
      <c r="D12" s="4">
        <v>36364</v>
      </c>
      <c r="E12" s="3">
        <v>75</v>
      </c>
      <c r="F12" s="3">
        <v>82</v>
      </c>
      <c r="G12" s="3">
        <v>68</v>
      </c>
      <c r="H12" s="5">
        <f t="shared" si="1"/>
        <v>75</v>
      </c>
      <c r="I12" s="3" t="s">
        <v>111</v>
      </c>
      <c r="J12" s="4">
        <v>36357</v>
      </c>
      <c r="K12" s="3">
        <v>449</v>
      </c>
      <c r="L12" s="3">
        <v>421</v>
      </c>
      <c r="M12" s="3">
        <v>439</v>
      </c>
      <c r="N12" s="5">
        <f t="shared" si="0"/>
        <v>436.33333333333331</v>
      </c>
    </row>
    <row r="13" spans="1:14" x14ac:dyDescent="0.25">
      <c r="A13" s="3"/>
      <c r="B13" s="3"/>
      <c r="C13" s="3" t="s">
        <v>110</v>
      </c>
      <c r="D13" s="4">
        <v>36364</v>
      </c>
      <c r="E13" s="3">
        <v>50</v>
      </c>
      <c r="F13" s="3">
        <v>41</v>
      </c>
      <c r="G13" s="3">
        <v>32</v>
      </c>
      <c r="H13" s="5">
        <f t="shared" si="1"/>
        <v>41</v>
      </c>
      <c r="I13" s="3" t="s">
        <v>111</v>
      </c>
      <c r="J13" s="4">
        <v>36357</v>
      </c>
      <c r="K13" s="3">
        <v>385</v>
      </c>
      <c r="L13" s="3">
        <v>412</v>
      </c>
      <c r="M13" s="3">
        <v>375</v>
      </c>
      <c r="N13" s="5">
        <f t="shared" si="0"/>
        <v>390.66666666666669</v>
      </c>
    </row>
    <row r="14" spans="1:14" x14ac:dyDescent="0.25">
      <c r="A14" s="3" t="s">
        <v>112</v>
      </c>
      <c r="B14" s="4">
        <v>36363</v>
      </c>
      <c r="C14" s="3" t="s">
        <v>113</v>
      </c>
      <c r="D14" s="4">
        <v>36374</v>
      </c>
      <c r="E14" s="3">
        <v>135</v>
      </c>
      <c r="F14" s="3">
        <v>122</v>
      </c>
      <c r="G14" s="3">
        <v>119</v>
      </c>
      <c r="H14" s="5">
        <f t="shared" si="1"/>
        <v>125.33333333333333</v>
      </c>
      <c r="I14" s="3" t="s">
        <v>114</v>
      </c>
      <c r="J14" s="4">
        <v>36367</v>
      </c>
      <c r="K14" s="3">
        <v>728</v>
      </c>
      <c r="L14" s="3">
        <v>711</v>
      </c>
      <c r="M14" s="3">
        <v>735</v>
      </c>
      <c r="N14" s="5">
        <f t="shared" si="0"/>
        <v>724.66666666666663</v>
      </c>
    </row>
    <row r="15" spans="1:14" x14ac:dyDescent="0.25">
      <c r="A15" s="3"/>
      <c r="B15" s="3"/>
      <c r="C15" s="3" t="s">
        <v>113</v>
      </c>
      <c r="D15" s="4">
        <v>36374</v>
      </c>
      <c r="E15" s="3">
        <v>118</v>
      </c>
      <c r="F15" s="3">
        <v>107</v>
      </c>
      <c r="G15" s="3">
        <v>129</v>
      </c>
      <c r="H15" s="5">
        <f t="shared" si="1"/>
        <v>118</v>
      </c>
      <c r="I15" s="3" t="s">
        <v>114</v>
      </c>
      <c r="J15" s="4">
        <v>36367</v>
      </c>
      <c r="K15" s="3">
        <v>750</v>
      </c>
      <c r="L15" s="3">
        <v>741</v>
      </c>
      <c r="M15" s="3">
        <v>721</v>
      </c>
      <c r="N15" s="5">
        <f t="shared" si="0"/>
        <v>737.33333333333337</v>
      </c>
    </row>
    <row r="16" spans="1:14" x14ac:dyDescent="0.25">
      <c r="A16" s="3"/>
      <c r="B16" s="3"/>
      <c r="C16" s="3" t="s">
        <v>113</v>
      </c>
      <c r="D16" s="4">
        <v>36374</v>
      </c>
      <c r="E16" s="3">
        <v>113</v>
      </c>
      <c r="F16" s="3">
        <v>103</v>
      </c>
      <c r="G16" s="3">
        <v>92</v>
      </c>
      <c r="H16" s="5">
        <f t="shared" si="1"/>
        <v>102.66666666666667</v>
      </c>
      <c r="I16" s="3" t="s">
        <v>114</v>
      </c>
      <c r="J16" s="4">
        <v>36367</v>
      </c>
      <c r="K16" s="3">
        <v>810</v>
      </c>
      <c r="L16" s="3">
        <v>833</v>
      </c>
      <c r="M16" s="3">
        <v>809</v>
      </c>
      <c r="N16" s="5">
        <f t="shared" si="0"/>
        <v>817.33333333333337</v>
      </c>
    </row>
    <row r="17" spans="1:14" x14ac:dyDescent="0.25">
      <c r="A17" s="3"/>
      <c r="B17" s="3"/>
      <c r="C17" s="3" t="s">
        <v>113</v>
      </c>
      <c r="D17" s="4">
        <v>36374</v>
      </c>
      <c r="E17" s="3">
        <v>101</v>
      </c>
      <c r="F17" s="3">
        <v>93</v>
      </c>
      <c r="G17" s="3">
        <v>86</v>
      </c>
      <c r="H17" s="5">
        <f t="shared" si="1"/>
        <v>93.333333333333329</v>
      </c>
      <c r="I17" s="3" t="s">
        <v>114</v>
      </c>
      <c r="J17" s="4">
        <v>36367</v>
      </c>
      <c r="K17" s="3">
        <v>755</v>
      </c>
      <c r="L17" s="3">
        <v>762</v>
      </c>
      <c r="M17" s="3">
        <v>748</v>
      </c>
      <c r="N17" s="5">
        <f t="shared" si="0"/>
        <v>755</v>
      </c>
    </row>
    <row r="18" spans="1:14" x14ac:dyDescent="0.25">
      <c r="A18" s="3"/>
      <c r="B18" s="3"/>
      <c r="C18" s="3" t="s">
        <v>113</v>
      </c>
      <c r="D18" s="4">
        <v>36374</v>
      </c>
      <c r="E18" s="3">
        <v>76</v>
      </c>
      <c r="F18" s="3">
        <v>82</v>
      </c>
      <c r="G18" s="3">
        <v>70</v>
      </c>
      <c r="H18" s="5">
        <f t="shared" si="1"/>
        <v>76</v>
      </c>
      <c r="I18" s="3" t="s">
        <v>114</v>
      </c>
      <c r="J18" s="4">
        <v>36367</v>
      </c>
      <c r="K18" s="3">
        <v>697</v>
      </c>
      <c r="L18" s="3">
        <v>712</v>
      </c>
      <c r="M18" s="3">
        <v>688</v>
      </c>
      <c r="N18" s="5">
        <f t="shared" si="0"/>
        <v>699</v>
      </c>
    </row>
    <row r="19" spans="1:14" x14ac:dyDescent="0.25">
      <c r="A19" s="3"/>
      <c r="B19" s="3"/>
      <c r="C19" s="3" t="s">
        <v>113</v>
      </c>
      <c r="D19" s="4">
        <v>36374</v>
      </c>
      <c r="E19" s="3">
        <v>38</v>
      </c>
      <c r="F19" s="3">
        <v>29</v>
      </c>
      <c r="G19" s="3">
        <v>47</v>
      </c>
      <c r="H19" s="5">
        <f t="shared" si="1"/>
        <v>38</v>
      </c>
      <c r="I19" s="3" t="s">
        <v>114</v>
      </c>
      <c r="J19" s="4">
        <v>36367</v>
      </c>
      <c r="K19" s="3">
        <v>735</v>
      </c>
      <c r="L19" s="3">
        <v>755</v>
      </c>
      <c r="M19" s="3">
        <v>765</v>
      </c>
      <c r="N19" s="5">
        <f t="shared" si="0"/>
        <v>751.66666666666663</v>
      </c>
    </row>
    <row r="20" spans="1:14" x14ac:dyDescent="0.25">
      <c r="A20" s="3"/>
      <c r="B20" s="3"/>
      <c r="C20" s="3" t="s">
        <v>113</v>
      </c>
      <c r="D20" s="4">
        <v>36374</v>
      </c>
      <c r="E20" s="3">
        <v>16</v>
      </c>
      <c r="F20" s="3">
        <v>21</v>
      </c>
      <c r="G20" s="3">
        <v>26</v>
      </c>
      <c r="H20" s="5">
        <f t="shared" si="1"/>
        <v>21</v>
      </c>
      <c r="I20" s="3" t="s">
        <v>114</v>
      </c>
      <c r="J20" s="4">
        <v>36367</v>
      </c>
      <c r="K20" s="3">
        <v>772</v>
      </c>
      <c r="L20" s="3">
        <v>762</v>
      </c>
      <c r="M20" s="3">
        <v>781</v>
      </c>
      <c r="N20" s="5">
        <f t="shared" si="0"/>
        <v>771.66666666666663</v>
      </c>
    </row>
    <row r="21" spans="1:14" x14ac:dyDescent="0.25">
      <c r="A21" s="3"/>
      <c r="B21" s="3"/>
      <c r="C21" s="3" t="s">
        <v>113</v>
      </c>
      <c r="D21" s="4">
        <v>36374</v>
      </c>
      <c r="E21" s="3">
        <v>98</v>
      </c>
      <c r="F21" s="3">
        <v>107</v>
      </c>
      <c r="G21" s="3">
        <v>88</v>
      </c>
      <c r="H21" s="5">
        <f t="shared" si="1"/>
        <v>97.666666666666671</v>
      </c>
      <c r="I21" s="3" t="s">
        <v>114</v>
      </c>
      <c r="J21" s="4">
        <v>36367</v>
      </c>
      <c r="K21" s="3">
        <v>819</v>
      </c>
      <c r="L21" s="3">
        <v>822</v>
      </c>
      <c r="M21" s="3">
        <v>835</v>
      </c>
      <c r="N21" s="5">
        <f t="shared" si="0"/>
        <v>825.33333333333337</v>
      </c>
    </row>
    <row r="22" spans="1:14" x14ac:dyDescent="0.25">
      <c r="A22" s="3"/>
      <c r="B22" s="3"/>
      <c r="C22" s="3" t="s">
        <v>113</v>
      </c>
      <c r="D22" s="4">
        <v>36374</v>
      </c>
      <c r="E22" s="3">
        <v>18</v>
      </c>
      <c r="F22" s="3">
        <v>21</v>
      </c>
      <c r="G22" s="3">
        <v>25</v>
      </c>
      <c r="H22" s="5">
        <f t="shared" si="1"/>
        <v>21.333333333333332</v>
      </c>
      <c r="I22" s="3" t="s">
        <v>114</v>
      </c>
      <c r="J22" s="4">
        <v>36367</v>
      </c>
      <c r="K22" s="3">
        <v>727</v>
      </c>
      <c r="L22" s="3">
        <v>709</v>
      </c>
      <c r="M22" s="3">
        <v>742</v>
      </c>
      <c r="N22" s="5">
        <f t="shared" si="0"/>
        <v>726</v>
      </c>
    </row>
    <row r="23" spans="1:14" x14ac:dyDescent="0.25">
      <c r="A23" s="3"/>
      <c r="B23" s="3"/>
      <c r="C23" s="3" t="s">
        <v>113</v>
      </c>
      <c r="D23" s="4">
        <v>36374</v>
      </c>
      <c r="E23" s="8">
        <v>31</v>
      </c>
      <c r="F23" s="8">
        <v>25</v>
      </c>
      <c r="G23" s="8">
        <v>20</v>
      </c>
      <c r="H23" s="5">
        <f t="shared" si="1"/>
        <v>25.333333333333332</v>
      </c>
      <c r="I23" s="3" t="s">
        <v>114</v>
      </c>
      <c r="J23" s="4">
        <v>36367</v>
      </c>
      <c r="K23" s="8">
        <v>856</v>
      </c>
      <c r="L23" s="8">
        <v>869</v>
      </c>
      <c r="M23" s="8">
        <v>888</v>
      </c>
      <c r="N23" s="5">
        <f t="shared" si="0"/>
        <v>871</v>
      </c>
    </row>
    <row r="24" spans="1:14" x14ac:dyDescent="0.25">
      <c r="E24" s="15"/>
      <c r="F24" s="15"/>
      <c r="G24" s="15"/>
      <c r="H24" s="15"/>
      <c r="I24" s="15"/>
      <c r="J24" s="15"/>
      <c r="K24" s="15"/>
      <c r="L24" s="15"/>
      <c r="M24" s="15"/>
    </row>
    <row r="25" spans="1:14" x14ac:dyDescent="0.25">
      <c r="E25" s="15"/>
      <c r="F25" s="15"/>
      <c r="G25" s="15"/>
      <c r="H25" s="15"/>
      <c r="I25" s="15"/>
      <c r="J25" s="15"/>
      <c r="K25" s="15"/>
      <c r="L25" s="15"/>
      <c r="M25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B6" sqref="B6"/>
    </sheetView>
  </sheetViews>
  <sheetFormatPr defaultRowHeight="15" x14ac:dyDescent="0.25"/>
  <cols>
    <col min="2" max="2" width="10" customWidth="1"/>
    <col min="4" max="4" width="10.42578125" customWidth="1"/>
    <col min="8" max="8" width="9.140625" style="10"/>
    <col min="10" max="10" width="11" customWidth="1"/>
    <col min="13" max="13" width="9.140625" style="10"/>
  </cols>
  <sheetData>
    <row r="2" spans="1:14" ht="18.75" x14ac:dyDescent="0.3">
      <c r="A2" s="1" t="s">
        <v>131</v>
      </c>
      <c r="G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6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16" t="s">
        <v>13</v>
      </c>
      <c r="N3" s="7" t="s">
        <v>9</v>
      </c>
    </row>
    <row r="4" spans="1:14" x14ac:dyDescent="0.25">
      <c r="A4" s="3" t="s">
        <v>115</v>
      </c>
      <c r="B4" s="4">
        <v>36307</v>
      </c>
      <c r="C4" s="3" t="s">
        <v>117</v>
      </c>
      <c r="D4" s="4">
        <v>36318</v>
      </c>
      <c r="E4" s="3">
        <v>111</v>
      </c>
      <c r="F4" s="3">
        <v>107</v>
      </c>
      <c r="G4" s="3">
        <v>119</v>
      </c>
      <c r="H4" s="5">
        <f>AVERAGE(E4:G4)</f>
        <v>112.33333333333333</v>
      </c>
      <c r="I4" s="3" t="s">
        <v>118</v>
      </c>
      <c r="J4" s="3" t="s">
        <v>19</v>
      </c>
      <c r="K4" s="3">
        <v>427</v>
      </c>
      <c r="L4" s="3">
        <v>439</v>
      </c>
      <c r="M4" s="5">
        <v>450</v>
      </c>
      <c r="N4" s="5">
        <f t="shared" ref="N4:N23" si="0">AVERAGE(K4:M4)</f>
        <v>438.66666666666669</v>
      </c>
    </row>
    <row r="5" spans="1:14" x14ac:dyDescent="0.25">
      <c r="A5" s="7"/>
      <c r="B5" s="3"/>
      <c r="C5" s="3" t="s">
        <v>117</v>
      </c>
      <c r="D5" s="4">
        <v>36318</v>
      </c>
      <c r="E5" s="3">
        <v>132</v>
      </c>
      <c r="F5" s="3">
        <v>125</v>
      </c>
      <c r="G5" s="3">
        <v>115</v>
      </c>
      <c r="H5" s="5">
        <f t="shared" ref="H5:H23" si="1">AVERAGE(E5:G5)</f>
        <v>124</v>
      </c>
      <c r="I5" s="3" t="s">
        <v>118</v>
      </c>
      <c r="J5" s="3" t="s">
        <v>19</v>
      </c>
      <c r="K5" s="3">
        <v>511</v>
      </c>
      <c r="L5" s="3">
        <v>527</v>
      </c>
      <c r="M5" s="5">
        <v>530</v>
      </c>
      <c r="N5" s="5">
        <f t="shared" si="0"/>
        <v>522.66666666666663</v>
      </c>
    </row>
    <row r="6" spans="1:14" x14ac:dyDescent="0.25">
      <c r="A6" s="3"/>
      <c r="B6" s="3"/>
      <c r="C6" s="3" t="s">
        <v>117</v>
      </c>
      <c r="D6" s="4">
        <v>36318</v>
      </c>
      <c r="E6" s="3">
        <v>106</v>
      </c>
      <c r="F6" s="3">
        <v>120</v>
      </c>
      <c r="G6" s="3">
        <v>113</v>
      </c>
      <c r="H6" s="5">
        <f t="shared" si="1"/>
        <v>113</v>
      </c>
      <c r="I6" s="3" t="s">
        <v>118</v>
      </c>
      <c r="J6" s="3" t="s">
        <v>19</v>
      </c>
      <c r="K6" s="3">
        <v>411</v>
      </c>
      <c r="L6" s="3">
        <v>398</v>
      </c>
      <c r="M6" s="5">
        <v>422</v>
      </c>
      <c r="N6" s="5">
        <f t="shared" si="0"/>
        <v>410.33333333333331</v>
      </c>
    </row>
    <row r="7" spans="1:14" x14ac:dyDescent="0.25">
      <c r="A7" s="3"/>
      <c r="B7" s="3"/>
      <c r="C7" s="3" t="s">
        <v>117</v>
      </c>
      <c r="D7" s="4">
        <v>36318</v>
      </c>
      <c r="E7" s="3">
        <v>96</v>
      </c>
      <c r="F7" s="3">
        <v>105</v>
      </c>
      <c r="G7" s="3">
        <v>115</v>
      </c>
      <c r="H7" s="5">
        <f t="shared" si="1"/>
        <v>105.33333333333333</v>
      </c>
      <c r="I7" s="3" t="s">
        <v>118</v>
      </c>
      <c r="J7" s="3" t="s">
        <v>19</v>
      </c>
      <c r="K7" s="3">
        <v>378</v>
      </c>
      <c r="L7" s="3">
        <v>409</v>
      </c>
      <c r="M7" s="5">
        <v>415</v>
      </c>
      <c r="N7" s="5">
        <f t="shared" si="0"/>
        <v>400.66666666666669</v>
      </c>
    </row>
    <row r="8" spans="1:14" x14ac:dyDescent="0.25">
      <c r="A8" s="3"/>
      <c r="B8" s="3"/>
      <c r="C8" s="3" t="s">
        <v>117</v>
      </c>
      <c r="D8" s="4">
        <v>36318</v>
      </c>
      <c r="E8" s="3">
        <v>100</v>
      </c>
      <c r="F8" s="3">
        <v>117</v>
      </c>
      <c r="G8" s="3">
        <v>84</v>
      </c>
      <c r="H8" s="5">
        <f t="shared" si="1"/>
        <v>100.33333333333333</v>
      </c>
      <c r="I8" s="3" t="s">
        <v>118</v>
      </c>
      <c r="J8" s="3" t="s">
        <v>19</v>
      </c>
      <c r="K8" s="3">
        <v>425</v>
      </c>
      <c r="L8" s="3">
        <v>440</v>
      </c>
      <c r="M8" s="5">
        <v>421</v>
      </c>
      <c r="N8" s="5">
        <f t="shared" si="0"/>
        <v>428.66666666666669</v>
      </c>
    </row>
    <row r="9" spans="1:14" x14ac:dyDescent="0.25">
      <c r="A9" s="3"/>
      <c r="B9" s="3"/>
      <c r="C9" s="3" t="s">
        <v>117</v>
      </c>
      <c r="D9" s="4">
        <v>36318</v>
      </c>
      <c r="E9" s="3">
        <v>104</v>
      </c>
      <c r="F9" s="3">
        <v>93</v>
      </c>
      <c r="G9" s="3">
        <v>82</v>
      </c>
      <c r="H9" s="5">
        <f t="shared" si="1"/>
        <v>93</v>
      </c>
      <c r="I9" s="3" t="s">
        <v>118</v>
      </c>
      <c r="J9" s="3" t="s">
        <v>19</v>
      </c>
      <c r="K9" s="3">
        <v>471</v>
      </c>
      <c r="L9" s="3">
        <v>485</v>
      </c>
      <c r="M9" s="5">
        <v>492</v>
      </c>
      <c r="N9" s="5">
        <f t="shared" si="0"/>
        <v>482.66666666666669</v>
      </c>
    </row>
    <row r="10" spans="1:14" x14ac:dyDescent="0.25">
      <c r="A10" s="3"/>
      <c r="B10" s="3"/>
      <c r="C10" s="3" t="s">
        <v>117</v>
      </c>
      <c r="D10" s="4">
        <v>36318</v>
      </c>
      <c r="E10" s="3">
        <v>86</v>
      </c>
      <c r="F10" s="3">
        <v>63</v>
      </c>
      <c r="G10" s="3">
        <v>75</v>
      </c>
      <c r="H10" s="5">
        <f t="shared" si="1"/>
        <v>74.666666666666671</v>
      </c>
      <c r="I10" s="3" t="s">
        <v>118</v>
      </c>
      <c r="J10" s="3" t="s">
        <v>19</v>
      </c>
      <c r="K10" s="3">
        <v>332</v>
      </c>
      <c r="L10" s="3">
        <v>350</v>
      </c>
      <c r="M10" s="5">
        <v>371</v>
      </c>
      <c r="N10" s="5">
        <f t="shared" si="0"/>
        <v>351</v>
      </c>
    </row>
    <row r="11" spans="1:14" x14ac:dyDescent="0.25">
      <c r="A11" s="3"/>
      <c r="B11" s="3"/>
      <c r="C11" s="3" t="s">
        <v>117</v>
      </c>
      <c r="D11" s="4">
        <v>36318</v>
      </c>
      <c r="E11" s="3">
        <v>62</v>
      </c>
      <c r="F11" s="3">
        <v>48</v>
      </c>
      <c r="G11" s="3">
        <v>50</v>
      </c>
      <c r="H11" s="5">
        <f t="shared" si="1"/>
        <v>53.333333333333336</v>
      </c>
      <c r="I11" s="3" t="s">
        <v>118</v>
      </c>
      <c r="J11" s="3" t="s">
        <v>19</v>
      </c>
      <c r="K11" s="3">
        <v>409</v>
      </c>
      <c r="L11" s="3">
        <v>419</v>
      </c>
      <c r="M11" s="5">
        <v>429</v>
      </c>
      <c r="N11" s="5">
        <f t="shared" si="0"/>
        <v>419</v>
      </c>
    </row>
    <row r="12" spans="1:14" x14ac:dyDescent="0.25">
      <c r="A12" s="3"/>
      <c r="B12" s="3"/>
      <c r="C12" s="3" t="s">
        <v>117</v>
      </c>
      <c r="D12" s="4">
        <v>36318</v>
      </c>
      <c r="E12" s="3">
        <v>55</v>
      </c>
      <c r="F12" s="3">
        <v>62</v>
      </c>
      <c r="G12" s="3">
        <v>48</v>
      </c>
      <c r="H12" s="5">
        <f t="shared" si="1"/>
        <v>55</v>
      </c>
      <c r="I12" s="3" t="s">
        <v>118</v>
      </c>
      <c r="J12" s="3" t="s">
        <v>19</v>
      </c>
      <c r="K12" s="3">
        <v>452</v>
      </c>
      <c r="L12" s="3">
        <v>429</v>
      </c>
      <c r="M12" s="5">
        <v>435</v>
      </c>
      <c r="N12" s="5">
        <f t="shared" si="0"/>
        <v>438.66666666666669</v>
      </c>
    </row>
    <row r="13" spans="1:14" x14ac:dyDescent="0.25">
      <c r="A13" s="3"/>
      <c r="B13" s="3"/>
      <c r="C13" s="3" t="s">
        <v>117</v>
      </c>
      <c r="D13" s="4">
        <v>36318</v>
      </c>
      <c r="E13" s="3">
        <v>47</v>
      </c>
      <c r="F13" s="3">
        <v>23</v>
      </c>
      <c r="G13" s="3">
        <v>34</v>
      </c>
      <c r="H13" s="5">
        <f t="shared" si="1"/>
        <v>34.666666666666664</v>
      </c>
      <c r="I13" s="3" t="s">
        <v>118</v>
      </c>
      <c r="J13" s="3" t="s">
        <v>19</v>
      </c>
      <c r="K13" s="3">
        <v>322</v>
      </c>
      <c r="L13" s="3">
        <v>350</v>
      </c>
      <c r="M13" s="5">
        <v>342</v>
      </c>
      <c r="N13" s="5">
        <f t="shared" si="0"/>
        <v>338</v>
      </c>
    </row>
    <row r="14" spans="1:14" x14ac:dyDescent="0.25">
      <c r="A14" s="3" t="s">
        <v>116</v>
      </c>
      <c r="B14" s="4">
        <v>36318</v>
      </c>
      <c r="C14" s="3" t="s">
        <v>119</v>
      </c>
      <c r="D14" s="4">
        <v>36329</v>
      </c>
      <c r="E14" s="3">
        <v>135</v>
      </c>
      <c r="F14" s="3">
        <v>149</v>
      </c>
      <c r="G14" s="3">
        <v>152</v>
      </c>
      <c r="H14" s="5">
        <f t="shared" si="1"/>
        <v>145.33333333333334</v>
      </c>
      <c r="I14" s="3" t="s">
        <v>120</v>
      </c>
      <c r="J14" s="4">
        <v>36322</v>
      </c>
      <c r="K14" s="3">
        <v>569</v>
      </c>
      <c r="L14" s="3">
        <v>600</v>
      </c>
      <c r="M14" s="5">
        <v>585</v>
      </c>
      <c r="N14" s="5">
        <f t="shared" si="0"/>
        <v>584.66666666666663</v>
      </c>
    </row>
    <row r="15" spans="1:14" x14ac:dyDescent="0.25">
      <c r="A15" s="3"/>
      <c r="B15" s="3"/>
      <c r="C15" s="3" t="s">
        <v>119</v>
      </c>
      <c r="D15" s="4">
        <v>36329</v>
      </c>
      <c r="E15" s="3">
        <v>125</v>
      </c>
      <c r="F15" s="3">
        <v>141</v>
      </c>
      <c r="G15" s="3">
        <v>121</v>
      </c>
      <c r="H15" s="5">
        <f t="shared" si="1"/>
        <v>129</v>
      </c>
      <c r="I15" s="3" t="s">
        <v>120</v>
      </c>
      <c r="J15" s="4">
        <v>36322</v>
      </c>
      <c r="K15" s="3">
        <v>611</v>
      </c>
      <c r="L15" s="3">
        <v>625</v>
      </c>
      <c r="M15" s="5">
        <v>635</v>
      </c>
      <c r="N15" s="5">
        <f t="shared" si="0"/>
        <v>623.66666666666663</v>
      </c>
    </row>
    <row r="16" spans="1:14" x14ac:dyDescent="0.25">
      <c r="A16" s="3"/>
      <c r="B16" s="3"/>
      <c r="C16" s="3" t="s">
        <v>119</v>
      </c>
      <c r="D16" s="4">
        <v>36329</v>
      </c>
      <c r="E16" s="3">
        <v>88</v>
      </c>
      <c r="F16" s="3">
        <v>95</v>
      </c>
      <c r="G16" s="3">
        <v>102</v>
      </c>
      <c r="H16" s="5">
        <f t="shared" si="1"/>
        <v>95</v>
      </c>
      <c r="I16" s="3" t="s">
        <v>120</v>
      </c>
      <c r="J16" s="4">
        <v>36322</v>
      </c>
      <c r="K16" s="3">
        <v>517</v>
      </c>
      <c r="L16" s="3">
        <v>532</v>
      </c>
      <c r="M16" s="5">
        <v>522</v>
      </c>
      <c r="N16" s="5">
        <f t="shared" si="0"/>
        <v>523.66666666666663</v>
      </c>
    </row>
    <row r="17" spans="1:14" x14ac:dyDescent="0.25">
      <c r="A17" s="3"/>
      <c r="B17" s="3"/>
      <c r="C17" s="3" t="s">
        <v>119</v>
      </c>
      <c r="D17" s="4">
        <v>36329</v>
      </c>
      <c r="E17" s="3">
        <v>85</v>
      </c>
      <c r="F17" s="3">
        <v>96</v>
      </c>
      <c r="G17" s="3">
        <v>73</v>
      </c>
      <c r="H17" s="5">
        <f t="shared" si="1"/>
        <v>84.666666666666671</v>
      </c>
      <c r="I17" s="3" t="s">
        <v>120</v>
      </c>
      <c r="J17" s="4">
        <v>36322</v>
      </c>
      <c r="K17" s="3">
        <v>485</v>
      </c>
      <c r="L17" s="3">
        <v>472</v>
      </c>
      <c r="M17" s="5">
        <v>495</v>
      </c>
      <c r="N17" s="5">
        <f t="shared" si="0"/>
        <v>484</v>
      </c>
    </row>
    <row r="18" spans="1:14" x14ac:dyDescent="0.25">
      <c r="A18" s="3"/>
      <c r="B18" s="3"/>
      <c r="C18" s="3" t="s">
        <v>119</v>
      </c>
      <c r="D18" s="4">
        <v>36329</v>
      </c>
      <c r="E18" s="3">
        <v>32</v>
      </c>
      <c r="F18" s="3">
        <v>42</v>
      </c>
      <c r="G18" s="3">
        <v>49</v>
      </c>
      <c r="H18" s="5">
        <f t="shared" si="1"/>
        <v>41</v>
      </c>
      <c r="I18" s="3" t="s">
        <v>120</v>
      </c>
      <c r="J18" s="4">
        <v>36322</v>
      </c>
      <c r="K18" s="3">
        <v>549</v>
      </c>
      <c r="L18" s="3">
        <v>565</v>
      </c>
      <c r="M18" s="5">
        <v>572</v>
      </c>
      <c r="N18" s="5">
        <f t="shared" si="0"/>
        <v>562</v>
      </c>
    </row>
    <row r="19" spans="1:14" x14ac:dyDescent="0.25">
      <c r="A19" s="3"/>
      <c r="B19" s="3"/>
      <c r="C19" s="3" t="s">
        <v>119</v>
      </c>
      <c r="D19" s="4">
        <v>36329</v>
      </c>
      <c r="E19" s="3">
        <v>15</v>
      </c>
      <c r="F19" s="3">
        <v>20</v>
      </c>
      <c r="G19" s="3">
        <v>25</v>
      </c>
      <c r="H19" s="5">
        <f t="shared" si="1"/>
        <v>20</v>
      </c>
      <c r="I19" s="3" t="s">
        <v>120</v>
      </c>
      <c r="J19" s="4">
        <v>36322</v>
      </c>
      <c r="K19" s="3">
        <v>585</v>
      </c>
      <c r="L19" s="3">
        <v>595</v>
      </c>
      <c r="M19" s="5">
        <v>569</v>
      </c>
      <c r="N19" s="5">
        <f t="shared" si="0"/>
        <v>583</v>
      </c>
    </row>
    <row r="20" spans="1:14" x14ac:dyDescent="0.25">
      <c r="A20" s="3"/>
      <c r="B20" s="3"/>
      <c r="C20" s="3" t="s">
        <v>119</v>
      </c>
      <c r="D20" s="4">
        <v>36329</v>
      </c>
      <c r="E20" s="3">
        <v>123</v>
      </c>
      <c r="F20" s="3">
        <v>130</v>
      </c>
      <c r="G20" s="3">
        <v>117</v>
      </c>
      <c r="H20" s="5">
        <f t="shared" si="1"/>
        <v>123.33333333333333</v>
      </c>
      <c r="I20" s="3" t="s">
        <v>120</v>
      </c>
      <c r="J20" s="4">
        <v>36322</v>
      </c>
      <c r="K20" s="3">
        <v>476</v>
      </c>
      <c r="L20" s="3">
        <v>489</v>
      </c>
      <c r="M20" s="5">
        <v>492</v>
      </c>
      <c r="N20" s="5">
        <f t="shared" si="0"/>
        <v>485.66666666666669</v>
      </c>
    </row>
    <row r="21" spans="1:14" x14ac:dyDescent="0.25">
      <c r="A21" s="3"/>
      <c r="B21" s="3"/>
      <c r="C21" s="3" t="s">
        <v>119</v>
      </c>
      <c r="D21" s="4">
        <v>36329</v>
      </c>
      <c r="E21" s="3">
        <v>89</v>
      </c>
      <c r="F21" s="3">
        <v>95</v>
      </c>
      <c r="G21" s="3">
        <v>101</v>
      </c>
      <c r="H21" s="5">
        <f t="shared" si="1"/>
        <v>95</v>
      </c>
      <c r="I21" s="3" t="s">
        <v>120</v>
      </c>
      <c r="J21" s="4">
        <v>36322</v>
      </c>
      <c r="K21" s="3">
        <v>505</v>
      </c>
      <c r="L21" s="3">
        <v>509</v>
      </c>
      <c r="M21" s="5">
        <v>522</v>
      </c>
      <c r="N21" s="5">
        <f t="shared" si="0"/>
        <v>512</v>
      </c>
    </row>
    <row r="22" spans="1:14" x14ac:dyDescent="0.25">
      <c r="A22" s="3"/>
      <c r="B22" s="3"/>
      <c r="C22" s="3" t="s">
        <v>119</v>
      </c>
      <c r="D22" s="4">
        <v>36329</v>
      </c>
      <c r="E22" s="3">
        <v>48</v>
      </c>
      <c r="F22" s="3">
        <v>57</v>
      </c>
      <c r="G22" s="3">
        <v>67</v>
      </c>
      <c r="H22" s="5">
        <f t="shared" si="1"/>
        <v>57.333333333333336</v>
      </c>
      <c r="I22" s="3" t="s">
        <v>120</v>
      </c>
      <c r="J22" s="4">
        <v>36322</v>
      </c>
      <c r="K22" s="3">
        <v>566</v>
      </c>
      <c r="L22" s="3">
        <v>542</v>
      </c>
      <c r="M22" s="5">
        <v>555</v>
      </c>
      <c r="N22" s="5">
        <f t="shared" si="0"/>
        <v>554.33333333333337</v>
      </c>
    </row>
    <row r="23" spans="1:14" x14ac:dyDescent="0.25">
      <c r="A23" s="3"/>
      <c r="B23" s="3"/>
      <c r="C23" s="3" t="s">
        <v>119</v>
      </c>
      <c r="D23" s="4">
        <v>36329</v>
      </c>
      <c r="E23" s="3">
        <v>82</v>
      </c>
      <c r="F23" s="3">
        <v>92</v>
      </c>
      <c r="G23" s="3">
        <v>87</v>
      </c>
      <c r="H23" s="5">
        <f t="shared" si="1"/>
        <v>87</v>
      </c>
      <c r="I23" s="3" t="s">
        <v>120</v>
      </c>
      <c r="J23" s="4">
        <v>36322</v>
      </c>
      <c r="K23" s="3">
        <v>562</v>
      </c>
      <c r="L23" s="3">
        <v>575</v>
      </c>
      <c r="M23" s="5">
        <v>559</v>
      </c>
      <c r="N23" s="5">
        <f t="shared" si="0"/>
        <v>565.33333333333337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tabSelected="1" workbookViewId="0">
      <selection activeCell="M15" sqref="M15"/>
    </sheetView>
  </sheetViews>
  <sheetFormatPr defaultRowHeight="15" x14ac:dyDescent="0.25"/>
  <cols>
    <col min="2" max="2" width="10.42578125" customWidth="1"/>
    <col min="4" max="4" width="10.42578125" customWidth="1"/>
    <col min="5" max="5" width="10.5703125" customWidth="1"/>
  </cols>
  <sheetData>
    <row r="2" spans="1:9" s="17" customFormat="1" ht="18.75" x14ac:dyDescent="0.3">
      <c r="A2" s="1" t="s">
        <v>125</v>
      </c>
      <c r="B2" s="1" t="s">
        <v>126</v>
      </c>
      <c r="G2" s="2" t="s">
        <v>127</v>
      </c>
      <c r="I2" s="2" t="s">
        <v>128</v>
      </c>
    </row>
    <row r="3" spans="1:9" s="2" customFormat="1" x14ac:dyDescent="0.25">
      <c r="A3" s="7" t="s">
        <v>2</v>
      </c>
      <c r="B3" s="7" t="s">
        <v>3</v>
      </c>
      <c r="C3" s="7" t="s">
        <v>10</v>
      </c>
      <c r="D3" s="7" t="s">
        <v>5</v>
      </c>
      <c r="E3" s="7" t="s">
        <v>11</v>
      </c>
      <c r="F3" s="7" t="s">
        <v>12</v>
      </c>
      <c r="G3" s="7" t="s">
        <v>13</v>
      </c>
      <c r="H3" s="7" t="s">
        <v>9</v>
      </c>
    </row>
    <row r="4" spans="1:9" x14ac:dyDescent="0.25">
      <c r="A4" s="3" t="s">
        <v>123</v>
      </c>
      <c r="B4" s="4">
        <v>36573</v>
      </c>
      <c r="C4" s="3" t="s">
        <v>121</v>
      </c>
      <c r="D4" s="3" t="s">
        <v>19</v>
      </c>
      <c r="E4" s="3">
        <v>4745</v>
      </c>
      <c r="F4" s="3">
        <v>4924</v>
      </c>
      <c r="G4" s="3">
        <v>4732</v>
      </c>
      <c r="H4" s="5">
        <f>AVERAGE(E4:G4)</f>
        <v>4800.333333333333</v>
      </c>
      <c r="I4" t="s">
        <v>129</v>
      </c>
    </row>
    <row r="5" spans="1:9" x14ac:dyDescent="0.25">
      <c r="A5" s="3"/>
      <c r="B5" s="3"/>
      <c r="C5" s="3" t="s">
        <v>121</v>
      </c>
      <c r="D5" s="3" t="s">
        <v>19</v>
      </c>
      <c r="E5" s="3">
        <v>3712</v>
      </c>
      <c r="F5" s="3">
        <v>3811</v>
      </c>
      <c r="G5" s="3">
        <v>3790</v>
      </c>
      <c r="H5" s="5">
        <f t="shared" ref="H5:H29" si="0">AVERAGE(E5:G5)</f>
        <v>3771</v>
      </c>
    </row>
    <row r="6" spans="1:9" x14ac:dyDescent="0.25">
      <c r="A6" s="3"/>
      <c r="B6" s="3"/>
      <c r="C6" s="3" t="s">
        <v>121</v>
      </c>
      <c r="D6" s="3" t="s">
        <v>19</v>
      </c>
      <c r="E6" s="3">
        <v>4012</v>
      </c>
      <c r="F6" s="3">
        <v>3922</v>
      </c>
      <c r="G6" s="3">
        <v>3939</v>
      </c>
      <c r="H6" s="5">
        <f t="shared" si="0"/>
        <v>3957.6666666666665</v>
      </c>
    </row>
    <row r="7" spans="1:9" x14ac:dyDescent="0.25">
      <c r="A7" s="3"/>
      <c r="B7" s="3"/>
      <c r="C7" s="3" t="s">
        <v>121</v>
      </c>
      <c r="D7" s="3" t="s">
        <v>19</v>
      </c>
      <c r="E7" s="3">
        <v>4811</v>
      </c>
      <c r="F7" s="3">
        <v>4927</v>
      </c>
      <c r="G7" s="3">
        <v>4993</v>
      </c>
      <c r="H7" s="5">
        <f t="shared" si="0"/>
        <v>4910.333333333333</v>
      </c>
    </row>
    <row r="8" spans="1:9" x14ac:dyDescent="0.25">
      <c r="A8" s="3"/>
      <c r="B8" s="3"/>
      <c r="C8" s="3" t="s">
        <v>121</v>
      </c>
      <c r="D8" s="3" t="s">
        <v>19</v>
      </c>
      <c r="E8" s="3">
        <v>4110</v>
      </c>
      <c r="F8" s="3">
        <v>4219</v>
      </c>
      <c r="G8" s="3">
        <v>4279</v>
      </c>
      <c r="H8" s="5">
        <f t="shared" si="0"/>
        <v>4202.666666666667</v>
      </c>
    </row>
    <row r="9" spans="1:9" x14ac:dyDescent="0.25">
      <c r="A9" s="3"/>
      <c r="B9" s="3"/>
      <c r="C9" s="3" t="s">
        <v>121</v>
      </c>
      <c r="D9" s="3" t="s">
        <v>19</v>
      </c>
      <c r="E9" s="3">
        <v>2493</v>
      </c>
      <c r="F9" s="3">
        <v>2337</v>
      </c>
      <c r="G9" s="3">
        <v>2338</v>
      </c>
      <c r="H9" s="5">
        <f t="shared" si="0"/>
        <v>2389.3333333333335</v>
      </c>
    </row>
    <row r="10" spans="1:9" x14ac:dyDescent="0.25">
      <c r="A10" s="3"/>
      <c r="B10" s="3"/>
      <c r="C10" s="3" t="s">
        <v>121</v>
      </c>
      <c r="D10" s="3" t="s">
        <v>19</v>
      </c>
      <c r="E10" s="3">
        <v>2417</v>
      </c>
      <c r="F10" s="3">
        <v>2491</v>
      </c>
      <c r="G10" s="3">
        <v>2364</v>
      </c>
      <c r="H10" s="5">
        <f t="shared" si="0"/>
        <v>2424</v>
      </c>
    </row>
    <row r="11" spans="1:9" x14ac:dyDescent="0.25">
      <c r="A11" s="3"/>
      <c r="B11" s="3"/>
      <c r="C11" s="3" t="s">
        <v>121</v>
      </c>
      <c r="D11" s="3" t="s">
        <v>19</v>
      </c>
      <c r="E11" s="3">
        <v>5322</v>
      </c>
      <c r="F11" s="3">
        <v>5286</v>
      </c>
      <c r="G11" s="3">
        <v>5218</v>
      </c>
      <c r="H11" s="5">
        <f t="shared" si="0"/>
        <v>5275.333333333333</v>
      </c>
    </row>
    <row r="12" spans="1:9" x14ac:dyDescent="0.25">
      <c r="A12" s="3"/>
      <c r="B12" s="3"/>
      <c r="C12" s="3" t="s">
        <v>121</v>
      </c>
      <c r="D12" s="3" t="s">
        <v>19</v>
      </c>
      <c r="E12" s="3">
        <v>5198</v>
      </c>
      <c r="F12" s="3">
        <v>5239</v>
      </c>
      <c r="G12" s="3">
        <v>5203</v>
      </c>
      <c r="H12" s="5">
        <f t="shared" si="0"/>
        <v>5213.333333333333</v>
      </c>
    </row>
    <row r="13" spans="1:9" x14ac:dyDescent="0.25">
      <c r="A13" s="3"/>
      <c r="B13" s="3"/>
      <c r="C13" s="3" t="s">
        <v>121</v>
      </c>
      <c r="D13" s="3" t="s">
        <v>19</v>
      </c>
      <c r="E13" s="3">
        <v>4120</v>
      </c>
      <c r="F13" s="3">
        <v>4132</v>
      </c>
      <c r="G13" s="3">
        <v>4107</v>
      </c>
      <c r="H13" s="5">
        <f t="shared" si="0"/>
        <v>4119.666666666667</v>
      </c>
    </row>
    <row r="14" spans="1:9" x14ac:dyDescent="0.25">
      <c r="A14" s="3"/>
      <c r="B14" s="3"/>
      <c r="C14" s="3" t="s">
        <v>121</v>
      </c>
      <c r="D14" s="3" t="s">
        <v>19</v>
      </c>
      <c r="E14" s="3">
        <v>4217</v>
      </c>
      <c r="F14" s="3">
        <v>4107</v>
      </c>
      <c r="G14" s="3">
        <v>4198</v>
      </c>
      <c r="H14" s="5">
        <f t="shared" si="0"/>
        <v>4174</v>
      </c>
    </row>
    <row r="15" spans="1:9" x14ac:dyDescent="0.25">
      <c r="A15" s="3"/>
      <c r="B15" s="3"/>
      <c r="C15" s="3" t="s">
        <v>121</v>
      </c>
      <c r="D15" s="3" t="s">
        <v>19</v>
      </c>
      <c r="E15" s="3">
        <v>13006</v>
      </c>
      <c r="F15" s="3">
        <v>13153</v>
      </c>
      <c r="G15" s="3">
        <v>13122</v>
      </c>
      <c r="H15" s="5">
        <f t="shared" si="0"/>
        <v>13093.666666666666</v>
      </c>
    </row>
    <row r="16" spans="1:9" x14ac:dyDescent="0.25">
      <c r="A16" s="3"/>
      <c r="B16" s="3"/>
      <c r="C16" s="3" t="s">
        <v>121</v>
      </c>
      <c r="D16" s="3" t="s">
        <v>19</v>
      </c>
      <c r="E16" s="3">
        <v>12895</v>
      </c>
      <c r="F16" s="3">
        <v>12798</v>
      </c>
      <c r="G16" s="3">
        <v>12957</v>
      </c>
      <c r="H16" s="5">
        <f t="shared" si="0"/>
        <v>12883.333333333334</v>
      </c>
    </row>
    <row r="17" spans="1:8" x14ac:dyDescent="0.25">
      <c r="A17" s="3" t="s">
        <v>124</v>
      </c>
      <c r="B17" s="4">
        <v>36574</v>
      </c>
      <c r="C17" s="3" t="s">
        <v>122</v>
      </c>
      <c r="D17" s="3" t="s">
        <v>19</v>
      </c>
      <c r="E17" s="3">
        <v>3976</v>
      </c>
      <c r="F17" s="3">
        <v>3957</v>
      </c>
      <c r="G17" s="3">
        <v>3874</v>
      </c>
      <c r="H17" s="5">
        <f t="shared" si="0"/>
        <v>3935.6666666666665</v>
      </c>
    </row>
    <row r="18" spans="1:8" x14ac:dyDescent="0.25">
      <c r="A18" s="3"/>
      <c r="B18" s="3"/>
      <c r="C18" s="3" t="s">
        <v>122</v>
      </c>
      <c r="D18" s="3" t="s">
        <v>19</v>
      </c>
      <c r="E18" s="3">
        <v>3353</v>
      </c>
      <c r="F18" s="3">
        <v>3415</v>
      </c>
      <c r="G18" s="3">
        <v>3299</v>
      </c>
      <c r="H18" s="5">
        <f t="shared" si="0"/>
        <v>3355.6666666666665</v>
      </c>
    </row>
    <row r="19" spans="1:8" x14ac:dyDescent="0.25">
      <c r="A19" s="3"/>
      <c r="B19" s="3"/>
      <c r="C19" s="3" t="s">
        <v>122</v>
      </c>
      <c r="D19" s="3" t="s">
        <v>19</v>
      </c>
      <c r="E19" s="3">
        <v>3681</v>
      </c>
      <c r="F19" s="3">
        <v>3505</v>
      </c>
      <c r="G19" s="3">
        <v>3456</v>
      </c>
      <c r="H19" s="5">
        <f t="shared" si="0"/>
        <v>3547.3333333333335</v>
      </c>
    </row>
    <row r="20" spans="1:8" x14ac:dyDescent="0.25">
      <c r="A20" s="3"/>
      <c r="B20" s="3"/>
      <c r="C20" s="3" t="s">
        <v>122</v>
      </c>
      <c r="D20" s="3" t="s">
        <v>19</v>
      </c>
      <c r="E20" s="3">
        <v>4438</v>
      </c>
      <c r="F20" s="3">
        <v>4297</v>
      </c>
      <c r="G20" s="3">
        <v>4389</v>
      </c>
      <c r="H20" s="5">
        <f t="shared" si="0"/>
        <v>4374.666666666667</v>
      </c>
    </row>
    <row r="21" spans="1:8" x14ac:dyDescent="0.25">
      <c r="A21" s="3"/>
      <c r="B21" s="3"/>
      <c r="C21" s="3" t="s">
        <v>122</v>
      </c>
      <c r="D21" s="3" t="s">
        <v>19</v>
      </c>
      <c r="E21" s="3">
        <v>5023</v>
      </c>
      <c r="F21" s="3">
        <v>5112</v>
      </c>
      <c r="G21" s="3">
        <v>4990</v>
      </c>
      <c r="H21" s="5">
        <f t="shared" si="0"/>
        <v>5041.666666666667</v>
      </c>
    </row>
    <row r="22" spans="1:8" x14ac:dyDescent="0.25">
      <c r="A22" s="3"/>
      <c r="B22" s="3"/>
      <c r="C22" s="3" t="s">
        <v>122</v>
      </c>
      <c r="D22" s="3" t="s">
        <v>19</v>
      </c>
      <c r="E22" s="3">
        <v>1849</v>
      </c>
      <c r="F22" s="3">
        <v>1881</v>
      </c>
      <c r="G22" s="3">
        <v>1865</v>
      </c>
      <c r="H22" s="5">
        <f t="shared" si="0"/>
        <v>1865</v>
      </c>
    </row>
    <row r="23" spans="1:8" x14ac:dyDescent="0.25">
      <c r="A23" s="3"/>
      <c r="B23" s="3"/>
      <c r="C23" s="3" t="s">
        <v>122</v>
      </c>
      <c r="D23" s="3" t="s">
        <v>19</v>
      </c>
      <c r="E23" s="3">
        <v>1732</v>
      </c>
      <c r="F23" s="3">
        <v>1694</v>
      </c>
      <c r="G23" s="3">
        <v>1680</v>
      </c>
      <c r="H23" s="5">
        <f t="shared" si="0"/>
        <v>1702</v>
      </c>
    </row>
    <row r="24" spans="1:8" x14ac:dyDescent="0.25">
      <c r="A24" s="3"/>
      <c r="B24" s="3"/>
      <c r="C24" s="3" t="s">
        <v>122</v>
      </c>
      <c r="D24" s="3" t="s">
        <v>19</v>
      </c>
      <c r="E24" s="3">
        <v>4388</v>
      </c>
      <c r="F24" s="3">
        <v>4329</v>
      </c>
      <c r="G24" s="3">
        <v>4362</v>
      </c>
      <c r="H24" s="5">
        <f t="shared" si="0"/>
        <v>4359.666666666667</v>
      </c>
    </row>
    <row r="25" spans="1:8" x14ac:dyDescent="0.25">
      <c r="A25" s="3"/>
      <c r="B25" s="3"/>
      <c r="C25" s="3" t="s">
        <v>122</v>
      </c>
      <c r="D25" s="3" t="s">
        <v>19</v>
      </c>
      <c r="E25" s="3">
        <v>3995</v>
      </c>
      <c r="F25" s="3">
        <v>4190</v>
      </c>
      <c r="G25" s="3">
        <v>4129</v>
      </c>
      <c r="H25" s="5">
        <f t="shared" si="0"/>
        <v>4104.666666666667</v>
      </c>
    </row>
    <row r="26" spans="1:8" x14ac:dyDescent="0.25">
      <c r="A26" s="3"/>
      <c r="B26" s="3"/>
      <c r="C26" s="3" t="s">
        <v>122</v>
      </c>
      <c r="D26" s="3" t="s">
        <v>19</v>
      </c>
      <c r="E26" s="3">
        <v>8816</v>
      </c>
      <c r="F26" s="3">
        <v>8800</v>
      </c>
      <c r="G26" s="3">
        <v>8604</v>
      </c>
      <c r="H26" s="5">
        <f t="shared" si="0"/>
        <v>8740</v>
      </c>
    </row>
    <row r="27" spans="1:8" x14ac:dyDescent="0.25">
      <c r="A27" s="3"/>
      <c r="B27" s="3"/>
      <c r="C27" s="3" t="s">
        <v>122</v>
      </c>
      <c r="D27" s="3" t="s">
        <v>19</v>
      </c>
      <c r="E27" s="3">
        <v>9579</v>
      </c>
      <c r="F27" s="3">
        <v>9516</v>
      </c>
      <c r="G27" s="3">
        <v>9499</v>
      </c>
      <c r="H27" s="5">
        <f t="shared" si="0"/>
        <v>9531.3333333333339</v>
      </c>
    </row>
    <row r="28" spans="1:8" x14ac:dyDescent="0.25">
      <c r="A28" s="3"/>
      <c r="B28" s="3"/>
      <c r="C28" s="3" t="s">
        <v>122</v>
      </c>
      <c r="D28" s="3" t="s">
        <v>19</v>
      </c>
      <c r="E28" s="3">
        <v>16382</v>
      </c>
      <c r="F28" s="3">
        <v>16276</v>
      </c>
      <c r="G28" s="3">
        <v>16852</v>
      </c>
      <c r="H28" s="5">
        <f t="shared" si="0"/>
        <v>16503.333333333332</v>
      </c>
    </row>
    <row r="29" spans="1:8" x14ac:dyDescent="0.25">
      <c r="A29" s="3"/>
      <c r="B29" s="3"/>
      <c r="C29" s="3" t="s">
        <v>122</v>
      </c>
      <c r="D29" s="3" t="s">
        <v>19</v>
      </c>
      <c r="E29" s="3">
        <v>13252</v>
      </c>
      <c r="F29" s="3">
        <v>13462</v>
      </c>
      <c r="G29" s="3">
        <v>13897</v>
      </c>
      <c r="H29" s="5">
        <f t="shared" si="0"/>
        <v>13537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opLeftCell="A21" workbookViewId="0">
      <selection activeCell="C20" sqref="C20"/>
    </sheetView>
  </sheetViews>
  <sheetFormatPr defaultRowHeight="15" x14ac:dyDescent="0.25"/>
  <cols>
    <col min="1" max="1" width="11" customWidth="1"/>
    <col min="2" max="2" width="10.5703125" customWidth="1"/>
    <col min="3" max="3" width="10.140625" customWidth="1"/>
    <col min="4" max="4" width="11.5703125" customWidth="1"/>
    <col min="10" max="11" width="10.5703125" customWidth="1"/>
  </cols>
  <sheetData>
    <row r="2" spans="1:15" ht="18.75" x14ac:dyDescent="0.3">
      <c r="A2" s="1" t="s">
        <v>48</v>
      </c>
      <c r="F2" s="2" t="s">
        <v>1</v>
      </c>
    </row>
    <row r="3" spans="1:15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5" s="2" customFormat="1" x14ac:dyDescent="0.25">
      <c r="A4" s="3" t="s">
        <v>132</v>
      </c>
      <c r="B4" s="4">
        <v>36475</v>
      </c>
      <c r="C4" s="3" t="s">
        <v>49</v>
      </c>
      <c r="D4" s="4">
        <v>36486</v>
      </c>
      <c r="E4" s="3">
        <v>102</v>
      </c>
      <c r="F4" s="3">
        <v>96</v>
      </c>
      <c r="G4" s="3">
        <v>108</v>
      </c>
      <c r="H4" s="5">
        <f t="shared" ref="H4:H13" si="0">AVERAGE(E4:G4)</f>
        <v>102</v>
      </c>
      <c r="I4" s="3" t="s">
        <v>50</v>
      </c>
      <c r="J4" s="4">
        <v>36476</v>
      </c>
      <c r="K4" s="3">
        <v>589</v>
      </c>
      <c r="L4" s="3">
        <v>608</v>
      </c>
      <c r="M4" s="3">
        <v>570</v>
      </c>
      <c r="N4" s="12">
        <f>AVERAGE(K4:M4)</f>
        <v>589</v>
      </c>
      <c r="O4" s="11"/>
    </row>
    <row r="5" spans="1:15" x14ac:dyDescent="0.25">
      <c r="A5" s="3"/>
      <c r="B5" s="3"/>
      <c r="C5" s="3" t="s">
        <v>49</v>
      </c>
      <c r="D5" s="4">
        <v>36486</v>
      </c>
      <c r="E5" s="3">
        <v>90</v>
      </c>
      <c r="F5" s="3">
        <v>88</v>
      </c>
      <c r="G5" s="3">
        <v>94</v>
      </c>
      <c r="H5" s="5">
        <f t="shared" si="0"/>
        <v>90.666666666666671</v>
      </c>
      <c r="I5" s="3" t="s">
        <v>50</v>
      </c>
      <c r="J5" s="4">
        <v>36476</v>
      </c>
      <c r="K5" s="3">
        <v>617</v>
      </c>
      <c r="L5" s="3">
        <v>624</v>
      </c>
      <c r="M5" s="3">
        <v>607</v>
      </c>
      <c r="N5" s="12">
        <f t="shared" ref="N5:N37" si="1">AVERAGE(K5:M5)</f>
        <v>616</v>
      </c>
    </row>
    <row r="6" spans="1:15" x14ac:dyDescent="0.25">
      <c r="A6" s="3"/>
      <c r="B6" s="3"/>
      <c r="C6" s="3" t="s">
        <v>49</v>
      </c>
      <c r="D6" s="4">
        <v>36486</v>
      </c>
      <c r="E6" s="3">
        <v>81</v>
      </c>
      <c r="F6" s="3">
        <v>98</v>
      </c>
      <c r="G6" s="3">
        <v>89</v>
      </c>
      <c r="H6" s="5">
        <f t="shared" si="0"/>
        <v>89.333333333333329</v>
      </c>
      <c r="I6" s="3" t="s">
        <v>50</v>
      </c>
      <c r="J6" s="4">
        <v>36476</v>
      </c>
      <c r="K6" s="3">
        <v>575</v>
      </c>
      <c r="L6" s="3">
        <v>595</v>
      </c>
      <c r="M6" s="3">
        <v>606</v>
      </c>
      <c r="N6" s="12">
        <f t="shared" si="1"/>
        <v>592</v>
      </c>
    </row>
    <row r="7" spans="1:15" x14ac:dyDescent="0.25">
      <c r="A7" s="3"/>
      <c r="B7" s="3"/>
      <c r="C7" s="3" t="s">
        <v>49</v>
      </c>
      <c r="D7" s="4">
        <v>36486</v>
      </c>
      <c r="E7" s="3">
        <v>79</v>
      </c>
      <c r="F7" s="3">
        <v>81</v>
      </c>
      <c r="G7" s="3">
        <v>85</v>
      </c>
      <c r="H7" s="5">
        <f t="shared" si="0"/>
        <v>81.666666666666671</v>
      </c>
      <c r="I7" s="3" t="s">
        <v>50</v>
      </c>
      <c r="J7" s="4">
        <v>36476</v>
      </c>
      <c r="K7" s="3">
        <v>512</v>
      </c>
      <c r="L7" s="3">
        <v>514</v>
      </c>
      <c r="M7" s="3">
        <v>536</v>
      </c>
      <c r="N7" s="12">
        <f t="shared" si="1"/>
        <v>520.66666666666663</v>
      </c>
    </row>
    <row r="8" spans="1:15" x14ac:dyDescent="0.25">
      <c r="A8" s="3"/>
      <c r="B8" s="3"/>
      <c r="C8" s="3" t="s">
        <v>49</v>
      </c>
      <c r="D8" s="4">
        <v>36486</v>
      </c>
      <c r="E8" s="3">
        <v>72</v>
      </c>
      <c r="F8" s="3">
        <v>69</v>
      </c>
      <c r="G8" s="3">
        <v>74</v>
      </c>
      <c r="H8" s="5">
        <f t="shared" si="0"/>
        <v>71.666666666666671</v>
      </c>
      <c r="I8" s="3" t="s">
        <v>50</v>
      </c>
      <c r="J8" s="4">
        <v>36476</v>
      </c>
      <c r="K8" s="3">
        <v>588</v>
      </c>
      <c r="L8" s="3">
        <v>566</v>
      </c>
      <c r="M8" s="3">
        <v>568</v>
      </c>
      <c r="N8" s="12">
        <f t="shared" si="1"/>
        <v>574</v>
      </c>
    </row>
    <row r="9" spans="1:15" x14ac:dyDescent="0.25">
      <c r="A9" s="3"/>
      <c r="B9" s="3"/>
      <c r="C9" s="3" t="s">
        <v>49</v>
      </c>
      <c r="D9" s="4">
        <v>36486</v>
      </c>
      <c r="E9" s="3">
        <v>59</v>
      </c>
      <c r="F9" s="3">
        <v>53</v>
      </c>
      <c r="G9" s="3">
        <v>51</v>
      </c>
      <c r="H9" s="5">
        <f t="shared" si="0"/>
        <v>54.333333333333336</v>
      </c>
      <c r="I9" s="3" t="s">
        <v>50</v>
      </c>
      <c r="J9" s="4">
        <v>36476</v>
      </c>
      <c r="K9" s="3">
        <v>545</v>
      </c>
      <c r="L9" s="3">
        <v>529</v>
      </c>
      <c r="M9" s="3">
        <v>520</v>
      </c>
      <c r="N9" s="12">
        <f t="shared" si="1"/>
        <v>531.33333333333337</v>
      </c>
    </row>
    <row r="10" spans="1:15" x14ac:dyDescent="0.25">
      <c r="A10" s="3"/>
      <c r="B10" s="3"/>
      <c r="C10" s="3" t="s">
        <v>49</v>
      </c>
      <c r="D10" s="4">
        <v>36486</v>
      </c>
      <c r="E10" s="3">
        <v>293</v>
      </c>
      <c r="F10" s="3">
        <v>283</v>
      </c>
      <c r="G10" s="3">
        <v>299</v>
      </c>
      <c r="H10" s="5">
        <f t="shared" si="0"/>
        <v>291.66666666666669</v>
      </c>
      <c r="I10" s="3" t="s">
        <v>50</v>
      </c>
      <c r="J10" s="4">
        <v>36476</v>
      </c>
      <c r="K10" s="3">
        <v>494</v>
      </c>
      <c r="L10" s="3">
        <v>463</v>
      </c>
      <c r="M10" s="3">
        <v>445</v>
      </c>
      <c r="N10" s="12">
        <f t="shared" si="1"/>
        <v>467.33333333333331</v>
      </c>
    </row>
    <row r="11" spans="1:15" x14ac:dyDescent="0.25">
      <c r="A11" s="3"/>
      <c r="B11" s="3"/>
      <c r="C11" s="3" t="s">
        <v>49</v>
      </c>
      <c r="D11" s="4">
        <v>36486</v>
      </c>
      <c r="E11" s="3">
        <v>103</v>
      </c>
      <c r="F11" s="3">
        <v>111</v>
      </c>
      <c r="G11" s="3">
        <v>106</v>
      </c>
      <c r="H11" s="5">
        <f t="shared" si="0"/>
        <v>106.66666666666667</v>
      </c>
      <c r="I11" s="3" t="s">
        <v>50</v>
      </c>
      <c r="J11" s="4">
        <v>36476</v>
      </c>
      <c r="K11" s="3">
        <v>504</v>
      </c>
      <c r="L11" s="3">
        <v>480</v>
      </c>
      <c r="M11" s="3">
        <v>479</v>
      </c>
      <c r="N11" s="12">
        <f t="shared" si="1"/>
        <v>487.66666666666669</v>
      </c>
    </row>
    <row r="12" spans="1:15" x14ac:dyDescent="0.25">
      <c r="A12" s="3"/>
      <c r="B12" s="3"/>
      <c r="C12" s="3" t="s">
        <v>49</v>
      </c>
      <c r="D12" s="4">
        <v>36486</v>
      </c>
      <c r="E12" s="3">
        <v>54</v>
      </c>
      <c r="F12" s="3">
        <v>63</v>
      </c>
      <c r="G12" s="3">
        <v>50</v>
      </c>
      <c r="H12" s="5">
        <f t="shared" si="0"/>
        <v>55.666666666666664</v>
      </c>
      <c r="I12" s="3" t="s">
        <v>50</v>
      </c>
      <c r="J12" s="4">
        <v>36476</v>
      </c>
      <c r="K12" s="3">
        <v>491</v>
      </c>
      <c r="L12" s="3">
        <v>479</v>
      </c>
      <c r="M12" s="3">
        <v>491</v>
      </c>
      <c r="N12" s="12">
        <f t="shared" si="1"/>
        <v>487</v>
      </c>
    </row>
    <row r="13" spans="1:15" x14ac:dyDescent="0.25">
      <c r="A13" s="3"/>
      <c r="B13" s="3"/>
      <c r="C13" s="3" t="s">
        <v>49</v>
      </c>
      <c r="D13" s="4">
        <v>36486</v>
      </c>
      <c r="E13" s="3">
        <v>55</v>
      </c>
      <c r="F13" s="3">
        <v>57</v>
      </c>
      <c r="G13" s="3">
        <v>44</v>
      </c>
      <c r="H13" s="5">
        <f t="shared" si="0"/>
        <v>52</v>
      </c>
      <c r="I13" s="3" t="s">
        <v>50</v>
      </c>
      <c r="J13" s="4">
        <v>36476</v>
      </c>
      <c r="K13" s="3">
        <v>416</v>
      </c>
      <c r="L13" s="3">
        <v>429</v>
      </c>
      <c r="M13" s="3">
        <v>420</v>
      </c>
      <c r="N13" s="12">
        <f t="shared" si="1"/>
        <v>421.66666666666669</v>
      </c>
    </row>
    <row r="14" spans="1:15" x14ac:dyDescent="0.25">
      <c r="A14" s="3"/>
      <c r="B14" s="3"/>
      <c r="C14" s="3"/>
      <c r="D14" s="3"/>
      <c r="E14" s="3"/>
      <c r="F14" s="3"/>
      <c r="G14" s="3"/>
      <c r="H14" s="3"/>
      <c r="I14" s="3" t="s">
        <v>50</v>
      </c>
      <c r="J14" s="4">
        <v>36479</v>
      </c>
      <c r="K14" s="3">
        <v>511</v>
      </c>
      <c r="L14" s="3">
        <v>490</v>
      </c>
      <c r="M14" s="3">
        <v>485</v>
      </c>
      <c r="N14" s="12">
        <f t="shared" si="1"/>
        <v>495.33333333333331</v>
      </c>
    </row>
    <row r="15" spans="1:15" x14ac:dyDescent="0.25">
      <c r="A15" s="3"/>
      <c r="B15" s="3"/>
      <c r="C15" s="3"/>
      <c r="D15" s="4"/>
      <c r="E15" s="3"/>
      <c r="F15" s="3"/>
      <c r="G15" s="3"/>
      <c r="H15" s="3"/>
      <c r="I15" s="3" t="s">
        <v>50</v>
      </c>
      <c r="J15" s="4">
        <v>36479</v>
      </c>
      <c r="K15" s="3">
        <v>507</v>
      </c>
      <c r="L15" s="3">
        <v>482</v>
      </c>
      <c r="M15" s="3">
        <v>499</v>
      </c>
      <c r="N15" s="12">
        <f t="shared" si="1"/>
        <v>496</v>
      </c>
      <c r="O15" s="10"/>
    </row>
    <row r="16" spans="1:15" x14ac:dyDescent="0.25">
      <c r="A16" s="3"/>
      <c r="B16" s="3"/>
      <c r="C16" s="3"/>
      <c r="D16" s="3"/>
      <c r="E16" s="3"/>
      <c r="F16" s="3"/>
      <c r="G16" s="3"/>
      <c r="H16" s="3"/>
      <c r="I16" s="3" t="s">
        <v>50</v>
      </c>
      <c r="J16" s="4">
        <v>36479</v>
      </c>
      <c r="K16" s="3">
        <v>573</v>
      </c>
      <c r="L16" s="3">
        <v>548</v>
      </c>
      <c r="M16" s="3">
        <v>566</v>
      </c>
      <c r="N16" s="12">
        <f t="shared" si="1"/>
        <v>562.33333333333337</v>
      </c>
      <c r="O16" s="10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I17" s="3" t="s">
        <v>50</v>
      </c>
      <c r="J17" s="4">
        <v>36479</v>
      </c>
      <c r="K17" s="3">
        <v>563</v>
      </c>
      <c r="L17" s="3">
        <v>574</v>
      </c>
      <c r="M17" s="3">
        <v>558</v>
      </c>
      <c r="N17" s="12">
        <f t="shared" si="1"/>
        <v>565</v>
      </c>
      <c r="O17" s="10"/>
    </row>
    <row r="18" spans="1:15" x14ac:dyDescent="0.25">
      <c r="A18" s="3"/>
      <c r="B18" s="3"/>
      <c r="C18" s="3"/>
      <c r="D18" s="3"/>
      <c r="E18" s="3"/>
      <c r="F18" s="3"/>
      <c r="G18" s="3"/>
      <c r="H18" s="3"/>
      <c r="I18" s="3" t="s">
        <v>50</v>
      </c>
      <c r="J18" s="4">
        <v>36479</v>
      </c>
      <c r="K18" s="3">
        <v>493</v>
      </c>
      <c r="L18" s="3">
        <v>483</v>
      </c>
      <c r="M18" s="3">
        <v>472</v>
      </c>
      <c r="N18" s="12">
        <f t="shared" si="1"/>
        <v>482.66666666666669</v>
      </c>
      <c r="O18" s="10"/>
    </row>
    <row r="19" spans="1:15" x14ac:dyDescent="0.25">
      <c r="A19" s="3"/>
      <c r="B19" s="3"/>
      <c r="C19" s="3"/>
      <c r="D19" s="3"/>
      <c r="E19" s="3"/>
      <c r="F19" s="3"/>
      <c r="G19" s="3"/>
      <c r="H19" s="3"/>
      <c r="I19" s="3" t="s">
        <v>50</v>
      </c>
      <c r="J19" s="4">
        <v>36479</v>
      </c>
      <c r="K19" s="3">
        <v>456</v>
      </c>
      <c r="L19" s="3">
        <v>440</v>
      </c>
      <c r="M19" s="3">
        <v>465</v>
      </c>
      <c r="N19" s="12">
        <f t="shared" si="1"/>
        <v>453.66666666666669</v>
      </c>
      <c r="O19" s="10"/>
    </row>
    <row r="20" spans="1:15" x14ac:dyDescent="0.25">
      <c r="A20" s="3"/>
      <c r="B20" s="3"/>
      <c r="C20" s="3"/>
      <c r="D20" s="3"/>
      <c r="E20" s="3"/>
      <c r="F20" s="3"/>
      <c r="G20" s="3"/>
      <c r="H20" s="3"/>
      <c r="I20" s="3" t="s">
        <v>50</v>
      </c>
      <c r="J20" s="4">
        <v>36479</v>
      </c>
      <c r="K20" s="3">
        <v>459</v>
      </c>
      <c r="L20" s="3">
        <v>429</v>
      </c>
      <c r="M20" s="3">
        <v>431</v>
      </c>
      <c r="N20" s="12">
        <f t="shared" si="1"/>
        <v>439.66666666666669</v>
      </c>
      <c r="O20" s="10"/>
    </row>
    <row r="21" spans="1:15" x14ac:dyDescent="0.25">
      <c r="A21" s="3"/>
      <c r="B21" s="3"/>
      <c r="C21" s="3"/>
      <c r="D21" s="3"/>
      <c r="E21" s="3"/>
      <c r="F21" s="3"/>
      <c r="G21" s="3"/>
      <c r="H21" s="3"/>
      <c r="I21" s="3" t="s">
        <v>50</v>
      </c>
      <c r="J21" s="4">
        <v>36479</v>
      </c>
      <c r="K21" s="3">
        <v>411</v>
      </c>
      <c r="L21" s="3">
        <v>419</v>
      </c>
      <c r="M21" s="3">
        <v>395</v>
      </c>
      <c r="N21" s="12">
        <f t="shared" si="1"/>
        <v>408.33333333333331</v>
      </c>
      <c r="O21" s="10"/>
    </row>
    <row r="22" spans="1:15" x14ac:dyDescent="0.25">
      <c r="A22" s="3"/>
      <c r="B22" s="3"/>
      <c r="C22" s="3"/>
      <c r="D22" s="3"/>
      <c r="E22" s="3"/>
      <c r="F22" s="3"/>
      <c r="G22" s="3"/>
      <c r="H22" s="3"/>
      <c r="I22" s="3" t="s">
        <v>50</v>
      </c>
      <c r="J22" s="4">
        <v>36479</v>
      </c>
      <c r="K22" s="3">
        <v>385</v>
      </c>
      <c r="L22" s="3">
        <v>399</v>
      </c>
      <c r="M22" s="3">
        <v>379</v>
      </c>
      <c r="N22" s="12">
        <f t="shared" si="1"/>
        <v>387.66666666666669</v>
      </c>
      <c r="O22" s="10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 t="s">
        <v>50</v>
      </c>
      <c r="J23" s="4">
        <v>36479</v>
      </c>
      <c r="K23" s="3">
        <v>339</v>
      </c>
      <c r="L23" s="3">
        <v>350</v>
      </c>
      <c r="M23" s="3">
        <v>341</v>
      </c>
      <c r="N23" s="12">
        <f t="shared" si="1"/>
        <v>343.33333333333331</v>
      </c>
      <c r="O23" s="10"/>
    </row>
    <row r="24" spans="1:15" x14ac:dyDescent="0.25">
      <c r="A24" s="3" t="s">
        <v>37</v>
      </c>
      <c r="B24" s="4">
        <v>36500</v>
      </c>
      <c r="C24" s="3" t="s">
        <v>39</v>
      </c>
      <c r="D24" s="4">
        <v>36511</v>
      </c>
      <c r="E24" s="3">
        <v>135</v>
      </c>
      <c r="F24" s="3">
        <v>149</v>
      </c>
      <c r="G24" s="3">
        <v>151</v>
      </c>
      <c r="H24" s="5">
        <f t="shared" ref="H24:H37" si="2">AVERAGE(E24:G24)</f>
        <v>145</v>
      </c>
      <c r="I24" s="3" t="s">
        <v>44</v>
      </c>
      <c r="J24" s="4">
        <v>36504</v>
      </c>
      <c r="K24" s="3">
        <v>756</v>
      </c>
      <c r="L24" s="3">
        <v>742</v>
      </c>
      <c r="M24" s="3">
        <v>769</v>
      </c>
      <c r="N24" s="12">
        <f t="shared" si="1"/>
        <v>755.66666666666663</v>
      </c>
      <c r="O24" s="10"/>
    </row>
    <row r="25" spans="1:15" x14ac:dyDescent="0.25">
      <c r="A25" s="3"/>
      <c r="B25" s="3"/>
      <c r="C25" s="3" t="s">
        <v>39</v>
      </c>
      <c r="D25" s="4">
        <v>36511</v>
      </c>
      <c r="E25" s="3">
        <v>141</v>
      </c>
      <c r="F25" s="3">
        <v>129</v>
      </c>
      <c r="G25" s="3">
        <v>137</v>
      </c>
      <c r="H25" s="5">
        <f t="shared" si="2"/>
        <v>135.66666666666666</v>
      </c>
      <c r="I25" s="3" t="s">
        <v>44</v>
      </c>
      <c r="J25" s="4">
        <v>36504</v>
      </c>
      <c r="K25" s="3">
        <v>701</v>
      </c>
      <c r="L25" s="3">
        <v>695</v>
      </c>
      <c r="M25" s="3">
        <v>714</v>
      </c>
      <c r="N25" s="12">
        <f t="shared" si="1"/>
        <v>703.33333333333337</v>
      </c>
      <c r="O25" s="10"/>
    </row>
    <row r="26" spans="1:15" x14ac:dyDescent="0.25">
      <c r="A26" s="3"/>
      <c r="B26" s="3"/>
      <c r="C26" s="3" t="s">
        <v>39</v>
      </c>
      <c r="D26" s="4">
        <v>36511</v>
      </c>
      <c r="E26" s="3">
        <v>123</v>
      </c>
      <c r="F26" s="3">
        <v>117</v>
      </c>
      <c r="G26" s="3">
        <v>112</v>
      </c>
      <c r="H26" s="5">
        <f t="shared" si="2"/>
        <v>117.33333333333333</v>
      </c>
      <c r="I26" s="3" t="s">
        <v>44</v>
      </c>
      <c r="J26" s="4">
        <v>36504</v>
      </c>
      <c r="K26" s="3">
        <v>649</v>
      </c>
      <c r="L26" s="3">
        <v>661</v>
      </c>
      <c r="M26" s="3">
        <v>639</v>
      </c>
      <c r="N26" s="12">
        <f t="shared" si="1"/>
        <v>649.66666666666663</v>
      </c>
      <c r="O26" s="10"/>
    </row>
    <row r="27" spans="1:15" x14ac:dyDescent="0.25">
      <c r="A27" s="3"/>
      <c r="B27" s="3"/>
      <c r="C27" s="3" t="s">
        <v>39</v>
      </c>
      <c r="D27" s="4">
        <v>36511</v>
      </c>
      <c r="E27" s="3">
        <v>73</v>
      </c>
      <c r="F27" s="3">
        <v>82</v>
      </c>
      <c r="G27" s="3">
        <v>92</v>
      </c>
      <c r="H27" s="5">
        <f t="shared" si="2"/>
        <v>82.333333333333329</v>
      </c>
      <c r="I27" s="3" t="s">
        <v>44</v>
      </c>
      <c r="J27" s="4">
        <v>36504</v>
      </c>
      <c r="K27" s="3">
        <v>852</v>
      </c>
      <c r="L27" s="3">
        <v>829</v>
      </c>
      <c r="M27" s="3">
        <v>840</v>
      </c>
      <c r="N27" s="12">
        <f t="shared" si="1"/>
        <v>840.33333333333337</v>
      </c>
      <c r="O27" s="10"/>
    </row>
    <row r="28" spans="1:15" x14ac:dyDescent="0.25">
      <c r="A28" s="3"/>
      <c r="B28" s="3"/>
      <c r="C28" s="3" t="s">
        <v>39</v>
      </c>
      <c r="D28" s="4">
        <v>36511</v>
      </c>
      <c r="E28" s="3">
        <v>23</v>
      </c>
      <c r="F28" s="3">
        <v>26</v>
      </c>
      <c r="G28" s="3">
        <v>20</v>
      </c>
      <c r="H28" s="5">
        <f t="shared" si="2"/>
        <v>23</v>
      </c>
      <c r="I28" s="3" t="s">
        <v>44</v>
      </c>
      <c r="J28" s="4">
        <v>36504</v>
      </c>
      <c r="K28" s="3">
        <v>633</v>
      </c>
      <c r="L28" s="3">
        <v>615</v>
      </c>
      <c r="M28" s="3">
        <v>609</v>
      </c>
      <c r="N28" s="12">
        <f t="shared" si="1"/>
        <v>619</v>
      </c>
      <c r="O28" s="10"/>
    </row>
    <row r="29" spans="1:15" x14ac:dyDescent="0.25">
      <c r="A29" s="3"/>
      <c r="B29" s="3"/>
      <c r="C29" s="3" t="s">
        <v>39</v>
      </c>
      <c r="D29" s="4">
        <v>36511</v>
      </c>
      <c r="E29" s="3">
        <v>39</v>
      </c>
      <c r="F29" s="3">
        <v>50</v>
      </c>
      <c r="G29" s="3">
        <v>42</v>
      </c>
      <c r="H29" s="5">
        <f t="shared" si="2"/>
        <v>43.666666666666664</v>
      </c>
      <c r="I29" s="3" t="s">
        <v>44</v>
      </c>
      <c r="J29" s="4">
        <v>36504</v>
      </c>
      <c r="K29" s="3">
        <v>719</v>
      </c>
      <c r="L29" s="3">
        <v>709</v>
      </c>
      <c r="M29" s="3">
        <v>715</v>
      </c>
      <c r="N29" s="12">
        <f t="shared" si="1"/>
        <v>714.33333333333337</v>
      </c>
      <c r="O29" s="10"/>
    </row>
    <row r="30" spans="1:15" x14ac:dyDescent="0.25">
      <c r="A30" s="3"/>
      <c r="B30" s="3"/>
      <c r="C30" s="3" t="s">
        <v>39</v>
      </c>
      <c r="D30" s="4">
        <v>36511</v>
      </c>
      <c r="E30" s="3">
        <v>99</v>
      </c>
      <c r="F30" s="3">
        <v>112</v>
      </c>
      <c r="G30" s="3">
        <v>88</v>
      </c>
      <c r="H30" s="5">
        <f t="shared" si="2"/>
        <v>99.666666666666671</v>
      </c>
      <c r="I30" s="3" t="s">
        <v>44</v>
      </c>
      <c r="J30" s="4">
        <v>36504</v>
      </c>
      <c r="K30" s="3">
        <v>695</v>
      </c>
      <c r="L30" s="3">
        <v>727</v>
      </c>
      <c r="M30" s="3">
        <v>711</v>
      </c>
      <c r="N30" s="12">
        <f t="shared" si="1"/>
        <v>711</v>
      </c>
      <c r="O30" s="10"/>
    </row>
    <row r="31" spans="1:15" x14ac:dyDescent="0.25">
      <c r="A31" s="3" t="s">
        <v>38</v>
      </c>
      <c r="B31" s="4">
        <v>36535</v>
      </c>
      <c r="C31" s="3" t="s">
        <v>42</v>
      </c>
      <c r="D31" s="4">
        <v>36546</v>
      </c>
      <c r="E31" s="3">
        <v>132</v>
      </c>
      <c r="F31" s="3">
        <v>142</v>
      </c>
      <c r="G31" s="3">
        <v>129</v>
      </c>
      <c r="H31" s="5">
        <f t="shared" si="2"/>
        <v>134.33333333333334</v>
      </c>
      <c r="I31" s="3" t="s">
        <v>35</v>
      </c>
      <c r="J31" s="4">
        <v>36539</v>
      </c>
      <c r="K31" s="3">
        <v>513</v>
      </c>
      <c r="L31" s="3">
        <v>522</v>
      </c>
      <c r="M31" s="3">
        <v>530</v>
      </c>
      <c r="N31" s="12">
        <f t="shared" si="1"/>
        <v>521.66666666666663</v>
      </c>
      <c r="O31" s="10"/>
    </row>
    <row r="32" spans="1:15" x14ac:dyDescent="0.25">
      <c r="A32" s="3"/>
      <c r="B32" s="4"/>
      <c r="C32" s="3" t="s">
        <v>42</v>
      </c>
      <c r="D32" s="4">
        <v>36546</v>
      </c>
      <c r="E32" s="3">
        <v>140</v>
      </c>
      <c r="F32" s="3">
        <v>128</v>
      </c>
      <c r="G32" s="3">
        <v>131</v>
      </c>
      <c r="H32" s="5">
        <f t="shared" si="2"/>
        <v>133</v>
      </c>
      <c r="I32" s="3" t="s">
        <v>35</v>
      </c>
      <c r="J32" s="4">
        <v>36539</v>
      </c>
      <c r="K32" s="3">
        <v>501</v>
      </c>
      <c r="L32" s="3">
        <v>511</v>
      </c>
      <c r="M32" s="3">
        <v>507</v>
      </c>
      <c r="N32" s="12">
        <f t="shared" si="1"/>
        <v>506.33333333333331</v>
      </c>
      <c r="O32" s="10"/>
    </row>
    <row r="33" spans="1:15" x14ac:dyDescent="0.25">
      <c r="A33" s="3"/>
      <c r="B33" s="3"/>
      <c r="C33" s="3" t="s">
        <v>42</v>
      </c>
      <c r="D33" s="4">
        <v>36546</v>
      </c>
      <c r="E33" s="3">
        <v>113</v>
      </c>
      <c r="F33" s="3">
        <v>120</v>
      </c>
      <c r="G33" s="3">
        <v>128</v>
      </c>
      <c r="H33" s="5">
        <f t="shared" si="2"/>
        <v>120.33333333333333</v>
      </c>
      <c r="I33" s="3" t="s">
        <v>35</v>
      </c>
      <c r="J33" s="4">
        <v>36539</v>
      </c>
      <c r="K33" s="3">
        <v>475</v>
      </c>
      <c r="L33" s="3">
        <v>465</v>
      </c>
      <c r="M33" s="3">
        <v>470</v>
      </c>
      <c r="N33" s="12">
        <f t="shared" si="1"/>
        <v>470</v>
      </c>
      <c r="O33" s="10"/>
    </row>
    <row r="34" spans="1:15" x14ac:dyDescent="0.25">
      <c r="A34" s="3"/>
      <c r="B34" s="3"/>
      <c r="C34" s="3" t="s">
        <v>42</v>
      </c>
      <c r="D34" s="4">
        <v>36546</v>
      </c>
      <c r="E34" s="3">
        <v>77</v>
      </c>
      <c r="F34" s="3">
        <v>83</v>
      </c>
      <c r="G34" s="3">
        <v>90</v>
      </c>
      <c r="H34" s="5">
        <f t="shared" si="2"/>
        <v>83.333333333333329</v>
      </c>
      <c r="I34" s="3" t="s">
        <v>35</v>
      </c>
      <c r="J34" s="4">
        <v>36539</v>
      </c>
      <c r="K34" s="3">
        <v>495</v>
      </c>
      <c r="L34" s="3">
        <v>489</v>
      </c>
      <c r="M34" s="3">
        <v>512</v>
      </c>
      <c r="N34" s="12">
        <f t="shared" si="1"/>
        <v>498.66666666666669</v>
      </c>
      <c r="O34" s="10"/>
    </row>
    <row r="35" spans="1:15" x14ac:dyDescent="0.25">
      <c r="A35" s="3"/>
      <c r="B35" s="3"/>
      <c r="C35" s="3" t="s">
        <v>42</v>
      </c>
      <c r="D35" s="4">
        <v>36546</v>
      </c>
      <c r="E35" s="3">
        <v>13</v>
      </c>
      <c r="F35" s="3">
        <v>16</v>
      </c>
      <c r="G35" s="3">
        <v>20</v>
      </c>
      <c r="H35" s="5">
        <f t="shared" si="2"/>
        <v>16.333333333333332</v>
      </c>
      <c r="I35" s="3" t="s">
        <v>35</v>
      </c>
      <c r="J35" s="4">
        <v>36539</v>
      </c>
      <c r="K35" s="3">
        <v>445</v>
      </c>
      <c r="L35" s="3">
        <v>439</v>
      </c>
      <c r="M35" s="3">
        <v>452</v>
      </c>
      <c r="N35" s="12">
        <f t="shared" si="1"/>
        <v>445.33333333333331</v>
      </c>
      <c r="O35" s="10"/>
    </row>
    <row r="36" spans="1:15" x14ac:dyDescent="0.25">
      <c r="A36" s="3"/>
      <c r="B36" s="3"/>
      <c r="C36" s="3" t="s">
        <v>42</v>
      </c>
      <c r="D36" s="4">
        <v>36546</v>
      </c>
      <c r="E36" s="3">
        <v>43</v>
      </c>
      <c r="F36" s="3">
        <v>51</v>
      </c>
      <c r="G36" s="3">
        <v>60</v>
      </c>
      <c r="H36" s="5">
        <f t="shared" si="2"/>
        <v>51.333333333333336</v>
      </c>
      <c r="I36" s="3" t="s">
        <v>35</v>
      </c>
      <c r="J36" s="4">
        <v>36539</v>
      </c>
      <c r="K36" s="3">
        <v>432</v>
      </c>
      <c r="L36" s="3">
        <v>418</v>
      </c>
      <c r="M36" s="3">
        <v>420</v>
      </c>
      <c r="N36" s="12">
        <f t="shared" si="1"/>
        <v>423.33333333333331</v>
      </c>
      <c r="O36" s="10"/>
    </row>
    <row r="37" spans="1:15" x14ac:dyDescent="0.25">
      <c r="A37" s="3"/>
      <c r="B37" s="3"/>
      <c r="C37" s="3" t="s">
        <v>42</v>
      </c>
      <c r="D37" s="4">
        <v>36546</v>
      </c>
      <c r="E37" s="3">
        <v>80</v>
      </c>
      <c r="F37" s="3">
        <v>90</v>
      </c>
      <c r="G37" s="3">
        <v>71</v>
      </c>
      <c r="H37" s="5">
        <f t="shared" si="2"/>
        <v>80.333333333333329</v>
      </c>
      <c r="I37" s="3" t="s">
        <v>35</v>
      </c>
      <c r="J37" s="4">
        <v>36539</v>
      </c>
      <c r="K37" s="3">
        <v>455</v>
      </c>
      <c r="L37" s="3">
        <v>429</v>
      </c>
      <c r="M37" s="3">
        <v>439</v>
      </c>
      <c r="N37" s="12">
        <f t="shared" si="1"/>
        <v>441</v>
      </c>
      <c r="O37" s="10"/>
    </row>
    <row r="38" spans="1:15" x14ac:dyDescent="0.25">
      <c r="O38" s="1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workbookViewId="0">
      <selection activeCell="A12" sqref="A12"/>
    </sheetView>
  </sheetViews>
  <sheetFormatPr defaultRowHeight="15" x14ac:dyDescent="0.25"/>
  <cols>
    <col min="1" max="1" width="10" customWidth="1"/>
    <col min="2" max="2" width="10.85546875" customWidth="1"/>
    <col min="4" max="4" width="11.7109375" customWidth="1"/>
    <col min="10" max="10" width="11.42578125" customWidth="1"/>
  </cols>
  <sheetData>
    <row r="2" spans="1:14" ht="18.75" x14ac:dyDescent="0.3">
      <c r="A2" s="1" t="s">
        <v>51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33</v>
      </c>
      <c r="B4" s="4">
        <v>36510</v>
      </c>
      <c r="C4" s="3" t="s">
        <v>40</v>
      </c>
      <c r="D4" s="4">
        <v>36523</v>
      </c>
      <c r="E4" s="3">
        <v>175</v>
      </c>
      <c r="F4" s="3">
        <v>185</v>
      </c>
      <c r="G4" s="3">
        <v>181</v>
      </c>
      <c r="H4" s="5">
        <f t="shared" ref="H4:H17" si="0">AVERAGE(E4:G4)</f>
        <v>180.33333333333334</v>
      </c>
      <c r="I4" s="3" t="s">
        <v>45</v>
      </c>
      <c r="J4" s="4">
        <v>36514</v>
      </c>
      <c r="K4" s="3">
        <v>750</v>
      </c>
      <c r="L4" s="3">
        <v>767</v>
      </c>
      <c r="M4" s="3">
        <v>739</v>
      </c>
      <c r="N4" s="5">
        <f>AVERAGE(K4:M4)</f>
        <v>752</v>
      </c>
    </row>
    <row r="5" spans="1:14" x14ac:dyDescent="0.25">
      <c r="A5" s="3"/>
      <c r="B5" s="3"/>
      <c r="C5" s="3" t="s">
        <v>40</v>
      </c>
      <c r="D5" s="4">
        <v>36523</v>
      </c>
      <c r="E5" s="3">
        <v>169</v>
      </c>
      <c r="F5" s="3">
        <v>173</v>
      </c>
      <c r="G5" s="3">
        <v>160</v>
      </c>
      <c r="H5" s="5">
        <f t="shared" si="0"/>
        <v>167.33333333333334</v>
      </c>
      <c r="I5" s="3" t="s">
        <v>45</v>
      </c>
      <c r="J5" s="4">
        <v>36514</v>
      </c>
      <c r="K5" s="3">
        <v>789</v>
      </c>
      <c r="L5" s="3">
        <v>772</v>
      </c>
      <c r="M5" s="3">
        <v>769</v>
      </c>
      <c r="N5" s="5">
        <f t="shared" ref="N5:N17" si="1">AVERAGE(K5:M5)</f>
        <v>776.66666666666663</v>
      </c>
    </row>
    <row r="6" spans="1:14" x14ac:dyDescent="0.25">
      <c r="A6" s="3"/>
      <c r="B6" s="3"/>
      <c r="C6" s="3" t="s">
        <v>40</v>
      </c>
      <c r="D6" s="4">
        <v>36523</v>
      </c>
      <c r="E6" s="3">
        <v>51</v>
      </c>
      <c r="F6" s="3">
        <v>56</v>
      </c>
      <c r="G6" s="3">
        <v>62</v>
      </c>
      <c r="H6" s="5">
        <f t="shared" si="0"/>
        <v>56.333333333333336</v>
      </c>
      <c r="I6" s="3" t="s">
        <v>45</v>
      </c>
      <c r="J6" s="4">
        <v>36514</v>
      </c>
      <c r="K6" s="3">
        <v>721</v>
      </c>
      <c r="L6" s="3">
        <v>719</v>
      </c>
      <c r="M6" s="3">
        <v>710</v>
      </c>
      <c r="N6" s="5">
        <f t="shared" si="1"/>
        <v>716.66666666666663</v>
      </c>
    </row>
    <row r="7" spans="1:14" x14ac:dyDescent="0.25">
      <c r="A7" s="3"/>
      <c r="B7" s="3"/>
      <c r="C7" s="3" t="s">
        <v>40</v>
      </c>
      <c r="D7" s="4">
        <v>36523</v>
      </c>
      <c r="E7" s="3">
        <v>112</v>
      </c>
      <c r="F7" s="3">
        <v>104</v>
      </c>
      <c r="G7" s="3">
        <v>119</v>
      </c>
      <c r="H7" s="5">
        <f t="shared" si="0"/>
        <v>111.66666666666667</v>
      </c>
      <c r="I7" s="3" t="s">
        <v>45</v>
      </c>
      <c r="J7" s="4">
        <v>36514</v>
      </c>
      <c r="K7" s="3">
        <v>630</v>
      </c>
      <c r="L7" s="3">
        <v>666</v>
      </c>
      <c r="M7" s="3">
        <v>639</v>
      </c>
      <c r="N7" s="5">
        <f t="shared" si="1"/>
        <v>645</v>
      </c>
    </row>
    <row r="8" spans="1:14" x14ac:dyDescent="0.25">
      <c r="A8" s="3"/>
      <c r="B8" s="3"/>
      <c r="C8" s="3" t="s">
        <v>40</v>
      </c>
      <c r="D8" s="4">
        <v>36523</v>
      </c>
      <c r="E8" s="3">
        <v>75</v>
      </c>
      <c r="F8" s="3">
        <v>87</v>
      </c>
      <c r="G8" s="3">
        <v>64</v>
      </c>
      <c r="H8" s="5">
        <f t="shared" si="0"/>
        <v>75.333333333333329</v>
      </c>
      <c r="I8" s="3" t="s">
        <v>45</v>
      </c>
      <c r="J8" s="4">
        <v>36514</v>
      </c>
      <c r="K8" s="3">
        <v>612</v>
      </c>
      <c r="L8" s="3">
        <v>631</v>
      </c>
      <c r="M8" s="3">
        <v>645</v>
      </c>
      <c r="N8" s="5">
        <f t="shared" si="1"/>
        <v>629.33333333333337</v>
      </c>
    </row>
    <row r="9" spans="1:14" x14ac:dyDescent="0.25">
      <c r="A9" s="3"/>
      <c r="B9" s="3"/>
      <c r="C9" s="3" t="s">
        <v>40</v>
      </c>
      <c r="D9" s="4">
        <v>36523</v>
      </c>
      <c r="E9" s="3">
        <v>27</v>
      </c>
      <c r="F9" s="3">
        <v>35</v>
      </c>
      <c r="G9" s="3">
        <v>44</v>
      </c>
      <c r="H9" s="5">
        <f t="shared" si="0"/>
        <v>35.333333333333336</v>
      </c>
      <c r="I9" s="3" t="s">
        <v>45</v>
      </c>
      <c r="J9" s="4">
        <v>36514</v>
      </c>
      <c r="K9" s="3">
        <v>565</v>
      </c>
      <c r="L9" s="3">
        <v>574</v>
      </c>
      <c r="M9" s="3">
        <v>591</v>
      </c>
      <c r="N9" s="5">
        <f t="shared" si="1"/>
        <v>576.66666666666663</v>
      </c>
    </row>
    <row r="10" spans="1:14" x14ac:dyDescent="0.25">
      <c r="A10" s="3"/>
      <c r="B10" s="3"/>
      <c r="C10" s="3" t="s">
        <v>40</v>
      </c>
      <c r="D10" s="4">
        <v>36523</v>
      </c>
      <c r="E10" s="3">
        <v>9</v>
      </c>
      <c r="F10" s="3">
        <v>14</v>
      </c>
      <c r="G10" s="3">
        <v>20</v>
      </c>
      <c r="H10" s="5">
        <f t="shared" si="0"/>
        <v>14.333333333333334</v>
      </c>
      <c r="I10" s="3" t="s">
        <v>45</v>
      </c>
      <c r="J10" s="4">
        <v>36514</v>
      </c>
      <c r="K10" s="3">
        <v>638</v>
      </c>
      <c r="L10" s="3">
        <v>610</v>
      </c>
      <c r="M10" s="3">
        <v>580</v>
      </c>
      <c r="N10" s="5">
        <f t="shared" si="1"/>
        <v>609.33333333333337</v>
      </c>
    </row>
    <row r="11" spans="1:14" x14ac:dyDescent="0.25">
      <c r="A11" s="3" t="s">
        <v>34</v>
      </c>
      <c r="B11" s="4">
        <v>36528</v>
      </c>
      <c r="C11" s="3" t="s">
        <v>41</v>
      </c>
      <c r="D11" s="3" t="s">
        <v>52</v>
      </c>
      <c r="E11" s="3">
        <v>142</v>
      </c>
      <c r="F11" s="3">
        <v>138</v>
      </c>
      <c r="G11" s="3">
        <v>132</v>
      </c>
      <c r="H11" s="5">
        <f t="shared" si="0"/>
        <v>137.33333333333334</v>
      </c>
      <c r="I11" s="3" t="s">
        <v>46</v>
      </c>
      <c r="J11" s="4">
        <v>36532</v>
      </c>
      <c r="K11" s="3">
        <v>423</v>
      </c>
      <c r="L11" s="3">
        <v>443</v>
      </c>
      <c r="M11" s="3">
        <v>437</v>
      </c>
      <c r="N11" s="5">
        <f t="shared" si="1"/>
        <v>434.33333333333331</v>
      </c>
    </row>
    <row r="12" spans="1:14" x14ac:dyDescent="0.25">
      <c r="A12" s="3"/>
      <c r="B12" s="3"/>
      <c r="C12" s="3" t="s">
        <v>41</v>
      </c>
      <c r="D12" s="3" t="s">
        <v>52</v>
      </c>
      <c r="E12" s="3">
        <v>131</v>
      </c>
      <c r="F12" s="3">
        <v>129</v>
      </c>
      <c r="G12" s="3">
        <v>119</v>
      </c>
      <c r="H12" s="5">
        <f t="shared" si="0"/>
        <v>126.33333333333333</v>
      </c>
      <c r="I12" s="3" t="s">
        <v>46</v>
      </c>
      <c r="J12" s="4">
        <v>36532</v>
      </c>
      <c r="K12" s="3">
        <v>383</v>
      </c>
      <c r="L12" s="3">
        <v>367</v>
      </c>
      <c r="M12" s="3">
        <v>385</v>
      </c>
      <c r="N12" s="5">
        <f t="shared" si="1"/>
        <v>378.33333333333331</v>
      </c>
    </row>
    <row r="13" spans="1:14" x14ac:dyDescent="0.25">
      <c r="A13" s="3"/>
      <c r="B13" s="3"/>
      <c r="C13" s="3" t="s">
        <v>41</v>
      </c>
      <c r="D13" s="3" t="s">
        <v>52</v>
      </c>
      <c r="E13" s="3">
        <v>36</v>
      </c>
      <c r="F13" s="3">
        <v>44</v>
      </c>
      <c r="G13" s="3">
        <v>51</v>
      </c>
      <c r="H13" s="5">
        <f t="shared" si="0"/>
        <v>43.666666666666664</v>
      </c>
      <c r="I13" s="3" t="s">
        <v>46</v>
      </c>
      <c r="J13" s="4">
        <v>36532</v>
      </c>
      <c r="K13" s="3">
        <v>375</v>
      </c>
      <c r="L13" s="3">
        <v>379</v>
      </c>
      <c r="M13" s="3">
        <v>408</v>
      </c>
      <c r="N13" s="5">
        <f t="shared" si="1"/>
        <v>387.33333333333331</v>
      </c>
    </row>
    <row r="14" spans="1:14" x14ac:dyDescent="0.25">
      <c r="A14" s="3"/>
      <c r="B14" s="3"/>
      <c r="C14" s="3" t="s">
        <v>41</v>
      </c>
      <c r="D14" s="3" t="s">
        <v>52</v>
      </c>
      <c r="E14" s="3">
        <v>18</v>
      </c>
      <c r="F14" s="3">
        <v>26</v>
      </c>
      <c r="G14" s="3">
        <v>37</v>
      </c>
      <c r="H14" s="5">
        <f t="shared" si="0"/>
        <v>27</v>
      </c>
      <c r="I14" s="3" t="s">
        <v>46</v>
      </c>
      <c r="J14" s="4">
        <v>36532</v>
      </c>
      <c r="K14" s="3">
        <v>401</v>
      </c>
      <c r="L14" s="3">
        <v>398</v>
      </c>
      <c r="M14" s="3">
        <v>399</v>
      </c>
      <c r="N14" s="5">
        <f t="shared" si="1"/>
        <v>399.33333333333331</v>
      </c>
    </row>
    <row r="15" spans="1:14" x14ac:dyDescent="0.25">
      <c r="A15" s="3"/>
      <c r="B15" s="3"/>
      <c r="C15" s="3" t="s">
        <v>41</v>
      </c>
      <c r="D15" s="3" t="s">
        <v>52</v>
      </c>
      <c r="E15" s="3">
        <v>40</v>
      </c>
      <c r="F15" s="3">
        <v>47</v>
      </c>
      <c r="G15" s="3">
        <v>34</v>
      </c>
      <c r="H15" s="5">
        <f t="shared" si="0"/>
        <v>40.333333333333336</v>
      </c>
      <c r="I15" s="3" t="s">
        <v>46</v>
      </c>
      <c r="J15" s="4">
        <v>36532</v>
      </c>
      <c r="K15" s="3">
        <v>345</v>
      </c>
      <c r="L15" s="3">
        <v>365</v>
      </c>
      <c r="M15" s="3">
        <v>340</v>
      </c>
      <c r="N15" s="5">
        <f t="shared" si="1"/>
        <v>350</v>
      </c>
    </row>
    <row r="16" spans="1:14" x14ac:dyDescent="0.25">
      <c r="A16" s="3"/>
      <c r="B16" s="3"/>
      <c r="C16" s="3" t="s">
        <v>41</v>
      </c>
      <c r="D16" s="3" t="s">
        <v>52</v>
      </c>
      <c r="E16" s="3">
        <v>132</v>
      </c>
      <c r="F16" s="3">
        <v>139</v>
      </c>
      <c r="G16" s="3">
        <v>118</v>
      </c>
      <c r="H16" s="5">
        <f t="shared" si="0"/>
        <v>129.66666666666666</v>
      </c>
      <c r="I16" s="3" t="s">
        <v>46</v>
      </c>
      <c r="J16" s="4">
        <v>36532</v>
      </c>
      <c r="K16" s="3">
        <v>395</v>
      </c>
      <c r="L16" s="3">
        <v>367</v>
      </c>
      <c r="M16" s="3">
        <v>385</v>
      </c>
      <c r="N16" s="5">
        <f t="shared" si="1"/>
        <v>382.33333333333331</v>
      </c>
    </row>
    <row r="17" spans="1:14" x14ac:dyDescent="0.25">
      <c r="A17" s="3"/>
      <c r="B17" s="3"/>
      <c r="C17" s="3" t="s">
        <v>41</v>
      </c>
      <c r="D17" s="3" t="s">
        <v>52</v>
      </c>
      <c r="E17" s="3">
        <v>20</v>
      </c>
      <c r="F17" s="3">
        <v>16</v>
      </c>
      <c r="G17" s="3">
        <v>13</v>
      </c>
      <c r="H17" s="5">
        <f t="shared" si="0"/>
        <v>16.333333333333332</v>
      </c>
      <c r="I17" s="3" t="s">
        <v>46</v>
      </c>
      <c r="J17" s="4">
        <v>36532</v>
      </c>
      <c r="K17" s="3">
        <v>436</v>
      </c>
      <c r="L17" s="3">
        <v>449</v>
      </c>
      <c r="M17" s="3">
        <v>458</v>
      </c>
      <c r="N17" s="5">
        <f t="shared" si="1"/>
        <v>447.66666666666669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A11" sqref="A11"/>
    </sheetView>
  </sheetViews>
  <sheetFormatPr defaultRowHeight="15" x14ac:dyDescent="0.25"/>
  <cols>
    <col min="1" max="1" width="10.140625" customWidth="1"/>
    <col min="2" max="2" width="10.7109375" customWidth="1"/>
    <col min="4" max="4" width="10.5703125" customWidth="1"/>
    <col min="10" max="10" width="10.7109375" customWidth="1"/>
  </cols>
  <sheetData>
    <row r="2" spans="1:14" ht="18.75" x14ac:dyDescent="0.3">
      <c r="A2" s="1" t="s">
        <v>53</v>
      </c>
      <c r="H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54</v>
      </c>
      <c r="B4" s="4">
        <v>36338</v>
      </c>
      <c r="C4" s="3" t="s">
        <v>55</v>
      </c>
      <c r="D4" s="4">
        <v>36349</v>
      </c>
      <c r="E4" s="3">
        <v>120</v>
      </c>
      <c r="F4" s="3">
        <v>115</v>
      </c>
      <c r="G4" s="3">
        <v>130</v>
      </c>
      <c r="H4" s="5">
        <f>AVERAGE(E4:G4)</f>
        <v>121.66666666666667</v>
      </c>
      <c r="I4" s="3" t="s">
        <v>56</v>
      </c>
      <c r="J4" s="4">
        <v>36342</v>
      </c>
      <c r="K4" s="3"/>
      <c r="L4" s="3"/>
      <c r="M4" s="3"/>
      <c r="N4" s="3"/>
    </row>
    <row r="5" spans="1:14" x14ac:dyDescent="0.25">
      <c r="A5" s="3"/>
      <c r="B5" s="3"/>
      <c r="C5" s="3" t="s">
        <v>55</v>
      </c>
      <c r="D5" s="4">
        <v>36349</v>
      </c>
      <c r="E5" s="3">
        <v>115</v>
      </c>
      <c r="F5" s="3">
        <v>107</v>
      </c>
      <c r="G5" s="3">
        <v>119</v>
      </c>
      <c r="H5" s="5">
        <f t="shared" ref="H5:H30" si="0">AVERAGE(E5:G5)</f>
        <v>113.66666666666667</v>
      </c>
      <c r="I5" s="3" t="s">
        <v>56</v>
      </c>
      <c r="J5" s="4">
        <v>36342</v>
      </c>
      <c r="K5" s="3"/>
      <c r="L5" s="3"/>
      <c r="M5" s="3"/>
      <c r="N5" s="3"/>
    </row>
    <row r="6" spans="1:14" x14ac:dyDescent="0.25">
      <c r="A6" s="3"/>
      <c r="B6" s="3"/>
      <c r="C6" s="3" t="s">
        <v>55</v>
      </c>
      <c r="D6" s="4">
        <v>36349</v>
      </c>
      <c r="E6" s="3">
        <v>117</v>
      </c>
      <c r="F6" s="3">
        <v>107</v>
      </c>
      <c r="G6" s="3">
        <v>98</v>
      </c>
      <c r="H6" s="5">
        <f t="shared" si="0"/>
        <v>107.33333333333333</v>
      </c>
      <c r="I6" s="3" t="s">
        <v>56</v>
      </c>
      <c r="J6" s="4">
        <v>36342</v>
      </c>
      <c r="K6" s="3">
        <v>609</v>
      </c>
      <c r="L6" s="3">
        <v>588</v>
      </c>
      <c r="M6" s="3">
        <v>611</v>
      </c>
      <c r="N6" s="5">
        <f t="shared" ref="N6:N30" si="1">AVERAGE(K6:M6)</f>
        <v>602.66666666666663</v>
      </c>
    </row>
    <row r="7" spans="1:14" x14ac:dyDescent="0.25">
      <c r="A7" s="3"/>
      <c r="B7" s="3"/>
      <c r="C7" s="3" t="s">
        <v>55</v>
      </c>
      <c r="D7" s="4">
        <v>36349</v>
      </c>
      <c r="E7" s="3">
        <v>98</v>
      </c>
      <c r="F7" s="3">
        <v>77</v>
      </c>
      <c r="G7" s="3">
        <v>87</v>
      </c>
      <c r="H7" s="5">
        <f t="shared" si="0"/>
        <v>87.333333333333329</v>
      </c>
      <c r="I7" s="3" t="s">
        <v>56</v>
      </c>
      <c r="J7" s="4">
        <v>36342</v>
      </c>
      <c r="K7" s="3">
        <v>652</v>
      </c>
      <c r="L7" s="3">
        <v>641</v>
      </c>
      <c r="M7" s="3">
        <v>627</v>
      </c>
      <c r="N7" s="5">
        <f t="shared" si="1"/>
        <v>640</v>
      </c>
    </row>
    <row r="8" spans="1:14" x14ac:dyDescent="0.25">
      <c r="A8" s="3"/>
      <c r="B8" s="3"/>
      <c r="C8" s="3" t="s">
        <v>55</v>
      </c>
      <c r="D8" s="4">
        <v>36349</v>
      </c>
      <c r="E8" s="3">
        <v>73</v>
      </c>
      <c r="F8" s="3">
        <v>80</v>
      </c>
      <c r="G8" s="3">
        <v>67</v>
      </c>
      <c r="H8" s="5">
        <f t="shared" si="0"/>
        <v>73.333333333333329</v>
      </c>
      <c r="I8" s="3" t="s">
        <v>56</v>
      </c>
      <c r="J8" s="4">
        <v>36342</v>
      </c>
      <c r="K8" s="3">
        <v>666</v>
      </c>
      <c r="L8" s="3">
        <v>632</v>
      </c>
      <c r="M8" s="3">
        <v>645</v>
      </c>
      <c r="N8" s="5">
        <f t="shared" si="1"/>
        <v>647.66666666666663</v>
      </c>
    </row>
    <row r="9" spans="1:14" x14ac:dyDescent="0.25">
      <c r="A9" s="3"/>
      <c r="B9" s="3"/>
      <c r="C9" s="3" t="s">
        <v>55</v>
      </c>
      <c r="D9" s="4">
        <v>36349</v>
      </c>
      <c r="E9" s="3">
        <v>57</v>
      </c>
      <c r="F9" s="3">
        <v>73</v>
      </c>
      <c r="G9" s="3">
        <v>65</v>
      </c>
      <c r="H9" s="5">
        <f t="shared" si="0"/>
        <v>65</v>
      </c>
      <c r="I9" s="3" t="s">
        <v>56</v>
      </c>
      <c r="J9" s="4">
        <v>36342</v>
      </c>
      <c r="K9" s="3">
        <v>612</v>
      </c>
      <c r="L9" s="3">
        <v>608</v>
      </c>
      <c r="M9" s="3">
        <v>631</v>
      </c>
      <c r="N9" s="5">
        <f t="shared" si="1"/>
        <v>617</v>
      </c>
    </row>
    <row r="10" spans="1:14" x14ac:dyDescent="0.25">
      <c r="A10" s="3"/>
      <c r="B10" s="3"/>
      <c r="C10" s="3" t="s">
        <v>55</v>
      </c>
      <c r="D10" s="4">
        <v>36349</v>
      </c>
      <c r="E10" s="3">
        <v>62</v>
      </c>
      <c r="F10" s="3">
        <v>55</v>
      </c>
      <c r="G10" s="3">
        <v>49</v>
      </c>
      <c r="H10" s="5">
        <f t="shared" si="0"/>
        <v>55.333333333333336</v>
      </c>
      <c r="I10" s="3" t="s">
        <v>56</v>
      </c>
      <c r="J10" s="4">
        <v>36342</v>
      </c>
      <c r="K10" s="3">
        <v>745</v>
      </c>
      <c r="L10" s="3">
        <v>765</v>
      </c>
      <c r="M10" s="3">
        <v>722</v>
      </c>
      <c r="N10" s="5">
        <f t="shared" si="1"/>
        <v>744</v>
      </c>
    </row>
    <row r="11" spans="1:14" x14ac:dyDescent="0.25">
      <c r="A11" s="3"/>
      <c r="B11" s="3"/>
      <c r="C11" s="3" t="s">
        <v>55</v>
      </c>
      <c r="D11" s="4">
        <v>36349</v>
      </c>
      <c r="E11" s="3">
        <v>48</v>
      </c>
      <c r="F11" s="3">
        <v>54</v>
      </c>
      <c r="G11" s="3">
        <v>60</v>
      </c>
      <c r="H11" s="5">
        <f t="shared" si="0"/>
        <v>54</v>
      </c>
      <c r="I11" s="3" t="s">
        <v>56</v>
      </c>
      <c r="J11" s="4">
        <v>36342</v>
      </c>
      <c r="K11" s="3">
        <v>644</v>
      </c>
      <c r="L11" s="3">
        <v>651</v>
      </c>
      <c r="M11" s="3">
        <v>632</v>
      </c>
      <c r="N11" s="5">
        <f t="shared" si="1"/>
        <v>642.33333333333337</v>
      </c>
    </row>
    <row r="12" spans="1:14" x14ac:dyDescent="0.25">
      <c r="A12" s="3"/>
      <c r="B12" s="3"/>
      <c r="C12" s="3" t="s">
        <v>55</v>
      </c>
      <c r="D12" s="4">
        <v>36349</v>
      </c>
      <c r="E12" s="3">
        <v>29</v>
      </c>
      <c r="F12" s="3">
        <v>38</v>
      </c>
      <c r="G12" s="3">
        <v>48</v>
      </c>
      <c r="H12" s="5">
        <f t="shared" si="0"/>
        <v>38.333333333333336</v>
      </c>
      <c r="I12" s="3" t="s">
        <v>56</v>
      </c>
      <c r="J12" s="4">
        <v>36342</v>
      </c>
      <c r="K12" s="8">
        <v>702</v>
      </c>
      <c r="L12" s="8">
        <v>722</v>
      </c>
      <c r="M12" s="8">
        <v>732</v>
      </c>
      <c r="N12" s="5">
        <f t="shared" si="1"/>
        <v>718.66666666666663</v>
      </c>
    </row>
    <row r="13" spans="1:14" x14ac:dyDescent="0.25">
      <c r="A13" s="3"/>
      <c r="B13" s="3"/>
      <c r="C13" s="3" t="s">
        <v>55</v>
      </c>
      <c r="D13" s="4">
        <v>36349</v>
      </c>
      <c r="E13" s="3">
        <v>16</v>
      </c>
      <c r="F13" s="3">
        <v>27</v>
      </c>
      <c r="G13" s="3">
        <v>22</v>
      </c>
      <c r="H13" s="5">
        <f t="shared" si="0"/>
        <v>21.666666666666668</v>
      </c>
      <c r="I13" s="3" t="s">
        <v>56</v>
      </c>
      <c r="J13" s="4">
        <v>36342</v>
      </c>
      <c r="K13" s="13">
        <v>650</v>
      </c>
      <c r="L13" s="13">
        <v>675</v>
      </c>
      <c r="M13" s="13">
        <v>662</v>
      </c>
      <c r="N13" s="5">
        <f t="shared" si="1"/>
        <v>662.33333333333337</v>
      </c>
    </row>
    <row r="14" spans="1:14" x14ac:dyDescent="0.25">
      <c r="A14" s="3" t="s">
        <v>57</v>
      </c>
      <c r="B14" s="4">
        <v>36349</v>
      </c>
      <c r="C14" s="3" t="s">
        <v>58</v>
      </c>
      <c r="D14" s="4">
        <v>36360</v>
      </c>
      <c r="E14" s="3">
        <v>130</v>
      </c>
      <c r="F14" s="3">
        <v>149</v>
      </c>
      <c r="G14" s="3">
        <v>122</v>
      </c>
      <c r="H14" s="5">
        <f t="shared" si="0"/>
        <v>133.66666666666666</v>
      </c>
      <c r="I14" s="3" t="s">
        <v>59</v>
      </c>
      <c r="J14" s="4">
        <v>36353</v>
      </c>
      <c r="K14" s="3">
        <v>650</v>
      </c>
      <c r="L14" s="3">
        <v>666</v>
      </c>
      <c r="M14" s="3">
        <v>646</v>
      </c>
      <c r="N14" s="5">
        <f t="shared" si="1"/>
        <v>654</v>
      </c>
    </row>
    <row r="15" spans="1:14" x14ac:dyDescent="0.25">
      <c r="A15" s="3"/>
      <c r="B15" s="3"/>
      <c r="C15" s="3" t="s">
        <v>58</v>
      </c>
      <c r="D15" s="4">
        <v>36360</v>
      </c>
      <c r="E15" s="3">
        <v>142</v>
      </c>
      <c r="F15" s="3">
        <v>129</v>
      </c>
      <c r="G15" s="3">
        <v>115</v>
      </c>
      <c r="H15" s="5">
        <f t="shared" si="0"/>
        <v>128.66666666666666</v>
      </c>
      <c r="I15" s="3" t="s">
        <v>59</v>
      </c>
      <c r="J15" s="4">
        <v>36353</v>
      </c>
      <c r="K15" s="3">
        <v>637</v>
      </c>
      <c r="L15" s="3">
        <v>649</v>
      </c>
      <c r="M15" s="3">
        <v>622</v>
      </c>
      <c r="N15" s="5">
        <f t="shared" si="1"/>
        <v>636</v>
      </c>
    </row>
    <row r="16" spans="1:14" x14ac:dyDescent="0.25">
      <c r="A16" s="3"/>
      <c r="B16" s="3"/>
      <c r="C16" s="3" t="s">
        <v>58</v>
      </c>
      <c r="D16" s="4">
        <v>36360</v>
      </c>
      <c r="E16" s="3">
        <v>114</v>
      </c>
      <c r="F16" s="3">
        <v>122</v>
      </c>
      <c r="G16" s="3">
        <v>130</v>
      </c>
      <c r="H16" s="5">
        <f t="shared" si="0"/>
        <v>122</v>
      </c>
      <c r="I16" s="3" t="s">
        <v>59</v>
      </c>
      <c r="J16" s="4">
        <v>36353</v>
      </c>
      <c r="K16" s="3">
        <v>640</v>
      </c>
      <c r="L16" s="3">
        <v>653</v>
      </c>
      <c r="M16" s="3">
        <v>660</v>
      </c>
      <c r="N16" s="5">
        <f t="shared" si="1"/>
        <v>651</v>
      </c>
    </row>
    <row r="17" spans="1:14" x14ac:dyDescent="0.25">
      <c r="A17" s="3"/>
      <c r="B17" s="3"/>
      <c r="C17" s="3" t="s">
        <v>58</v>
      </c>
      <c r="D17" s="4">
        <v>36360</v>
      </c>
      <c r="E17" s="3">
        <v>98</v>
      </c>
      <c r="F17" s="3">
        <v>83</v>
      </c>
      <c r="G17" s="3">
        <v>90</v>
      </c>
      <c r="H17" s="5">
        <f t="shared" si="0"/>
        <v>90.333333333333329</v>
      </c>
      <c r="I17" s="3" t="s">
        <v>59</v>
      </c>
      <c r="J17" s="4">
        <v>36353</v>
      </c>
      <c r="K17" s="3">
        <v>610</v>
      </c>
      <c r="L17" s="3">
        <v>662</v>
      </c>
      <c r="M17" s="3">
        <v>635</v>
      </c>
      <c r="N17" s="5">
        <f t="shared" si="1"/>
        <v>635.66666666666663</v>
      </c>
    </row>
    <row r="18" spans="1:14" x14ac:dyDescent="0.25">
      <c r="A18" s="3"/>
      <c r="B18" s="3"/>
      <c r="C18" s="3" t="s">
        <v>58</v>
      </c>
      <c r="D18" s="4">
        <v>36360</v>
      </c>
      <c r="E18" s="3">
        <v>76</v>
      </c>
      <c r="F18" s="3">
        <v>86</v>
      </c>
      <c r="G18" s="3">
        <v>67</v>
      </c>
      <c r="H18" s="5">
        <f t="shared" si="0"/>
        <v>76.333333333333329</v>
      </c>
      <c r="I18" s="3" t="s">
        <v>59</v>
      </c>
      <c r="J18" s="4">
        <v>36353</v>
      </c>
      <c r="K18" s="3">
        <v>678</v>
      </c>
      <c r="L18" s="3">
        <v>659</v>
      </c>
      <c r="M18" s="3">
        <v>665</v>
      </c>
      <c r="N18" s="5">
        <f t="shared" si="1"/>
        <v>667.33333333333337</v>
      </c>
    </row>
    <row r="19" spans="1:14" x14ac:dyDescent="0.25">
      <c r="A19" s="3"/>
      <c r="B19" s="3"/>
      <c r="C19" s="3" t="s">
        <v>58</v>
      </c>
      <c r="D19" s="4">
        <v>36360</v>
      </c>
      <c r="E19" s="3">
        <v>63</v>
      </c>
      <c r="F19" s="3">
        <v>67</v>
      </c>
      <c r="G19" s="3">
        <v>72</v>
      </c>
      <c r="H19" s="5">
        <f t="shared" si="0"/>
        <v>67.333333333333329</v>
      </c>
      <c r="I19" s="3" t="s">
        <v>59</v>
      </c>
      <c r="J19" s="4">
        <v>36353</v>
      </c>
      <c r="K19" s="3">
        <v>718</v>
      </c>
      <c r="L19" s="3">
        <v>692</v>
      </c>
      <c r="M19" s="3">
        <v>707</v>
      </c>
      <c r="N19" s="5">
        <f t="shared" si="1"/>
        <v>705.66666666666663</v>
      </c>
    </row>
    <row r="20" spans="1:14" x14ac:dyDescent="0.25">
      <c r="A20" s="3"/>
      <c r="B20" s="3"/>
      <c r="C20" s="3" t="s">
        <v>58</v>
      </c>
      <c r="D20" s="4">
        <v>36360</v>
      </c>
      <c r="E20" s="3">
        <v>47</v>
      </c>
      <c r="F20" s="3">
        <v>56</v>
      </c>
      <c r="G20" s="3">
        <v>66</v>
      </c>
      <c r="H20" s="5">
        <f t="shared" si="0"/>
        <v>56.333333333333336</v>
      </c>
      <c r="I20" s="3" t="s">
        <v>59</v>
      </c>
      <c r="J20" s="4">
        <v>36353</v>
      </c>
      <c r="K20" s="3">
        <v>635</v>
      </c>
      <c r="L20" s="3">
        <v>609</v>
      </c>
      <c r="M20" s="3">
        <v>611</v>
      </c>
      <c r="N20" s="5">
        <f t="shared" si="1"/>
        <v>618.33333333333337</v>
      </c>
    </row>
    <row r="21" spans="1:14" x14ac:dyDescent="0.25">
      <c r="A21" s="3"/>
      <c r="B21" s="3"/>
      <c r="C21" s="3" t="s">
        <v>58</v>
      </c>
      <c r="D21" s="4">
        <v>36360</v>
      </c>
      <c r="E21" s="3">
        <v>47</v>
      </c>
      <c r="F21" s="3">
        <v>53</v>
      </c>
      <c r="G21" s="3">
        <v>41</v>
      </c>
      <c r="H21" s="5">
        <f t="shared" si="0"/>
        <v>47</v>
      </c>
      <c r="I21" s="3" t="s">
        <v>59</v>
      </c>
      <c r="J21" s="4">
        <v>36353</v>
      </c>
      <c r="K21" s="3">
        <v>735</v>
      </c>
      <c r="L21" s="3">
        <v>719</v>
      </c>
      <c r="M21" s="3">
        <v>726</v>
      </c>
      <c r="N21" s="5">
        <f t="shared" si="1"/>
        <v>726.66666666666663</v>
      </c>
    </row>
    <row r="22" spans="1:14" x14ac:dyDescent="0.25">
      <c r="A22" s="3"/>
      <c r="B22" s="3"/>
      <c r="C22" s="3" t="s">
        <v>58</v>
      </c>
      <c r="D22" s="4">
        <v>36360</v>
      </c>
      <c r="E22" s="3">
        <v>32</v>
      </c>
      <c r="F22" s="3">
        <v>41</v>
      </c>
      <c r="G22" s="3">
        <v>36</v>
      </c>
      <c r="H22" s="5">
        <f t="shared" si="0"/>
        <v>36.333333333333336</v>
      </c>
      <c r="I22" s="3" t="s">
        <v>59</v>
      </c>
      <c r="J22" s="4">
        <v>36353</v>
      </c>
      <c r="K22" s="3">
        <v>657</v>
      </c>
      <c r="L22" s="3">
        <v>672</v>
      </c>
      <c r="M22" s="3">
        <v>659</v>
      </c>
      <c r="N22" s="5">
        <f t="shared" si="1"/>
        <v>662.66666666666663</v>
      </c>
    </row>
    <row r="23" spans="1:14" x14ac:dyDescent="0.25">
      <c r="A23" s="3"/>
      <c r="B23" s="3"/>
      <c r="C23" s="3" t="s">
        <v>58</v>
      </c>
      <c r="D23" s="4">
        <v>36360</v>
      </c>
      <c r="E23" s="3">
        <v>128</v>
      </c>
      <c r="F23" s="3">
        <v>152</v>
      </c>
      <c r="G23" s="3">
        <v>140</v>
      </c>
      <c r="H23" s="5">
        <f t="shared" si="0"/>
        <v>140</v>
      </c>
      <c r="I23" s="3" t="s">
        <v>59</v>
      </c>
      <c r="J23" s="4">
        <v>36353</v>
      </c>
      <c r="K23" s="3">
        <v>670</v>
      </c>
      <c r="L23" s="3">
        <v>685</v>
      </c>
      <c r="M23" s="3">
        <v>678</v>
      </c>
      <c r="N23" s="5">
        <f t="shared" si="1"/>
        <v>677.66666666666663</v>
      </c>
    </row>
    <row r="24" spans="1:14" x14ac:dyDescent="0.25">
      <c r="A24" s="3" t="s">
        <v>60</v>
      </c>
      <c r="B24" s="4">
        <v>36556</v>
      </c>
      <c r="C24" s="3" t="s">
        <v>61</v>
      </c>
      <c r="D24" s="3" t="s">
        <v>19</v>
      </c>
      <c r="E24" s="3">
        <v>168</v>
      </c>
      <c r="F24" s="3">
        <v>157</v>
      </c>
      <c r="G24" s="3">
        <v>149</v>
      </c>
      <c r="H24" s="5">
        <f t="shared" si="0"/>
        <v>158</v>
      </c>
      <c r="I24" s="3" t="s">
        <v>62</v>
      </c>
      <c r="J24" s="3" t="s">
        <v>19</v>
      </c>
      <c r="K24" s="3">
        <v>680</v>
      </c>
      <c r="L24" s="3">
        <v>667</v>
      </c>
      <c r="M24" s="3">
        <v>672</v>
      </c>
      <c r="N24" s="5">
        <f t="shared" si="1"/>
        <v>673</v>
      </c>
    </row>
    <row r="25" spans="1:14" x14ac:dyDescent="0.25">
      <c r="A25" s="3"/>
      <c r="B25" s="3"/>
      <c r="C25" s="3" t="s">
        <v>61</v>
      </c>
      <c r="D25" s="3" t="s">
        <v>19</v>
      </c>
      <c r="E25" s="3">
        <v>151</v>
      </c>
      <c r="F25" s="3">
        <v>142</v>
      </c>
      <c r="G25" s="3">
        <v>138</v>
      </c>
      <c r="H25" s="5">
        <f t="shared" si="0"/>
        <v>143.66666666666666</v>
      </c>
      <c r="I25" s="3" t="s">
        <v>62</v>
      </c>
      <c r="J25" s="3" t="s">
        <v>19</v>
      </c>
      <c r="K25" s="3">
        <v>639</v>
      </c>
      <c r="L25" s="3">
        <v>621</v>
      </c>
      <c r="M25" s="3">
        <v>645</v>
      </c>
      <c r="N25" s="5">
        <f t="shared" si="1"/>
        <v>635</v>
      </c>
    </row>
    <row r="26" spans="1:14" x14ac:dyDescent="0.25">
      <c r="A26" s="3"/>
      <c r="B26" s="3"/>
      <c r="C26" s="3" t="s">
        <v>61</v>
      </c>
      <c r="D26" s="3" t="s">
        <v>19</v>
      </c>
      <c r="E26" s="3">
        <v>97</v>
      </c>
      <c r="F26" s="3">
        <v>105</v>
      </c>
      <c r="G26" s="3">
        <v>115</v>
      </c>
      <c r="H26" s="5">
        <f t="shared" si="0"/>
        <v>105.66666666666667</v>
      </c>
      <c r="I26" s="3" t="s">
        <v>62</v>
      </c>
      <c r="J26" s="3" t="s">
        <v>19</v>
      </c>
      <c r="K26" s="3">
        <v>609</v>
      </c>
      <c r="L26" s="3">
        <v>617</v>
      </c>
      <c r="M26" s="3">
        <v>629</v>
      </c>
      <c r="N26" s="5">
        <f t="shared" si="1"/>
        <v>618.33333333333337</v>
      </c>
    </row>
    <row r="27" spans="1:14" x14ac:dyDescent="0.25">
      <c r="A27" s="3"/>
      <c r="B27" s="3"/>
      <c r="C27" s="3" t="s">
        <v>61</v>
      </c>
      <c r="D27" s="3" t="s">
        <v>19</v>
      </c>
      <c r="E27" s="3">
        <v>75</v>
      </c>
      <c r="F27" s="3">
        <v>64</v>
      </c>
      <c r="G27" s="3">
        <v>84</v>
      </c>
      <c r="H27" s="5">
        <f t="shared" si="0"/>
        <v>74.333333333333329</v>
      </c>
      <c r="I27" s="3" t="s">
        <v>62</v>
      </c>
      <c r="J27" s="3" t="s">
        <v>19</v>
      </c>
      <c r="K27" s="3">
        <v>666</v>
      </c>
      <c r="L27" s="3">
        <v>675</v>
      </c>
      <c r="M27" s="3">
        <v>689</v>
      </c>
      <c r="N27" s="5">
        <f t="shared" si="1"/>
        <v>676.66666666666663</v>
      </c>
    </row>
    <row r="28" spans="1:14" x14ac:dyDescent="0.25">
      <c r="A28" s="3"/>
      <c r="B28" s="3"/>
      <c r="C28" s="3" t="s">
        <v>61</v>
      </c>
      <c r="D28" s="3" t="s">
        <v>19</v>
      </c>
      <c r="E28" s="3">
        <v>36</v>
      </c>
      <c r="F28" s="3">
        <v>45</v>
      </c>
      <c r="G28" s="3">
        <v>52</v>
      </c>
      <c r="H28" s="5">
        <f t="shared" si="0"/>
        <v>44.333333333333336</v>
      </c>
      <c r="I28" s="3" t="s">
        <v>62</v>
      </c>
      <c r="J28" s="3" t="s">
        <v>19</v>
      </c>
      <c r="K28" s="3">
        <v>721</v>
      </c>
      <c r="L28" s="3">
        <v>742</v>
      </c>
      <c r="M28" s="3">
        <v>719</v>
      </c>
      <c r="N28" s="5">
        <f t="shared" si="1"/>
        <v>727.33333333333337</v>
      </c>
    </row>
    <row r="29" spans="1:14" x14ac:dyDescent="0.25">
      <c r="A29" s="3"/>
      <c r="B29" s="3"/>
      <c r="C29" s="3" t="s">
        <v>61</v>
      </c>
      <c r="D29" s="3" t="s">
        <v>19</v>
      </c>
      <c r="E29" s="3">
        <v>32</v>
      </c>
      <c r="F29" s="3">
        <v>25</v>
      </c>
      <c r="G29" s="3">
        <v>40</v>
      </c>
      <c r="H29" s="5">
        <f t="shared" si="0"/>
        <v>32.333333333333336</v>
      </c>
      <c r="I29" s="3" t="s">
        <v>62</v>
      </c>
      <c r="J29" s="3" t="s">
        <v>19</v>
      </c>
      <c r="K29" s="3">
        <v>690</v>
      </c>
      <c r="L29" s="3">
        <v>710</v>
      </c>
      <c r="M29" s="3">
        <v>693</v>
      </c>
      <c r="N29" s="5">
        <f t="shared" si="1"/>
        <v>697.66666666666663</v>
      </c>
    </row>
    <row r="30" spans="1:14" x14ac:dyDescent="0.25">
      <c r="A30" s="3"/>
      <c r="B30" s="3"/>
      <c r="C30" s="3" t="s">
        <v>61</v>
      </c>
      <c r="D30" s="3" t="s">
        <v>19</v>
      </c>
      <c r="E30" s="8">
        <v>62</v>
      </c>
      <c r="F30" s="8">
        <v>75</v>
      </c>
      <c r="G30" s="8">
        <v>89</v>
      </c>
      <c r="H30" s="5">
        <f t="shared" si="0"/>
        <v>75.333333333333329</v>
      </c>
      <c r="I30" s="3" t="s">
        <v>62</v>
      </c>
      <c r="J30" s="3" t="s">
        <v>19</v>
      </c>
      <c r="K30" s="8">
        <v>666</v>
      </c>
      <c r="L30" s="8">
        <v>650</v>
      </c>
      <c r="M30" s="8">
        <v>645</v>
      </c>
      <c r="N30" s="5">
        <f t="shared" si="1"/>
        <v>653.66666666666663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0"/>
  <sheetViews>
    <sheetView workbookViewId="0">
      <selection activeCell="A3" sqref="A3"/>
    </sheetView>
  </sheetViews>
  <sheetFormatPr defaultRowHeight="15" x14ac:dyDescent="0.25"/>
  <cols>
    <col min="1" max="1" width="10.42578125" customWidth="1"/>
    <col min="2" max="2" width="11.140625" customWidth="1"/>
    <col min="4" max="4" width="11" customWidth="1"/>
    <col min="10" max="10" width="10.28515625" customWidth="1"/>
  </cols>
  <sheetData>
    <row r="2" spans="1:14" ht="18.75" x14ac:dyDescent="0.3">
      <c r="A2" s="1" t="s">
        <v>130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64</v>
      </c>
      <c r="B4" s="4">
        <v>36206</v>
      </c>
      <c r="C4" s="3" t="s">
        <v>65</v>
      </c>
      <c r="D4" s="4">
        <v>36217</v>
      </c>
      <c r="E4" s="3">
        <v>129</v>
      </c>
      <c r="F4" s="3">
        <v>131</v>
      </c>
      <c r="G4" s="3">
        <v>120</v>
      </c>
      <c r="H4" s="5">
        <f t="shared" ref="H4:H30" si="0">AVERAGE(E4:G4)</f>
        <v>126.66666666666667</v>
      </c>
      <c r="I4" s="3" t="s">
        <v>66</v>
      </c>
      <c r="J4" s="4">
        <v>36210</v>
      </c>
      <c r="K4" s="3">
        <v>645</v>
      </c>
      <c r="L4" s="3">
        <v>677</v>
      </c>
      <c r="M4" s="3">
        <v>655</v>
      </c>
      <c r="N4" s="5">
        <f t="shared" ref="N4:N30" si="1">AVERAGE(K4:M4)</f>
        <v>659</v>
      </c>
    </row>
    <row r="5" spans="1:14" x14ac:dyDescent="0.25">
      <c r="A5" s="3"/>
      <c r="B5" s="3"/>
      <c r="C5" s="3" t="s">
        <v>65</v>
      </c>
      <c r="D5" s="4">
        <v>36217</v>
      </c>
      <c r="E5" s="3">
        <v>115</v>
      </c>
      <c r="F5" s="3">
        <v>109</v>
      </c>
      <c r="G5" s="3">
        <v>117</v>
      </c>
      <c r="H5" s="5">
        <f t="shared" si="0"/>
        <v>113.66666666666667</v>
      </c>
      <c r="I5" s="3" t="s">
        <v>66</v>
      </c>
      <c r="J5" s="4">
        <v>36210</v>
      </c>
      <c r="K5" s="3">
        <v>611</v>
      </c>
      <c r="L5" s="3">
        <v>620</v>
      </c>
      <c r="M5" s="3">
        <v>637</v>
      </c>
      <c r="N5" s="5">
        <f t="shared" si="1"/>
        <v>622.66666666666663</v>
      </c>
    </row>
    <row r="6" spans="1:14" x14ac:dyDescent="0.25">
      <c r="A6" s="3"/>
      <c r="B6" s="3"/>
      <c r="C6" s="3" t="s">
        <v>65</v>
      </c>
      <c r="D6" s="4">
        <v>36217</v>
      </c>
      <c r="E6" s="3">
        <v>111</v>
      </c>
      <c r="F6" s="3">
        <v>115</v>
      </c>
      <c r="G6" s="3">
        <v>120</v>
      </c>
      <c r="H6" s="5">
        <f t="shared" si="0"/>
        <v>115.33333333333333</v>
      </c>
      <c r="I6" s="3" t="s">
        <v>66</v>
      </c>
      <c r="J6" s="4">
        <v>36210</v>
      </c>
      <c r="K6" s="3">
        <v>677</v>
      </c>
      <c r="L6" s="3">
        <v>689</v>
      </c>
      <c r="M6" s="3">
        <v>667</v>
      </c>
      <c r="N6" s="5">
        <f t="shared" si="1"/>
        <v>677.66666666666663</v>
      </c>
    </row>
    <row r="7" spans="1:14" x14ac:dyDescent="0.25">
      <c r="A7" s="3"/>
      <c r="B7" s="3"/>
      <c r="C7" s="3" t="s">
        <v>65</v>
      </c>
      <c r="D7" s="4">
        <v>36217</v>
      </c>
      <c r="E7" s="3">
        <v>103</v>
      </c>
      <c r="F7" s="3">
        <v>113</v>
      </c>
      <c r="G7" s="3">
        <v>94</v>
      </c>
      <c r="H7" s="5">
        <f t="shared" si="0"/>
        <v>103.33333333333333</v>
      </c>
      <c r="I7" s="3" t="s">
        <v>66</v>
      </c>
      <c r="J7" s="4">
        <v>36210</v>
      </c>
      <c r="K7" s="3">
        <v>707</v>
      </c>
      <c r="L7" s="3">
        <v>699</v>
      </c>
      <c r="M7" s="3">
        <v>701</v>
      </c>
      <c r="N7" s="5">
        <f t="shared" si="1"/>
        <v>702.33333333333337</v>
      </c>
    </row>
    <row r="8" spans="1:14" x14ac:dyDescent="0.25">
      <c r="A8" s="3"/>
      <c r="B8" s="3"/>
      <c r="C8" s="3" t="s">
        <v>65</v>
      </c>
      <c r="D8" s="4">
        <v>36217</v>
      </c>
      <c r="E8" s="3">
        <v>89</v>
      </c>
      <c r="F8" s="3">
        <v>94</v>
      </c>
      <c r="G8" s="3">
        <v>100</v>
      </c>
      <c r="H8" s="5">
        <f t="shared" si="0"/>
        <v>94.333333333333329</v>
      </c>
      <c r="I8" s="3" t="s">
        <v>66</v>
      </c>
      <c r="J8" s="4">
        <v>36210</v>
      </c>
      <c r="K8" s="3">
        <v>635</v>
      </c>
      <c r="L8" s="3">
        <v>649</v>
      </c>
      <c r="M8" s="3">
        <v>617</v>
      </c>
      <c r="N8" s="5">
        <f t="shared" si="1"/>
        <v>633.66666666666663</v>
      </c>
    </row>
    <row r="9" spans="1:14" x14ac:dyDescent="0.25">
      <c r="A9" s="3"/>
      <c r="B9" s="3"/>
      <c r="C9" s="3" t="s">
        <v>65</v>
      </c>
      <c r="D9" s="4">
        <v>36217</v>
      </c>
      <c r="E9" s="3">
        <v>66</v>
      </c>
      <c r="F9" s="3">
        <v>75</v>
      </c>
      <c r="G9" s="3">
        <v>85</v>
      </c>
      <c r="H9" s="5">
        <f t="shared" si="0"/>
        <v>75.333333333333329</v>
      </c>
      <c r="I9" s="3" t="s">
        <v>66</v>
      </c>
      <c r="J9" s="4">
        <v>36210</v>
      </c>
      <c r="K9" s="3">
        <v>690</v>
      </c>
      <c r="L9" s="3">
        <v>681</v>
      </c>
      <c r="M9" s="3">
        <v>678</v>
      </c>
      <c r="N9" s="5">
        <f t="shared" si="1"/>
        <v>683</v>
      </c>
    </row>
    <row r="10" spans="1:14" x14ac:dyDescent="0.25">
      <c r="A10" s="3"/>
      <c r="B10" s="3"/>
      <c r="C10" s="3" t="s">
        <v>65</v>
      </c>
      <c r="D10" s="4">
        <v>36217</v>
      </c>
      <c r="E10" s="3">
        <v>56</v>
      </c>
      <c r="F10" s="3">
        <v>63</v>
      </c>
      <c r="G10" s="3">
        <v>70</v>
      </c>
      <c r="H10" s="5">
        <f t="shared" si="0"/>
        <v>63</v>
      </c>
      <c r="I10" s="3" t="s">
        <v>66</v>
      </c>
      <c r="J10" s="4">
        <v>36210</v>
      </c>
      <c r="K10" s="3">
        <v>660</v>
      </c>
      <c r="L10" s="3">
        <v>670</v>
      </c>
      <c r="M10" s="3">
        <v>652</v>
      </c>
      <c r="N10" s="5">
        <f t="shared" si="1"/>
        <v>660.66666666666663</v>
      </c>
    </row>
    <row r="11" spans="1:14" x14ac:dyDescent="0.25">
      <c r="A11" s="3"/>
      <c r="B11" s="3"/>
      <c r="C11" s="3" t="s">
        <v>65</v>
      </c>
      <c r="D11" s="4">
        <v>36217</v>
      </c>
      <c r="E11" s="3">
        <v>53</v>
      </c>
      <c r="F11" s="3">
        <v>58</v>
      </c>
      <c r="G11" s="3">
        <v>64</v>
      </c>
      <c r="H11" s="5">
        <f t="shared" si="0"/>
        <v>58.333333333333336</v>
      </c>
      <c r="I11" s="3" t="s">
        <v>66</v>
      </c>
      <c r="J11" s="4">
        <v>36210</v>
      </c>
      <c r="K11" s="3">
        <v>601</v>
      </c>
      <c r="L11" s="3">
        <v>622</v>
      </c>
      <c r="M11" s="3">
        <v>634</v>
      </c>
      <c r="N11" s="5">
        <f t="shared" si="1"/>
        <v>619</v>
      </c>
    </row>
    <row r="12" spans="1:14" x14ac:dyDescent="0.25">
      <c r="A12" s="3"/>
      <c r="B12" s="3"/>
      <c r="C12" s="3" t="s">
        <v>65</v>
      </c>
      <c r="D12" s="4">
        <v>36217</v>
      </c>
      <c r="E12" s="3">
        <v>54</v>
      </c>
      <c r="F12" s="3">
        <v>56</v>
      </c>
      <c r="G12" s="3">
        <v>53</v>
      </c>
      <c r="H12" s="5">
        <f t="shared" si="0"/>
        <v>54.333333333333336</v>
      </c>
      <c r="I12" s="3" t="s">
        <v>66</v>
      </c>
      <c r="J12" s="4">
        <v>36210</v>
      </c>
      <c r="K12" s="3">
        <v>640</v>
      </c>
      <c r="L12" s="3">
        <v>656</v>
      </c>
      <c r="M12" s="3">
        <v>654</v>
      </c>
      <c r="N12" s="5">
        <f t="shared" si="1"/>
        <v>650</v>
      </c>
    </row>
    <row r="13" spans="1:14" x14ac:dyDescent="0.25">
      <c r="A13" s="3"/>
      <c r="B13" s="3"/>
      <c r="C13" s="3" t="s">
        <v>65</v>
      </c>
      <c r="D13" s="4">
        <v>36217</v>
      </c>
      <c r="E13" s="3">
        <v>38</v>
      </c>
      <c r="F13" s="3">
        <v>46</v>
      </c>
      <c r="G13" s="3">
        <v>55</v>
      </c>
      <c r="H13" s="5">
        <f t="shared" si="0"/>
        <v>46.333333333333336</v>
      </c>
      <c r="I13" s="3" t="s">
        <v>66</v>
      </c>
      <c r="J13" s="4">
        <v>36210</v>
      </c>
      <c r="K13" s="3">
        <v>685</v>
      </c>
      <c r="L13" s="3">
        <v>695</v>
      </c>
      <c r="M13" s="3">
        <v>690</v>
      </c>
      <c r="N13" s="5">
        <f t="shared" si="1"/>
        <v>690</v>
      </c>
    </row>
    <row r="14" spans="1:14" x14ac:dyDescent="0.25">
      <c r="A14" s="3" t="s">
        <v>63</v>
      </c>
      <c r="B14" s="4">
        <v>36209</v>
      </c>
      <c r="C14" s="3" t="s">
        <v>67</v>
      </c>
      <c r="D14" s="4">
        <v>36220</v>
      </c>
      <c r="E14" s="3">
        <v>145</v>
      </c>
      <c r="F14" s="3">
        <v>137</v>
      </c>
      <c r="G14" s="3">
        <v>129</v>
      </c>
      <c r="H14" s="5">
        <f t="shared" si="0"/>
        <v>137</v>
      </c>
      <c r="I14" s="3" t="s">
        <v>68</v>
      </c>
      <c r="J14" s="4">
        <v>36213</v>
      </c>
      <c r="K14" s="3">
        <v>760</v>
      </c>
      <c r="L14" s="3">
        <v>747</v>
      </c>
      <c r="M14" s="3">
        <v>730</v>
      </c>
      <c r="N14" s="5">
        <f t="shared" si="1"/>
        <v>745.66666666666663</v>
      </c>
    </row>
    <row r="15" spans="1:14" x14ac:dyDescent="0.25">
      <c r="A15" s="3"/>
      <c r="B15" s="3"/>
      <c r="C15" s="3" t="s">
        <v>67</v>
      </c>
      <c r="D15" s="4">
        <v>36220</v>
      </c>
      <c r="E15" s="3">
        <v>121</v>
      </c>
      <c r="F15" s="3">
        <v>115</v>
      </c>
      <c r="G15" s="3">
        <v>135</v>
      </c>
      <c r="H15" s="5">
        <f t="shared" si="0"/>
        <v>123.66666666666667</v>
      </c>
      <c r="I15" s="3" t="s">
        <v>68</v>
      </c>
      <c r="J15" s="4">
        <v>36213</v>
      </c>
      <c r="K15" s="3">
        <v>745</v>
      </c>
      <c r="L15" s="3">
        <v>744</v>
      </c>
      <c r="M15" s="3">
        <v>736</v>
      </c>
      <c r="N15" s="5">
        <f t="shared" si="1"/>
        <v>741.66666666666663</v>
      </c>
    </row>
    <row r="16" spans="1:14" x14ac:dyDescent="0.25">
      <c r="A16" s="3"/>
      <c r="B16" s="3"/>
      <c r="C16" s="3" t="s">
        <v>67</v>
      </c>
      <c r="D16" s="4">
        <v>36220</v>
      </c>
      <c r="E16" s="3">
        <v>116</v>
      </c>
      <c r="F16" s="3">
        <v>125</v>
      </c>
      <c r="G16" s="3">
        <v>134</v>
      </c>
      <c r="H16" s="5">
        <f t="shared" si="0"/>
        <v>125</v>
      </c>
      <c r="I16" s="3" t="s">
        <v>68</v>
      </c>
      <c r="J16" s="4">
        <v>36213</v>
      </c>
      <c r="K16" s="3">
        <v>690</v>
      </c>
      <c r="L16" s="3">
        <v>701</v>
      </c>
      <c r="M16" s="3">
        <v>685</v>
      </c>
      <c r="N16" s="5">
        <f t="shared" si="1"/>
        <v>692</v>
      </c>
    </row>
    <row r="17" spans="1:14" x14ac:dyDescent="0.25">
      <c r="A17" s="3"/>
      <c r="B17" s="3"/>
      <c r="C17" s="3" t="s">
        <v>67</v>
      </c>
      <c r="D17" s="4">
        <v>36220</v>
      </c>
      <c r="E17" s="3">
        <v>108</v>
      </c>
      <c r="F17" s="3">
        <v>114</v>
      </c>
      <c r="G17" s="3">
        <v>119</v>
      </c>
      <c r="H17" s="5">
        <f t="shared" si="0"/>
        <v>113.66666666666667</v>
      </c>
      <c r="I17" s="3" t="s">
        <v>68</v>
      </c>
      <c r="J17" s="4">
        <v>36213</v>
      </c>
      <c r="K17" s="3">
        <v>712</v>
      </c>
      <c r="L17" s="3">
        <v>722</v>
      </c>
      <c r="M17" s="3">
        <v>735</v>
      </c>
      <c r="N17" s="5">
        <f t="shared" si="1"/>
        <v>723</v>
      </c>
    </row>
    <row r="18" spans="1:14" x14ac:dyDescent="0.25">
      <c r="A18" s="3"/>
      <c r="B18" s="3"/>
      <c r="C18" s="3" t="s">
        <v>67</v>
      </c>
      <c r="D18" s="4">
        <v>36220</v>
      </c>
      <c r="E18" s="3">
        <v>98</v>
      </c>
      <c r="F18" s="3">
        <v>107</v>
      </c>
      <c r="G18" s="3">
        <v>117</v>
      </c>
      <c r="H18" s="5">
        <f t="shared" si="0"/>
        <v>107.33333333333333</v>
      </c>
      <c r="I18" s="3" t="s">
        <v>68</v>
      </c>
      <c r="J18" s="4">
        <v>36213</v>
      </c>
      <c r="K18" s="3">
        <v>747</v>
      </c>
      <c r="L18" s="3">
        <v>765</v>
      </c>
      <c r="M18" s="3">
        <v>742</v>
      </c>
      <c r="N18" s="5">
        <f t="shared" si="1"/>
        <v>751.33333333333337</v>
      </c>
    </row>
    <row r="19" spans="1:14" x14ac:dyDescent="0.25">
      <c r="A19" s="3"/>
      <c r="B19" s="3"/>
      <c r="C19" s="3" t="s">
        <v>67</v>
      </c>
      <c r="D19" s="4">
        <v>36220</v>
      </c>
      <c r="E19" s="3">
        <v>80</v>
      </c>
      <c r="F19" s="3">
        <v>90</v>
      </c>
      <c r="G19" s="3">
        <v>99</v>
      </c>
      <c r="H19" s="5">
        <f t="shared" si="0"/>
        <v>89.666666666666671</v>
      </c>
      <c r="I19" s="3" t="s">
        <v>68</v>
      </c>
      <c r="J19" s="4">
        <v>36213</v>
      </c>
      <c r="K19" s="3">
        <v>675</v>
      </c>
      <c r="L19" s="3">
        <v>665</v>
      </c>
      <c r="M19" s="3">
        <v>681</v>
      </c>
      <c r="N19" s="5">
        <f t="shared" si="1"/>
        <v>673.66666666666663</v>
      </c>
    </row>
    <row r="20" spans="1:14" x14ac:dyDescent="0.25">
      <c r="A20" s="3"/>
      <c r="B20" s="3"/>
      <c r="C20" s="3" t="s">
        <v>67</v>
      </c>
      <c r="D20" s="4">
        <v>36220</v>
      </c>
      <c r="E20" s="3">
        <v>78</v>
      </c>
      <c r="F20" s="3">
        <v>84</v>
      </c>
      <c r="G20" s="3">
        <v>90</v>
      </c>
      <c r="H20" s="5">
        <f t="shared" si="0"/>
        <v>84</v>
      </c>
      <c r="I20" s="3" t="s">
        <v>68</v>
      </c>
      <c r="J20" s="4">
        <v>36213</v>
      </c>
      <c r="K20" s="3">
        <v>640</v>
      </c>
      <c r="L20" s="3">
        <v>655</v>
      </c>
      <c r="M20" s="3">
        <v>631</v>
      </c>
      <c r="N20" s="5">
        <f t="shared" si="1"/>
        <v>642</v>
      </c>
    </row>
    <row r="21" spans="1:14" x14ac:dyDescent="0.25">
      <c r="A21" s="3"/>
      <c r="B21" s="3"/>
      <c r="C21" s="3" t="s">
        <v>67</v>
      </c>
      <c r="D21" s="4">
        <v>36220</v>
      </c>
      <c r="E21" s="3">
        <v>61</v>
      </c>
      <c r="F21" s="3">
        <v>70</v>
      </c>
      <c r="G21" s="3">
        <v>78</v>
      </c>
      <c r="H21" s="5">
        <f t="shared" si="0"/>
        <v>69.666666666666671</v>
      </c>
      <c r="I21" s="3" t="s">
        <v>68</v>
      </c>
      <c r="J21" s="4">
        <v>36213</v>
      </c>
      <c r="K21" s="3">
        <v>672</v>
      </c>
      <c r="L21" s="3">
        <v>662</v>
      </c>
      <c r="M21" s="3">
        <v>652</v>
      </c>
      <c r="N21" s="5">
        <f t="shared" si="1"/>
        <v>662</v>
      </c>
    </row>
    <row r="22" spans="1:14" x14ac:dyDescent="0.25">
      <c r="A22" s="3"/>
      <c r="B22" s="3"/>
      <c r="C22" s="3" t="s">
        <v>67</v>
      </c>
      <c r="D22" s="4">
        <v>36220</v>
      </c>
      <c r="E22" s="3">
        <v>65</v>
      </c>
      <c r="F22" s="3">
        <v>75</v>
      </c>
      <c r="G22" s="3">
        <v>56</v>
      </c>
      <c r="H22" s="5">
        <f t="shared" si="0"/>
        <v>65.333333333333329</v>
      </c>
      <c r="I22" s="3" t="s">
        <v>68</v>
      </c>
      <c r="J22" s="4">
        <v>36213</v>
      </c>
      <c r="K22" s="3">
        <v>719</v>
      </c>
      <c r="L22" s="3">
        <v>725</v>
      </c>
      <c r="M22" s="3">
        <v>707</v>
      </c>
      <c r="N22" s="5">
        <f t="shared" si="1"/>
        <v>717</v>
      </c>
    </row>
    <row r="23" spans="1:14" x14ac:dyDescent="0.25">
      <c r="A23" s="3"/>
      <c r="B23" s="3"/>
      <c r="C23" s="3" t="s">
        <v>67</v>
      </c>
      <c r="D23" s="4">
        <v>36220</v>
      </c>
      <c r="E23" s="3">
        <v>37</v>
      </c>
      <c r="F23" s="3">
        <v>27</v>
      </c>
      <c r="G23" s="3">
        <v>48</v>
      </c>
      <c r="H23" s="5">
        <f t="shared" si="0"/>
        <v>37.333333333333336</v>
      </c>
      <c r="I23" s="3" t="s">
        <v>68</v>
      </c>
      <c r="J23" s="4">
        <v>36213</v>
      </c>
      <c r="K23" s="3">
        <v>790</v>
      </c>
      <c r="L23" s="3">
        <v>811</v>
      </c>
      <c r="M23" s="3">
        <v>795</v>
      </c>
      <c r="N23" s="5">
        <f t="shared" si="1"/>
        <v>798.66666666666663</v>
      </c>
    </row>
    <row r="24" spans="1:14" x14ac:dyDescent="0.25">
      <c r="A24" s="3" t="s">
        <v>60</v>
      </c>
      <c r="B24" s="4">
        <v>36556</v>
      </c>
      <c r="C24" s="3" t="s">
        <v>61</v>
      </c>
      <c r="D24" s="3" t="s">
        <v>19</v>
      </c>
      <c r="E24" s="3">
        <v>170</v>
      </c>
      <c r="F24" s="3">
        <v>158</v>
      </c>
      <c r="G24" s="3">
        <v>162</v>
      </c>
      <c r="H24" s="5">
        <f t="shared" si="0"/>
        <v>163.33333333333334</v>
      </c>
      <c r="I24" s="3" t="s">
        <v>62</v>
      </c>
      <c r="J24" s="3" t="s">
        <v>19</v>
      </c>
      <c r="K24" s="3">
        <v>701</v>
      </c>
      <c r="L24" s="3">
        <v>709</v>
      </c>
      <c r="M24" s="3">
        <v>713</v>
      </c>
      <c r="N24" s="5">
        <f t="shared" si="1"/>
        <v>707.66666666666663</v>
      </c>
    </row>
    <row r="25" spans="1:14" x14ac:dyDescent="0.25">
      <c r="A25" s="3"/>
      <c r="B25" s="3"/>
      <c r="C25" s="3" t="s">
        <v>61</v>
      </c>
      <c r="D25" s="3" t="s">
        <v>19</v>
      </c>
      <c r="E25" s="3">
        <v>147</v>
      </c>
      <c r="F25" s="3">
        <v>156</v>
      </c>
      <c r="G25" s="3">
        <v>160</v>
      </c>
      <c r="H25" s="5">
        <f t="shared" si="0"/>
        <v>154.33333333333334</v>
      </c>
      <c r="I25" s="3" t="s">
        <v>62</v>
      </c>
      <c r="J25" s="3" t="s">
        <v>19</v>
      </c>
      <c r="K25" s="3">
        <v>675</v>
      </c>
      <c r="L25" s="3">
        <v>667</v>
      </c>
      <c r="M25" s="3">
        <v>658</v>
      </c>
      <c r="N25" s="5">
        <f t="shared" si="1"/>
        <v>666.66666666666663</v>
      </c>
    </row>
    <row r="26" spans="1:14" x14ac:dyDescent="0.25">
      <c r="A26" s="3"/>
      <c r="B26" s="3"/>
      <c r="C26" s="3" t="s">
        <v>61</v>
      </c>
      <c r="D26" s="3" t="s">
        <v>19</v>
      </c>
      <c r="E26" s="3">
        <v>92</v>
      </c>
      <c r="F26" s="3">
        <v>109</v>
      </c>
      <c r="G26" s="3">
        <v>100</v>
      </c>
      <c r="H26" s="5">
        <f t="shared" si="0"/>
        <v>100.33333333333333</v>
      </c>
      <c r="I26" s="3" t="s">
        <v>62</v>
      </c>
      <c r="J26" s="3" t="s">
        <v>19</v>
      </c>
      <c r="K26" s="3">
        <v>635</v>
      </c>
      <c r="L26" s="3">
        <v>611</v>
      </c>
      <c r="M26" s="3">
        <v>623</v>
      </c>
      <c r="N26" s="5">
        <f t="shared" si="1"/>
        <v>623</v>
      </c>
    </row>
    <row r="27" spans="1:14" x14ac:dyDescent="0.25">
      <c r="A27" s="3"/>
      <c r="B27" s="3"/>
      <c r="C27" s="3" t="s">
        <v>61</v>
      </c>
      <c r="D27" s="3" t="s">
        <v>19</v>
      </c>
      <c r="E27" s="3">
        <v>64</v>
      </c>
      <c r="F27" s="3">
        <v>69</v>
      </c>
      <c r="G27" s="3">
        <v>77</v>
      </c>
      <c r="H27" s="5">
        <f t="shared" si="0"/>
        <v>70</v>
      </c>
      <c r="I27" s="3" t="s">
        <v>62</v>
      </c>
      <c r="J27" s="3" t="s">
        <v>19</v>
      </c>
      <c r="K27" s="3">
        <v>685</v>
      </c>
      <c r="L27" s="3">
        <v>670</v>
      </c>
      <c r="M27" s="3">
        <v>693</v>
      </c>
      <c r="N27" s="5">
        <f t="shared" si="1"/>
        <v>682.66666666666663</v>
      </c>
    </row>
    <row r="28" spans="1:14" x14ac:dyDescent="0.25">
      <c r="A28" s="3"/>
      <c r="B28" s="3"/>
      <c r="C28" s="3" t="s">
        <v>61</v>
      </c>
      <c r="D28" s="3" t="s">
        <v>19</v>
      </c>
      <c r="E28" s="3">
        <v>26</v>
      </c>
      <c r="F28" s="3">
        <v>35</v>
      </c>
      <c r="G28" s="3">
        <v>45</v>
      </c>
      <c r="H28" s="5">
        <f t="shared" si="0"/>
        <v>35.333333333333336</v>
      </c>
      <c r="I28" s="3" t="s">
        <v>62</v>
      </c>
      <c r="J28" s="3" t="s">
        <v>19</v>
      </c>
      <c r="K28" s="3">
        <v>711</v>
      </c>
      <c r="L28" s="3">
        <v>729</v>
      </c>
      <c r="M28" s="3">
        <v>730</v>
      </c>
      <c r="N28" s="5">
        <f t="shared" si="1"/>
        <v>723.33333333333337</v>
      </c>
    </row>
    <row r="29" spans="1:14" x14ac:dyDescent="0.25">
      <c r="A29" s="3"/>
      <c r="B29" s="3"/>
      <c r="C29" s="3" t="s">
        <v>61</v>
      </c>
      <c r="D29" s="3" t="s">
        <v>19</v>
      </c>
      <c r="E29" s="3">
        <v>12</v>
      </c>
      <c r="F29" s="3">
        <v>15</v>
      </c>
      <c r="G29" s="3">
        <v>20</v>
      </c>
      <c r="H29" s="5">
        <f t="shared" si="0"/>
        <v>15.666666666666666</v>
      </c>
      <c r="I29" s="3" t="s">
        <v>62</v>
      </c>
      <c r="J29" s="3" t="s">
        <v>19</v>
      </c>
      <c r="K29" s="3">
        <v>721</v>
      </c>
      <c r="L29" s="3">
        <v>735</v>
      </c>
      <c r="M29" s="3">
        <v>749</v>
      </c>
      <c r="N29" s="5">
        <f t="shared" si="1"/>
        <v>735</v>
      </c>
    </row>
    <row r="30" spans="1:14" x14ac:dyDescent="0.25">
      <c r="A30" s="3"/>
      <c r="B30" s="3"/>
      <c r="C30" s="3" t="s">
        <v>61</v>
      </c>
      <c r="D30" s="3" t="s">
        <v>19</v>
      </c>
      <c r="E30" s="8">
        <v>24</v>
      </c>
      <c r="F30" s="8">
        <v>32</v>
      </c>
      <c r="G30" s="8">
        <v>41</v>
      </c>
      <c r="H30" s="9">
        <f t="shared" si="0"/>
        <v>32.333333333333336</v>
      </c>
      <c r="I30" s="8" t="s">
        <v>62</v>
      </c>
      <c r="J30" s="8" t="s">
        <v>19</v>
      </c>
      <c r="K30" s="8">
        <v>735</v>
      </c>
      <c r="L30" s="8">
        <v>759</v>
      </c>
      <c r="M30" s="8">
        <v>750</v>
      </c>
      <c r="N30" s="5">
        <f t="shared" si="1"/>
        <v>748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opLeftCell="A22" workbookViewId="0">
      <selection activeCell="A8" sqref="A8"/>
    </sheetView>
  </sheetViews>
  <sheetFormatPr defaultRowHeight="15" x14ac:dyDescent="0.25"/>
  <cols>
    <col min="1" max="1" width="9.85546875" customWidth="1"/>
    <col min="2" max="2" width="11" customWidth="1"/>
    <col min="4" max="4" width="10.7109375" customWidth="1"/>
    <col min="10" max="10" width="10.7109375" customWidth="1"/>
  </cols>
  <sheetData>
    <row r="2" spans="1:14" ht="18.75" x14ac:dyDescent="0.3">
      <c r="A2" s="1" t="s">
        <v>69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72</v>
      </c>
      <c r="B4" s="4">
        <v>36248</v>
      </c>
      <c r="C4" s="3" t="s">
        <v>70</v>
      </c>
      <c r="D4" s="4">
        <v>36259</v>
      </c>
      <c r="E4" s="3">
        <v>140</v>
      </c>
      <c r="F4" s="3">
        <v>155</v>
      </c>
      <c r="G4" s="3">
        <v>159</v>
      </c>
      <c r="H4" s="5">
        <f t="shared" ref="H4:H40" si="0">AVERAGE(E4:G4)</f>
        <v>151.33333333333334</v>
      </c>
      <c r="I4" s="3" t="s">
        <v>73</v>
      </c>
      <c r="J4" s="4">
        <v>36252</v>
      </c>
      <c r="K4" s="3">
        <v>415</v>
      </c>
      <c r="L4" s="3">
        <v>425</v>
      </c>
      <c r="M4" s="3">
        <v>455</v>
      </c>
      <c r="N4" s="5">
        <f t="shared" ref="N4:N40" si="1">AVERAGE(K4:M4)</f>
        <v>431.66666666666669</v>
      </c>
    </row>
    <row r="5" spans="1:14" x14ac:dyDescent="0.25">
      <c r="A5" s="3"/>
      <c r="B5" s="3"/>
      <c r="C5" s="3" t="s">
        <v>70</v>
      </c>
      <c r="D5" s="4">
        <v>36259</v>
      </c>
      <c r="E5" s="3">
        <v>132</v>
      </c>
      <c r="F5" s="3">
        <v>139</v>
      </c>
      <c r="G5" s="3">
        <v>149</v>
      </c>
      <c r="H5" s="5">
        <f t="shared" si="0"/>
        <v>140</v>
      </c>
      <c r="I5" s="3" t="s">
        <v>73</v>
      </c>
      <c r="J5" s="4">
        <v>36252</v>
      </c>
      <c r="K5" s="3">
        <v>399</v>
      </c>
      <c r="L5" s="3">
        <v>410</v>
      </c>
      <c r="M5" s="3">
        <v>388</v>
      </c>
      <c r="N5" s="5">
        <f t="shared" si="1"/>
        <v>399</v>
      </c>
    </row>
    <row r="6" spans="1:14" x14ac:dyDescent="0.25">
      <c r="A6" s="3"/>
      <c r="B6" s="3"/>
      <c r="C6" s="3" t="s">
        <v>70</v>
      </c>
      <c r="D6" s="4">
        <v>36259</v>
      </c>
      <c r="E6" s="3">
        <v>131</v>
      </c>
      <c r="F6" s="3">
        <v>129</v>
      </c>
      <c r="G6" s="3">
        <v>125</v>
      </c>
      <c r="H6" s="5">
        <f t="shared" si="0"/>
        <v>128.33333333333334</v>
      </c>
      <c r="I6" s="3" t="s">
        <v>73</v>
      </c>
      <c r="J6" s="4">
        <v>36252</v>
      </c>
      <c r="K6" s="3">
        <v>436</v>
      </c>
      <c r="L6" s="3">
        <v>407</v>
      </c>
      <c r="M6" s="3">
        <v>411</v>
      </c>
      <c r="N6" s="5">
        <f t="shared" si="1"/>
        <v>418</v>
      </c>
    </row>
    <row r="7" spans="1:14" x14ac:dyDescent="0.25">
      <c r="A7" s="3"/>
      <c r="B7" s="3"/>
      <c r="C7" s="3" t="s">
        <v>70</v>
      </c>
      <c r="D7" s="4">
        <v>36259</v>
      </c>
      <c r="E7" s="3">
        <v>152</v>
      </c>
      <c r="F7" s="3">
        <v>147</v>
      </c>
      <c r="G7" s="3">
        <v>130</v>
      </c>
      <c r="H7" s="5">
        <f t="shared" si="0"/>
        <v>143</v>
      </c>
      <c r="I7" s="3" t="s">
        <v>73</v>
      </c>
      <c r="J7" s="4">
        <v>36252</v>
      </c>
      <c r="K7" s="3">
        <v>382</v>
      </c>
      <c r="L7" s="3">
        <v>375</v>
      </c>
      <c r="M7" s="3">
        <v>365</v>
      </c>
      <c r="N7" s="5">
        <f t="shared" si="1"/>
        <v>374</v>
      </c>
    </row>
    <row r="8" spans="1:14" x14ac:dyDescent="0.25">
      <c r="A8" s="3"/>
      <c r="B8" s="3"/>
      <c r="C8" s="3" t="s">
        <v>70</v>
      </c>
      <c r="D8" s="4">
        <v>36259</v>
      </c>
      <c r="E8" s="3">
        <v>116</v>
      </c>
      <c r="F8" s="3">
        <v>126</v>
      </c>
      <c r="G8" s="3">
        <v>107</v>
      </c>
      <c r="H8" s="5">
        <f t="shared" si="0"/>
        <v>116.33333333333333</v>
      </c>
      <c r="I8" s="3" t="s">
        <v>73</v>
      </c>
      <c r="J8" s="4">
        <v>36252</v>
      </c>
      <c r="K8" s="3">
        <v>389</v>
      </c>
      <c r="L8" s="3">
        <v>390</v>
      </c>
      <c r="M8" s="3">
        <v>382</v>
      </c>
      <c r="N8" s="5">
        <f t="shared" si="1"/>
        <v>387</v>
      </c>
    </row>
    <row r="9" spans="1:14" x14ac:dyDescent="0.25">
      <c r="A9" s="3"/>
      <c r="B9" s="3"/>
      <c r="C9" s="3" t="s">
        <v>70</v>
      </c>
      <c r="D9" s="4">
        <v>36259</v>
      </c>
      <c r="E9" s="3">
        <v>104</v>
      </c>
      <c r="F9" s="3">
        <v>112</v>
      </c>
      <c r="G9" s="3">
        <v>96</v>
      </c>
      <c r="H9" s="5">
        <f t="shared" si="0"/>
        <v>104</v>
      </c>
      <c r="I9" s="3" t="s">
        <v>73</v>
      </c>
      <c r="J9" s="4">
        <v>36252</v>
      </c>
      <c r="K9" s="3">
        <v>450</v>
      </c>
      <c r="L9" s="3">
        <v>427</v>
      </c>
      <c r="M9" s="3">
        <v>439</v>
      </c>
      <c r="N9" s="5">
        <f t="shared" si="1"/>
        <v>438.66666666666669</v>
      </c>
    </row>
    <row r="10" spans="1:14" x14ac:dyDescent="0.25">
      <c r="A10" s="3"/>
      <c r="B10" s="3"/>
      <c r="C10" s="3" t="s">
        <v>70</v>
      </c>
      <c r="D10" s="4">
        <v>36259</v>
      </c>
      <c r="E10" s="3">
        <v>75</v>
      </c>
      <c r="F10" s="3">
        <v>86</v>
      </c>
      <c r="G10" s="3">
        <v>97</v>
      </c>
      <c r="H10" s="5">
        <f t="shared" si="0"/>
        <v>86</v>
      </c>
      <c r="I10" s="3" t="s">
        <v>73</v>
      </c>
      <c r="J10" s="4">
        <v>36252</v>
      </c>
      <c r="K10" s="3">
        <v>407</v>
      </c>
      <c r="L10" s="3">
        <v>422</v>
      </c>
      <c r="M10" s="3">
        <v>419</v>
      </c>
      <c r="N10" s="5">
        <f t="shared" si="1"/>
        <v>416</v>
      </c>
    </row>
    <row r="11" spans="1:14" x14ac:dyDescent="0.25">
      <c r="A11" s="3"/>
      <c r="B11" s="3"/>
      <c r="C11" s="3" t="s">
        <v>70</v>
      </c>
      <c r="D11" s="4">
        <v>36259</v>
      </c>
      <c r="E11" s="3">
        <v>73</v>
      </c>
      <c r="F11" s="3">
        <v>80</v>
      </c>
      <c r="G11" s="3">
        <v>66</v>
      </c>
      <c r="H11" s="5">
        <f t="shared" si="0"/>
        <v>73</v>
      </c>
      <c r="I11" s="3" t="s">
        <v>73</v>
      </c>
      <c r="J11" s="4">
        <v>36252</v>
      </c>
      <c r="K11" s="3">
        <v>432</v>
      </c>
      <c r="L11" s="3">
        <v>452</v>
      </c>
      <c r="M11" s="3">
        <v>429</v>
      </c>
      <c r="N11" s="5">
        <f t="shared" si="1"/>
        <v>437.66666666666669</v>
      </c>
    </row>
    <row r="12" spans="1:14" x14ac:dyDescent="0.25">
      <c r="A12" s="3"/>
      <c r="B12" s="3"/>
      <c r="C12" s="3" t="s">
        <v>70</v>
      </c>
      <c r="D12" s="4">
        <v>36259</v>
      </c>
      <c r="E12" s="3">
        <v>47</v>
      </c>
      <c r="F12" s="3">
        <v>56</v>
      </c>
      <c r="G12" s="3">
        <v>65</v>
      </c>
      <c r="H12" s="5">
        <f t="shared" si="0"/>
        <v>56</v>
      </c>
      <c r="I12" s="3" t="s">
        <v>73</v>
      </c>
      <c r="J12" s="4">
        <v>36252</v>
      </c>
      <c r="K12" s="3">
        <v>375</v>
      </c>
      <c r="L12" s="3">
        <v>355</v>
      </c>
      <c r="M12" s="3">
        <v>362</v>
      </c>
      <c r="N12" s="5">
        <f t="shared" si="1"/>
        <v>364</v>
      </c>
    </row>
    <row r="13" spans="1:14" x14ac:dyDescent="0.25">
      <c r="A13" s="3"/>
      <c r="B13" s="3"/>
      <c r="C13" s="3" t="s">
        <v>70</v>
      </c>
      <c r="D13" s="4">
        <v>36259</v>
      </c>
      <c r="E13" s="3">
        <v>32</v>
      </c>
      <c r="F13" s="3">
        <v>37</v>
      </c>
      <c r="G13" s="3">
        <v>42</v>
      </c>
      <c r="H13" s="5">
        <f t="shared" si="0"/>
        <v>37</v>
      </c>
      <c r="I13" s="3" t="s">
        <v>73</v>
      </c>
      <c r="J13" s="4">
        <v>36252</v>
      </c>
      <c r="K13" s="3">
        <v>388</v>
      </c>
      <c r="L13" s="3">
        <v>399</v>
      </c>
      <c r="M13" s="3">
        <v>409</v>
      </c>
      <c r="N13" s="5">
        <f t="shared" si="1"/>
        <v>398.66666666666669</v>
      </c>
    </row>
    <row r="14" spans="1:14" x14ac:dyDescent="0.25">
      <c r="A14" s="3" t="s">
        <v>74</v>
      </c>
      <c r="B14" s="4">
        <v>36283</v>
      </c>
      <c r="C14" s="3" t="s">
        <v>75</v>
      </c>
      <c r="D14" s="4">
        <v>36294</v>
      </c>
      <c r="E14" s="3">
        <v>122</v>
      </c>
      <c r="F14" s="3">
        <v>135</v>
      </c>
      <c r="G14" s="3">
        <v>119</v>
      </c>
      <c r="H14" s="5">
        <f t="shared" si="0"/>
        <v>125.33333333333333</v>
      </c>
      <c r="I14" s="3" t="s">
        <v>76</v>
      </c>
      <c r="J14" s="4">
        <v>36287</v>
      </c>
      <c r="K14" s="3">
        <v>425</v>
      </c>
      <c r="L14" s="3">
        <v>435</v>
      </c>
      <c r="M14" s="3">
        <v>420</v>
      </c>
      <c r="N14" s="5">
        <f t="shared" si="1"/>
        <v>426.66666666666669</v>
      </c>
    </row>
    <row r="15" spans="1:14" x14ac:dyDescent="0.25">
      <c r="A15" s="3"/>
      <c r="B15" s="3"/>
      <c r="C15" s="3" t="s">
        <v>75</v>
      </c>
      <c r="D15" s="4">
        <v>36294</v>
      </c>
      <c r="E15" s="3">
        <v>140</v>
      </c>
      <c r="F15" s="3">
        <v>129</v>
      </c>
      <c r="G15" s="3">
        <v>137</v>
      </c>
      <c r="H15" s="5">
        <f t="shared" si="0"/>
        <v>135.33333333333334</v>
      </c>
      <c r="I15" s="3" t="s">
        <v>76</v>
      </c>
      <c r="J15" s="4">
        <v>36287</v>
      </c>
      <c r="K15" s="3">
        <v>510</v>
      </c>
      <c r="L15" s="3">
        <v>490</v>
      </c>
      <c r="M15" s="3">
        <v>475</v>
      </c>
      <c r="N15" s="5">
        <f t="shared" si="1"/>
        <v>491.66666666666669</v>
      </c>
    </row>
    <row r="16" spans="1:14" x14ac:dyDescent="0.25">
      <c r="A16" s="3"/>
      <c r="B16" s="3"/>
      <c r="C16" s="3" t="s">
        <v>75</v>
      </c>
      <c r="D16" s="4">
        <v>36294</v>
      </c>
      <c r="E16" s="3">
        <v>120</v>
      </c>
      <c r="F16" s="3">
        <v>125</v>
      </c>
      <c r="G16" s="3">
        <v>131</v>
      </c>
      <c r="H16" s="5">
        <f t="shared" si="0"/>
        <v>125.33333333333333</v>
      </c>
      <c r="I16" s="3" t="s">
        <v>76</v>
      </c>
      <c r="J16" s="4">
        <v>36287</v>
      </c>
      <c r="K16" s="3">
        <v>405</v>
      </c>
      <c r="L16" s="3">
        <v>375</v>
      </c>
      <c r="M16" s="3">
        <v>395</v>
      </c>
      <c r="N16" s="5">
        <f t="shared" si="1"/>
        <v>391.66666666666669</v>
      </c>
    </row>
    <row r="17" spans="1:14" x14ac:dyDescent="0.25">
      <c r="A17" s="3"/>
      <c r="B17" s="3"/>
      <c r="C17" s="3" t="s">
        <v>75</v>
      </c>
      <c r="D17" s="4">
        <v>36294</v>
      </c>
      <c r="E17" s="3">
        <v>104</v>
      </c>
      <c r="F17" s="3">
        <v>111</v>
      </c>
      <c r="G17" s="3">
        <v>97</v>
      </c>
      <c r="H17" s="5">
        <f t="shared" si="0"/>
        <v>104</v>
      </c>
      <c r="I17" s="3" t="s">
        <v>76</v>
      </c>
      <c r="J17" s="4">
        <v>36287</v>
      </c>
      <c r="K17" s="3">
        <v>452</v>
      </c>
      <c r="L17" s="3">
        <v>437</v>
      </c>
      <c r="M17" s="3">
        <v>414</v>
      </c>
      <c r="N17" s="5">
        <f t="shared" si="1"/>
        <v>434.33333333333331</v>
      </c>
    </row>
    <row r="18" spans="1:14" x14ac:dyDescent="0.25">
      <c r="A18" s="3"/>
      <c r="B18" s="3"/>
      <c r="C18" s="3" t="s">
        <v>75</v>
      </c>
      <c r="D18" s="4">
        <v>36294</v>
      </c>
      <c r="E18" s="3">
        <v>93</v>
      </c>
      <c r="F18" s="3">
        <v>100</v>
      </c>
      <c r="G18" s="3">
        <v>88</v>
      </c>
      <c r="H18" s="5">
        <f t="shared" si="0"/>
        <v>93.666666666666671</v>
      </c>
      <c r="I18" s="3" t="s">
        <v>76</v>
      </c>
      <c r="J18" s="4">
        <v>36287</v>
      </c>
      <c r="K18" s="3">
        <v>358</v>
      </c>
      <c r="L18" s="3">
        <v>372</v>
      </c>
      <c r="M18" s="3">
        <v>360</v>
      </c>
      <c r="N18" s="5">
        <f t="shared" si="1"/>
        <v>363.33333333333331</v>
      </c>
    </row>
    <row r="19" spans="1:14" x14ac:dyDescent="0.25">
      <c r="A19" s="3"/>
      <c r="B19" s="3"/>
      <c r="C19" s="3" t="s">
        <v>75</v>
      </c>
      <c r="D19" s="4">
        <v>36294</v>
      </c>
      <c r="E19" s="3">
        <v>82</v>
      </c>
      <c r="F19" s="3">
        <v>88</v>
      </c>
      <c r="G19" s="3">
        <v>93</v>
      </c>
      <c r="H19" s="5">
        <f t="shared" si="0"/>
        <v>87.666666666666671</v>
      </c>
      <c r="I19" s="3" t="s">
        <v>76</v>
      </c>
      <c r="J19" s="4">
        <v>36287</v>
      </c>
      <c r="K19" s="3">
        <v>411</v>
      </c>
      <c r="L19" s="3">
        <v>419</v>
      </c>
      <c r="M19" s="3">
        <v>432</v>
      </c>
      <c r="N19" s="5">
        <f t="shared" si="1"/>
        <v>420.66666666666669</v>
      </c>
    </row>
    <row r="20" spans="1:14" x14ac:dyDescent="0.25">
      <c r="A20" s="3"/>
      <c r="B20" s="3"/>
      <c r="C20" s="3" t="s">
        <v>75</v>
      </c>
      <c r="D20" s="4">
        <v>36294</v>
      </c>
      <c r="E20" s="3">
        <v>70</v>
      </c>
      <c r="F20" s="3">
        <v>79</v>
      </c>
      <c r="G20" s="3">
        <v>89</v>
      </c>
      <c r="H20" s="5">
        <f t="shared" si="0"/>
        <v>79.333333333333329</v>
      </c>
      <c r="I20" s="3" t="s">
        <v>76</v>
      </c>
      <c r="J20" s="4">
        <v>36287</v>
      </c>
      <c r="K20" s="3">
        <v>437</v>
      </c>
      <c r="L20" s="3">
        <v>465</v>
      </c>
      <c r="M20" s="3">
        <v>422</v>
      </c>
      <c r="N20" s="5">
        <f t="shared" si="1"/>
        <v>441.33333333333331</v>
      </c>
    </row>
    <row r="21" spans="1:14" x14ac:dyDescent="0.25">
      <c r="A21" s="3"/>
      <c r="B21" s="3"/>
      <c r="C21" s="3" t="s">
        <v>75</v>
      </c>
      <c r="D21" s="4">
        <v>36294</v>
      </c>
      <c r="E21" s="3">
        <v>48</v>
      </c>
      <c r="F21" s="3">
        <v>61</v>
      </c>
      <c r="G21" s="3">
        <v>54</v>
      </c>
      <c r="H21" s="5">
        <f t="shared" si="0"/>
        <v>54.333333333333336</v>
      </c>
      <c r="I21" s="3" t="s">
        <v>76</v>
      </c>
      <c r="J21" s="4">
        <v>36287</v>
      </c>
      <c r="K21" s="3">
        <v>375</v>
      </c>
      <c r="L21" s="3">
        <v>365</v>
      </c>
      <c r="M21" s="3">
        <v>392</v>
      </c>
      <c r="N21" s="5">
        <f t="shared" si="1"/>
        <v>377.33333333333331</v>
      </c>
    </row>
    <row r="22" spans="1:14" x14ac:dyDescent="0.25">
      <c r="A22" s="3"/>
      <c r="B22" s="3"/>
      <c r="C22" s="3" t="s">
        <v>75</v>
      </c>
      <c r="D22" s="4">
        <v>36294</v>
      </c>
      <c r="E22" s="3">
        <v>30</v>
      </c>
      <c r="F22" s="3">
        <v>35</v>
      </c>
      <c r="G22" s="3">
        <v>41</v>
      </c>
      <c r="H22" s="5">
        <f t="shared" si="0"/>
        <v>35.333333333333336</v>
      </c>
      <c r="I22" s="3" t="s">
        <v>76</v>
      </c>
      <c r="J22" s="4">
        <v>36287</v>
      </c>
      <c r="K22" s="3">
        <v>419</v>
      </c>
      <c r="L22" s="3">
        <v>402</v>
      </c>
      <c r="M22" s="3">
        <v>398</v>
      </c>
      <c r="N22" s="5">
        <f t="shared" si="1"/>
        <v>406.33333333333331</v>
      </c>
    </row>
    <row r="23" spans="1:14" x14ac:dyDescent="0.25">
      <c r="A23" s="3"/>
      <c r="B23" s="3"/>
      <c r="C23" s="3" t="s">
        <v>75</v>
      </c>
      <c r="D23" s="4">
        <v>36294</v>
      </c>
      <c r="E23" s="3">
        <v>16</v>
      </c>
      <c r="F23" s="3">
        <v>20</v>
      </c>
      <c r="G23" s="3">
        <v>25</v>
      </c>
      <c r="H23" s="5">
        <f t="shared" si="0"/>
        <v>20.333333333333332</v>
      </c>
      <c r="I23" s="3" t="s">
        <v>76</v>
      </c>
      <c r="J23" s="4">
        <v>36287</v>
      </c>
      <c r="K23" s="3">
        <v>399</v>
      </c>
      <c r="L23" s="3">
        <v>412</v>
      </c>
      <c r="M23" s="3">
        <v>375</v>
      </c>
      <c r="N23" s="5">
        <f t="shared" si="1"/>
        <v>395.33333333333331</v>
      </c>
    </row>
    <row r="24" spans="1:14" x14ac:dyDescent="0.25">
      <c r="A24" s="3" t="s">
        <v>77</v>
      </c>
      <c r="B24" s="4">
        <v>36297</v>
      </c>
      <c r="C24" s="3" t="s">
        <v>78</v>
      </c>
      <c r="D24" s="3" t="s">
        <v>19</v>
      </c>
      <c r="E24" s="3">
        <v>140</v>
      </c>
      <c r="F24" s="3">
        <v>135</v>
      </c>
      <c r="G24" s="3">
        <v>129</v>
      </c>
      <c r="H24" s="5">
        <f t="shared" si="0"/>
        <v>134.66666666666666</v>
      </c>
      <c r="I24" s="3" t="s">
        <v>71</v>
      </c>
      <c r="J24" s="4">
        <v>36301</v>
      </c>
      <c r="K24" s="3">
        <v>475</v>
      </c>
      <c r="L24" s="3">
        <v>465</v>
      </c>
      <c r="M24" s="3">
        <v>439</v>
      </c>
      <c r="N24" s="5">
        <f t="shared" si="1"/>
        <v>459.66666666666669</v>
      </c>
    </row>
    <row r="25" spans="1:14" x14ac:dyDescent="0.25">
      <c r="A25" s="3"/>
      <c r="B25" s="3"/>
      <c r="C25" s="3" t="s">
        <v>78</v>
      </c>
      <c r="D25" s="3" t="s">
        <v>19</v>
      </c>
      <c r="E25" s="3">
        <v>119</v>
      </c>
      <c r="F25" s="3">
        <v>137</v>
      </c>
      <c r="G25" s="3">
        <v>121</v>
      </c>
      <c r="H25" s="5">
        <f t="shared" si="0"/>
        <v>125.66666666666667</v>
      </c>
      <c r="I25" s="3" t="s">
        <v>71</v>
      </c>
      <c r="J25" s="4">
        <v>36301</v>
      </c>
      <c r="K25" s="3">
        <v>501</v>
      </c>
      <c r="L25" s="3">
        <v>512</v>
      </c>
      <c r="M25" s="3">
        <v>522</v>
      </c>
      <c r="N25" s="5">
        <f t="shared" si="1"/>
        <v>511.66666666666669</v>
      </c>
    </row>
    <row r="26" spans="1:14" x14ac:dyDescent="0.25">
      <c r="A26" s="3"/>
      <c r="B26" s="3"/>
      <c r="C26" s="3" t="s">
        <v>78</v>
      </c>
      <c r="D26" s="3" t="s">
        <v>19</v>
      </c>
      <c r="E26" s="3">
        <v>122</v>
      </c>
      <c r="F26" s="3">
        <v>127</v>
      </c>
      <c r="G26" s="3">
        <v>135</v>
      </c>
      <c r="H26" s="5">
        <f t="shared" si="0"/>
        <v>128</v>
      </c>
      <c r="I26" s="3" t="s">
        <v>71</v>
      </c>
      <c r="J26" s="4">
        <v>36301</v>
      </c>
      <c r="K26" s="3">
        <v>529</v>
      </c>
      <c r="L26" s="3">
        <v>475</v>
      </c>
      <c r="M26" s="3">
        <v>495</v>
      </c>
      <c r="N26" s="5">
        <f t="shared" si="1"/>
        <v>499.66666666666669</v>
      </c>
    </row>
    <row r="27" spans="1:14" x14ac:dyDescent="0.25">
      <c r="A27" s="3"/>
      <c r="B27" s="3"/>
      <c r="C27" s="3" t="s">
        <v>78</v>
      </c>
      <c r="D27" s="3" t="s">
        <v>19</v>
      </c>
      <c r="E27" s="3">
        <v>95</v>
      </c>
      <c r="F27" s="3">
        <v>110</v>
      </c>
      <c r="G27" s="3">
        <v>103</v>
      </c>
      <c r="H27" s="5">
        <f t="shared" si="0"/>
        <v>102.66666666666667</v>
      </c>
      <c r="I27" s="3" t="s">
        <v>71</v>
      </c>
      <c r="J27" s="4">
        <v>36301</v>
      </c>
      <c r="K27" s="3">
        <v>395</v>
      </c>
      <c r="L27" s="3">
        <v>425</v>
      </c>
      <c r="M27" s="3">
        <v>430</v>
      </c>
      <c r="N27" s="5">
        <f t="shared" si="1"/>
        <v>416.66666666666669</v>
      </c>
    </row>
    <row r="28" spans="1:14" x14ac:dyDescent="0.25">
      <c r="A28" s="3"/>
      <c r="B28" s="3"/>
      <c r="C28" s="3" t="s">
        <v>78</v>
      </c>
      <c r="D28" s="3" t="s">
        <v>19</v>
      </c>
      <c r="E28" s="3">
        <v>86</v>
      </c>
      <c r="F28" s="3">
        <v>96</v>
      </c>
      <c r="G28" s="3">
        <v>106</v>
      </c>
      <c r="H28" s="5">
        <f t="shared" si="0"/>
        <v>96</v>
      </c>
      <c r="I28" s="3" t="s">
        <v>71</v>
      </c>
      <c r="J28" s="4">
        <v>36301</v>
      </c>
      <c r="K28" s="3">
        <v>520</v>
      </c>
      <c r="L28" s="3">
        <v>539</v>
      </c>
      <c r="M28" s="3">
        <v>540</v>
      </c>
      <c r="N28" s="5">
        <f t="shared" si="1"/>
        <v>533</v>
      </c>
    </row>
    <row r="29" spans="1:14" x14ac:dyDescent="0.25">
      <c r="A29" s="3"/>
      <c r="B29" s="3"/>
      <c r="C29" s="3" t="s">
        <v>78</v>
      </c>
      <c r="D29" s="3" t="s">
        <v>19</v>
      </c>
      <c r="E29" s="3">
        <v>74</v>
      </c>
      <c r="F29" s="3">
        <v>96</v>
      </c>
      <c r="G29" s="3">
        <v>85</v>
      </c>
      <c r="H29" s="5">
        <f t="shared" si="0"/>
        <v>85</v>
      </c>
      <c r="I29" s="3" t="s">
        <v>71</v>
      </c>
      <c r="J29" s="4">
        <v>36301</v>
      </c>
      <c r="K29" s="3">
        <v>427</v>
      </c>
      <c r="L29" s="3">
        <v>439</v>
      </c>
      <c r="M29" s="3">
        <v>444</v>
      </c>
      <c r="N29" s="5">
        <f t="shared" si="1"/>
        <v>436.66666666666669</v>
      </c>
    </row>
    <row r="30" spans="1:14" x14ac:dyDescent="0.25">
      <c r="A30" s="3"/>
      <c r="B30" s="3"/>
      <c r="C30" s="3" t="s">
        <v>78</v>
      </c>
      <c r="D30" s="3" t="s">
        <v>19</v>
      </c>
      <c r="E30" s="3">
        <v>43</v>
      </c>
      <c r="F30" s="3">
        <v>50</v>
      </c>
      <c r="G30" s="3">
        <v>57</v>
      </c>
      <c r="H30" s="5">
        <f t="shared" si="0"/>
        <v>50</v>
      </c>
      <c r="I30" s="3" t="s">
        <v>71</v>
      </c>
      <c r="J30" s="4">
        <v>36301</v>
      </c>
      <c r="K30" s="3">
        <v>402</v>
      </c>
      <c r="L30" s="3">
        <v>422</v>
      </c>
      <c r="M30" s="3">
        <v>435</v>
      </c>
      <c r="N30" s="5">
        <f t="shared" si="1"/>
        <v>419.66666666666669</v>
      </c>
    </row>
    <row r="31" spans="1:14" x14ac:dyDescent="0.25">
      <c r="A31" s="3"/>
      <c r="B31" s="3"/>
      <c r="C31" s="3" t="s">
        <v>78</v>
      </c>
      <c r="D31" s="3" t="s">
        <v>19</v>
      </c>
      <c r="E31" s="3">
        <v>43</v>
      </c>
      <c r="F31" s="3">
        <v>32</v>
      </c>
      <c r="G31" s="3">
        <v>22</v>
      </c>
      <c r="H31" s="5">
        <f t="shared" si="0"/>
        <v>32.333333333333336</v>
      </c>
      <c r="I31" s="3" t="s">
        <v>71</v>
      </c>
      <c r="J31" s="4">
        <v>36301</v>
      </c>
      <c r="K31" s="3">
        <v>511</v>
      </c>
      <c r="L31" s="3">
        <v>529</v>
      </c>
      <c r="M31" s="3">
        <v>535</v>
      </c>
      <c r="N31" s="5">
        <f t="shared" si="1"/>
        <v>525</v>
      </c>
    </row>
    <row r="32" spans="1:14" x14ac:dyDescent="0.25">
      <c r="A32" s="3"/>
      <c r="B32" s="3"/>
      <c r="C32" s="3" t="s">
        <v>78</v>
      </c>
      <c r="D32" s="3" t="s">
        <v>19</v>
      </c>
      <c r="E32" s="3">
        <v>18</v>
      </c>
      <c r="F32" s="3">
        <v>26</v>
      </c>
      <c r="G32" s="3">
        <v>21</v>
      </c>
      <c r="H32" s="5">
        <f t="shared" si="0"/>
        <v>21.666666666666668</v>
      </c>
      <c r="I32" s="3" t="s">
        <v>71</v>
      </c>
      <c r="J32" s="4">
        <v>36301</v>
      </c>
      <c r="K32" s="3">
        <v>478</v>
      </c>
      <c r="L32" s="3">
        <v>459</v>
      </c>
      <c r="M32" s="3">
        <v>465</v>
      </c>
      <c r="N32" s="5">
        <f t="shared" si="1"/>
        <v>467.33333333333331</v>
      </c>
    </row>
    <row r="33" spans="1:14" x14ac:dyDescent="0.25">
      <c r="A33" s="3"/>
      <c r="B33" s="3"/>
      <c r="C33" s="3" t="s">
        <v>78</v>
      </c>
      <c r="D33" s="3" t="s">
        <v>19</v>
      </c>
      <c r="E33" s="3">
        <v>103</v>
      </c>
      <c r="F33" s="3">
        <v>123</v>
      </c>
      <c r="G33" s="3">
        <v>114</v>
      </c>
      <c r="H33" s="5">
        <f t="shared" si="0"/>
        <v>113.33333333333333</v>
      </c>
      <c r="I33" s="3" t="s">
        <v>71</v>
      </c>
      <c r="J33" s="4">
        <v>36301</v>
      </c>
      <c r="K33" s="3">
        <v>395</v>
      </c>
      <c r="L33" s="3">
        <v>378</v>
      </c>
      <c r="M33" s="3">
        <v>385</v>
      </c>
      <c r="N33" s="5">
        <f t="shared" si="1"/>
        <v>386</v>
      </c>
    </row>
    <row r="34" spans="1:14" x14ac:dyDescent="0.25">
      <c r="A34" s="3" t="s">
        <v>79</v>
      </c>
      <c r="B34" s="4">
        <v>36545</v>
      </c>
      <c r="C34" s="3" t="s">
        <v>80</v>
      </c>
      <c r="D34" s="3" t="s">
        <v>19</v>
      </c>
      <c r="E34" s="3">
        <v>140</v>
      </c>
      <c r="F34" s="3">
        <v>148</v>
      </c>
      <c r="G34" s="3">
        <v>137</v>
      </c>
      <c r="H34" s="5">
        <f t="shared" si="0"/>
        <v>141.66666666666666</v>
      </c>
      <c r="I34" s="3" t="s">
        <v>81</v>
      </c>
      <c r="J34" s="3" t="s">
        <v>19</v>
      </c>
      <c r="K34" s="3">
        <v>575</v>
      </c>
      <c r="L34" s="3">
        <v>566</v>
      </c>
      <c r="M34" s="3">
        <v>569</v>
      </c>
      <c r="N34" s="5">
        <f t="shared" si="1"/>
        <v>570</v>
      </c>
    </row>
    <row r="35" spans="1:14" x14ac:dyDescent="0.25">
      <c r="A35" s="3"/>
      <c r="B35" s="3"/>
      <c r="C35" s="3" t="s">
        <v>80</v>
      </c>
      <c r="D35" s="3" t="s">
        <v>19</v>
      </c>
      <c r="E35" s="3">
        <v>161</v>
      </c>
      <c r="F35" s="3">
        <v>152</v>
      </c>
      <c r="G35" s="3">
        <v>157</v>
      </c>
      <c r="H35" s="5">
        <f t="shared" si="0"/>
        <v>156.66666666666666</v>
      </c>
      <c r="I35" s="3" t="s">
        <v>81</v>
      </c>
      <c r="J35" s="3" t="s">
        <v>19</v>
      </c>
      <c r="K35" s="3">
        <v>582</v>
      </c>
      <c r="L35" s="3">
        <v>572</v>
      </c>
      <c r="M35" s="3">
        <v>568</v>
      </c>
      <c r="N35" s="5">
        <f t="shared" si="1"/>
        <v>574</v>
      </c>
    </row>
    <row r="36" spans="1:14" x14ac:dyDescent="0.25">
      <c r="A36" s="3"/>
      <c r="B36" s="3"/>
      <c r="C36" s="3" t="s">
        <v>80</v>
      </c>
      <c r="D36" s="3" t="s">
        <v>19</v>
      </c>
      <c r="E36" s="3">
        <v>105</v>
      </c>
      <c r="F36" s="3">
        <v>112</v>
      </c>
      <c r="G36" s="3">
        <v>120</v>
      </c>
      <c r="H36" s="5">
        <f t="shared" si="0"/>
        <v>112.33333333333333</v>
      </c>
      <c r="I36" s="3" t="s">
        <v>81</v>
      </c>
      <c r="J36" s="3" t="s">
        <v>19</v>
      </c>
      <c r="K36" s="3">
        <v>595</v>
      </c>
      <c r="L36" s="3">
        <v>582</v>
      </c>
      <c r="M36" s="3">
        <v>601</v>
      </c>
      <c r="N36" s="5">
        <f t="shared" si="1"/>
        <v>592.66666666666663</v>
      </c>
    </row>
    <row r="37" spans="1:14" x14ac:dyDescent="0.25">
      <c r="A37" s="3"/>
      <c r="B37" s="3"/>
      <c r="C37" s="3" t="s">
        <v>80</v>
      </c>
      <c r="D37" s="3" t="s">
        <v>19</v>
      </c>
      <c r="E37" s="3">
        <v>67</v>
      </c>
      <c r="F37" s="3">
        <v>72</v>
      </c>
      <c r="G37" s="3">
        <v>63</v>
      </c>
      <c r="H37" s="5">
        <f t="shared" si="0"/>
        <v>67.333333333333329</v>
      </c>
      <c r="I37" s="3" t="s">
        <v>81</v>
      </c>
      <c r="J37" s="3" t="s">
        <v>19</v>
      </c>
      <c r="K37" s="3">
        <v>555</v>
      </c>
      <c r="L37" s="3">
        <v>565</v>
      </c>
      <c r="M37" s="3">
        <v>549</v>
      </c>
      <c r="N37" s="5">
        <f t="shared" si="1"/>
        <v>556.33333333333337</v>
      </c>
    </row>
    <row r="38" spans="1:14" x14ac:dyDescent="0.25">
      <c r="A38" s="3"/>
      <c r="B38" s="3"/>
      <c r="C38" s="3" t="s">
        <v>80</v>
      </c>
      <c r="D38" s="3" t="s">
        <v>19</v>
      </c>
      <c r="E38" s="3">
        <v>13</v>
      </c>
      <c r="F38" s="3">
        <v>20</v>
      </c>
      <c r="G38" s="3">
        <v>16</v>
      </c>
      <c r="H38" s="5">
        <f t="shared" si="0"/>
        <v>16.333333333333332</v>
      </c>
      <c r="I38" s="3" t="s">
        <v>81</v>
      </c>
      <c r="J38" s="3" t="s">
        <v>19</v>
      </c>
      <c r="K38" s="3">
        <v>579</v>
      </c>
      <c r="L38" s="3">
        <v>599</v>
      </c>
      <c r="M38" s="3">
        <v>582</v>
      </c>
      <c r="N38" s="5">
        <f t="shared" si="1"/>
        <v>586.66666666666663</v>
      </c>
    </row>
    <row r="39" spans="1:14" x14ac:dyDescent="0.25">
      <c r="A39" s="3"/>
      <c r="B39" s="3"/>
      <c r="C39" s="3" t="s">
        <v>80</v>
      </c>
      <c r="D39" s="3" t="s">
        <v>19</v>
      </c>
      <c r="E39" s="3">
        <v>24</v>
      </c>
      <c r="F39" s="3">
        <v>37</v>
      </c>
      <c r="G39" s="3">
        <v>30</v>
      </c>
      <c r="H39" s="5">
        <f t="shared" si="0"/>
        <v>30.333333333333332</v>
      </c>
      <c r="I39" s="3" t="s">
        <v>81</v>
      </c>
      <c r="J39" s="3" t="s">
        <v>19</v>
      </c>
      <c r="K39" s="3">
        <v>611</v>
      </c>
      <c r="L39" s="3">
        <v>623</v>
      </c>
      <c r="M39" s="3">
        <v>607</v>
      </c>
      <c r="N39" s="5">
        <f t="shared" si="1"/>
        <v>613.66666666666663</v>
      </c>
    </row>
    <row r="40" spans="1:14" x14ac:dyDescent="0.25">
      <c r="A40" s="3"/>
      <c r="B40" s="3"/>
      <c r="C40" s="3" t="s">
        <v>80</v>
      </c>
      <c r="D40" s="3" t="s">
        <v>19</v>
      </c>
      <c r="E40" s="8">
        <v>38</v>
      </c>
      <c r="F40" s="8">
        <v>43</v>
      </c>
      <c r="G40" s="8">
        <v>49</v>
      </c>
      <c r="H40" s="9">
        <f t="shared" si="0"/>
        <v>43.333333333333336</v>
      </c>
      <c r="I40" s="8" t="s">
        <v>81</v>
      </c>
      <c r="J40" s="8" t="s">
        <v>19</v>
      </c>
      <c r="K40" s="8">
        <v>635</v>
      </c>
      <c r="L40" s="8">
        <v>619</v>
      </c>
      <c r="M40" s="8">
        <v>622</v>
      </c>
      <c r="N40" s="5">
        <f t="shared" si="1"/>
        <v>625.33333333333337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7"/>
  <sheetViews>
    <sheetView topLeftCell="A28" workbookViewId="0">
      <selection activeCell="A8" sqref="A8"/>
    </sheetView>
  </sheetViews>
  <sheetFormatPr defaultRowHeight="15" x14ac:dyDescent="0.25"/>
  <cols>
    <col min="2" max="2" width="10.7109375" customWidth="1"/>
    <col min="4" max="4" width="11.140625" customWidth="1"/>
    <col min="10" max="10" width="11.28515625" customWidth="1"/>
  </cols>
  <sheetData>
    <row r="2" spans="1:14" ht="18.75" x14ac:dyDescent="0.3">
      <c r="A2" s="1" t="s">
        <v>82</v>
      </c>
      <c r="G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s="3" t="s">
        <v>83</v>
      </c>
      <c r="B4" s="4">
        <v>36157</v>
      </c>
      <c r="C4" s="3" t="s">
        <v>84</v>
      </c>
      <c r="D4" s="3"/>
      <c r="E4" s="3"/>
      <c r="F4" s="3"/>
      <c r="G4" s="3"/>
      <c r="H4" s="5"/>
      <c r="I4" s="3" t="s">
        <v>85</v>
      </c>
      <c r="J4" s="4">
        <v>36161</v>
      </c>
      <c r="K4" s="3">
        <v>518</v>
      </c>
      <c r="L4" s="3">
        <v>550</v>
      </c>
      <c r="M4" s="3">
        <v>569</v>
      </c>
      <c r="N4" s="5">
        <f t="shared" ref="N4:N47" si="0">AVERAGE(K4:M4)</f>
        <v>545.66666666666663</v>
      </c>
    </row>
    <row r="5" spans="1:14" x14ac:dyDescent="0.25">
      <c r="A5" s="3"/>
      <c r="B5" s="3"/>
      <c r="C5" s="3" t="s">
        <v>84</v>
      </c>
      <c r="D5" s="4">
        <v>36168</v>
      </c>
      <c r="E5" s="3">
        <v>99</v>
      </c>
      <c r="F5" s="3">
        <v>89</v>
      </c>
      <c r="G5" s="3">
        <v>91</v>
      </c>
      <c r="H5" s="5">
        <f>AVERAGE(E5:G5)</f>
        <v>93</v>
      </c>
      <c r="I5" s="3" t="s">
        <v>85</v>
      </c>
      <c r="J5" s="4">
        <v>36161</v>
      </c>
      <c r="K5" s="3">
        <v>482</v>
      </c>
      <c r="L5" s="3">
        <v>500</v>
      </c>
      <c r="M5" s="3">
        <v>501</v>
      </c>
      <c r="N5" s="5">
        <f t="shared" si="0"/>
        <v>494.33333333333331</v>
      </c>
    </row>
    <row r="6" spans="1:14" x14ac:dyDescent="0.25">
      <c r="A6" s="3"/>
      <c r="B6" s="3"/>
      <c r="C6" s="3" t="s">
        <v>84</v>
      </c>
      <c r="D6" s="4">
        <v>36168</v>
      </c>
      <c r="E6" s="3">
        <v>80</v>
      </c>
      <c r="F6" s="3">
        <v>74</v>
      </c>
      <c r="G6" s="3">
        <v>68</v>
      </c>
      <c r="H6" s="5">
        <f t="shared" ref="H6:H13" si="1">AVERAGE(E6:G6)</f>
        <v>74</v>
      </c>
      <c r="I6" s="3" t="s">
        <v>85</v>
      </c>
      <c r="J6" s="4">
        <v>36161</v>
      </c>
      <c r="K6" s="3">
        <v>458</v>
      </c>
      <c r="L6" s="3">
        <v>485</v>
      </c>
      <c r="M6" s="3">
        <v>510</v>
      </c>
      <c r="N6" s="5">
        <f t="shared" si="0"/>
        <v>484.33333333333331</v>
      </c>
    </row>
    <row r="7" spans="1:14" x14ac:dyDescent="0.25">
      <c r="A7" s="3"/>
      <c r="B7" s="3"/>
      <c r="C7" s="3" t="s">
        <v>84</v>
      </c>
      <c r="D7" s="4">
        <v>36168</v>
      </c>
      <c r="E7" s="3">
        <v>65</v>
      </c>
      <c r="F7" s="3">
        <v>71</v>
      </c>
      <c r="G7" s="3">
        <v>59</v>
      </c>
      <c r="H7" s="5">
        <f t="shared" si="1"/>
        <v>65</v>
      </c>
      <c r="I7" s="3" t="s">
        <v>85</v>
      </c>
      <c r="J7" s="4">
        <v>36161</v>
      </c>
      <c r="K7" s="3">
        <v>541</v>
      </c>
      <c r="L7" s="3">
        <v>483</v>
      </c>
      <c r="M7" s="3">
        <v>488</v>
      </c>
      <c r="N7" s="5">
        <f t="shared" si="0"/>
        <v>504</v>
      </c>
    </row>
    <row r="8" spans="1:14" x14ac:dyDescent="0.25">
      <c r="A8" s="3"/>
      <c r="B8" s="3"/>
      <c r="C8" s="3" t="s">
        <v>84</v>
      </c>
      <c r="D8" s="4">
        <v>36168</v>
      </c>
      <c r="E8" s="3">
        <v>40</v>
      </c>
      <c r="F8" s="3">
        <v>48</v>
      </c>
      <c r="G8" s="3">
        <v>57</v>
      </c>
      <c r="H8" s="5">
        <f t="shared" si="1"/>
        <v>48.333333333333336</v>
      </c>
      <c r="I8" s="3" t="s">
        <v>85</v>
      </c>
      <c r="J8" s="4">
        <v>36161</v>
      </c>
      <c r="K8" s="3">
        <v>531</v>
      </c>
      <c r="L8" s="3">
        <v>525</v>
      </c>
      <c r="M8" s="3">
        <v>523</v>
      </c>
      <c r="N8" s="5">
        <f t="shared" si="0"/>
        <v>526.33333333333337</v>
      </c>
    </row>
    <row r="9" spans="1:14" x14ac:dyDescent="0.25">
      <c r="A9" s="3"/>
      <c r="B9" s="3"/>
      <c r="C9" s="3" t="s">
        <v>84</v>
      </c>
      <c r="D9" s="4">
        <v>36168</v>
      </c>
      <c r="E9" s="3">
        <v>39</v>
      </c>
      <c r="F9" s="3">
        <v>34</v>
      </c>
      <c r="G9" s="3">
        <v>37</v>
      </c>
      <c r="H9" s="5">
        <f t="shared" si="1"/>
        <v>36.666666666666664</v>
      </c>
      <c r="I9" s="3" t="s">
        <v>85</v>
      </c>
      <c r="J9" s="4">
        <v>36161</v>
      </c>
      <c r="K9" s="3">
        <v>609</v>
      </c>
      <c r="L9" s="3">
        <v>657</v>
      </c>
      <c r="M9" s="3">
        <v>652</v>
      </c>
      <c r="N9" s="5">
        <f t="shared" si="0"/>
        <v>639.33333333333337</v>
      </c>
    </row>
    <row r="10" spans="1:14" x14ac:dyDescent="0.25">
      <c r="A10" s="3"/>
      <c r="B10" s="3"/>
      <c r="C10" s="3" t="s">
        <v>84</v>
      </c>
      <c r="D10" s="4">
        <v>36168</v>
      </c>
      <c r="E10" s="3">
        <v>28</v>
      </c>
      <c r="F10" s="3">
        <v>26</v>
      </c>
      <c r="G10" s="3">
        <v>23</v>
      </c>
      <c r="H10" s="5">
        <f t="shared" si="1"/>
        <v>25.666666666666668</v>
      </c>
      <c r="I10" s="3" t="s">
        <v>85</v>
      </c>
      <c r="J10" s="4">
        <v>36161</v>
      </c>
      <c r="K10" s="3">
        <v>506</v>
      </c>
      <c r="L10" s="3">
        <v>524</v>
      </c>
      <c r="M10" s="3">
        <v>485</v>
      </c>
      <c r="N10" s="5">
        <f t="shared" si="0"/>
        <v>505</v>
      </c>
    </row>
    <row r="11" spans="1:14" x14ac:dyDescent="0.25">
      <c r="A11" s="3"/>
      <c r="B11" s="3"/>
      <c r="C11" s="3" t="s">
        <v>84</v>
      </c>
      <c r="D11" s="4">
        <v>36168</v>
      </c>
      <c r="E11" s="3">
        <v>102</v>
      </c>
      <c r="F11" s="3">
        <v>110</v>
      </c>
      <c r="G11" s="3">
        <v>92</v>
      </c>
      <c r="H11" s="5">
        <f t="shared" si="1"/>
        <v>101.33333333333333</v>
      </c>
      <c r="I11" s="3" t="s">
        <v>85</v>
      </c>
      <c r="J11" s="4">
        <v>36161</v>
      </c>
      <c r="K11" s="3">
        <v>432</v>
      </c>
      <c r="L11" s="3">
        <v>440</v>
      </c>
      <c r="M11" s="3">
        <v>428</v>
      </c>
      <c r="N11" s="5">
        <f t="shared" si="0"/>
        <v>433.33333333333331</v>
      </c>
    </row>
    <row r="12" spans="1:14" x14ac:dyDescent="0.25">
      <c r="A12" s="3"/>
      <c r="B12" s="3"/>
      <c r="C12" s="3" t="s">
        <v>84</v>
      </c>
      <c r="D12" s="4">
        <v>36168</v>
      </c>
      <c r="E12" s="3">
        <v>33</v>
      </c>
      <c r="F12" s="3">
        <v>47</v>
      </c>
      <c r="G12" s="3">
        <v>40</v>
      </c>
      <c r="H12" s="5">
        <f t="shared" si="1"/>
        <v>40</v>
      </c>
      <c r="I12" s="3" t="s">
        <v>85</v>
      </c>
      <c r="J12" s="4">
        <v>36161</v>
      </c>
      <c r="K12" s="3">
        <v>497</v>
      </c>
      <c r="L12" s="3">
        <v>453</v>
      </c>
      <c r="M12" s="3">
        <v>507</v>
      </c>
      <c r="N12" s="5">
        <f t="shared" si="0"/>
        <v>485.66666666666669</v>
      </c>
    </row>
    <row r="13" spans="1:14" x14ac:dyDescent="0.25">
      <c r="A13" s="3"/>
      <c r="B13" s="3"/>
      <c r="C13" s="3" t="s">
        <v>84</v>
      </c>
      <c r="D13" s="4">
        <v>36168</v>
      </c>
      <c r="E13" s="3">
        <v>90</v>
      </c>
      <c r="F13" s="3">
        <v>84</v>
      </c>
      <c r="G13" s="3">
        <v>79</v>
      </c>
      <c r="H13" s="5">
        <f t="shared" si="1"/>
        <v>84.333333333333329</v>
      </c>
      <c r="I13" s="3" t="s">
        <v>85</v>
      </c>
      <c r="J13" s="4">
        <v>36161</v>
      </c>
      <c r="K13" s="3">
        <v>453</v>
      </c>
      <c r="L13" s="3">
        <v>475</v>
      </c>
      <c r="M13" s="3">
        <v>508</v>
      </c>
      <c r="N13" s="5">
        <f t="shared" si="0"/>
        <v>478.66666666666669</v>
      </c>
    </row>
    <row r="14" spans="1:14" x14ac:dyDescent="0.25">
      <c r="A14" s="3" t="s">
        <v>86</v>
      </c>
      <c r="B14" s="4">
        <v>36171</v>
      </c>
      <c r="C14" s="3" t="s">
        <v>87</v>
      </c>
      <c r="D14" s="4">
        <v>36182</v>
      </c>
      <c r="E14" s="3">
        <v>145</v>
      </c>
      <c r="F14" s="3">
        <v>139</v>
      </c>
      <c r="G14" s="3">
        <v>121</v>
      </c>
      <c r="H14" s="5">
        <f t="shared" ref="H14:H47" si="2">AVERAGE(E14:G14)</f>
        <v>135</v>
      </c>
      <c r="I14" s="3" t="s">
        <v>88</v>
      </c>
      <c r="J14" s="4">
        <v>36175</v>
      </c>
      <c r="K14" s="3">
        <v>488</v>
      </c>
      <c r="L14" s="3">
        <v>482</v>
      </c>
      <c r="M14" s="3">
        <v>478</v>
      </c>
      <c r="N14" s="5">
        <f t="shared" si="0"/>
        <v>482.66666666666669</v>
      </c>
    </row>
    <row r="15" spans="1:14" x14ac:dyDescent="0.25">
      <c r="A15" s="3"/>
      <c r="B15" s="3"/>
      <c r="C15" s="3" t="s">
        <v>87</v>
      </c>
      <c r="D15" s="4">
        <v>36182</v>
      </c>
      <c r="E15" s="3">
        <v>129</v>
      </c>
      <c r="F15" s="3">
        <v>119</v>
      </c>
      <c r="G15" s="3">
        <v>137</v>
      </c>
      <c r="H15" s="5">
        <f t="shared" si="2"/>
        <v>128.33333333333334</v>
      </c>
      <c r="I15" s="3" t="s">
        <v>88</v>
      </c>
      <c r="J15" s="4">
        <v>36175</v>
      </c>
      <c r="K15" s="3">
        <v>510</v>
      </c>
      <c r="L15" s="3">
        <v>472</v>
      </c>
      <c r="M15" s="3">
        <v>463</v>
      </c>
      <c r="N15" s="5">
        <f t="shared" si="0"/>
        <v>481.66666666666669</v>
      </c>
    </row>
    <row r="16" spans="1:14" x14ac:dyDescent="0.25">
      <c r="A16" s="3"/>
      <c r="B16" s="3"/>
      <c r="C16" s="3" t="s">
        <v>87</v>
      </c>
      <c r="D16" s="4">
        <v>36182</v>
      </c>
      <c r="E16" s="3">
        <v>130</v>
      </c>
      <c r="F16" s="3">
        <v>135</v>
      </c>
      <c r="G16" s="3">
        <v>124</v>
      </c>
      <c r="H16" s="5">
        <f t="shared" si="2"/>
        <v>129.66666666666666</v>
      </c>
      <c r="I16" s="3" t="s">
        <v>88</v>
      </c>
      <c r="J16" s="4">
        <v>36175</v>
      </c>
      <c r="K16" s="3">
        <v>517</v>
      </c>
      <c r="L16" s="3">
        <v>505</v>
      </c>
      <c r="M16" s="3">
        <v>506</v>
      </c>
      <c r="N16" s="5">
        <f t="shared" si="0"/>
        <v>509.33333333333331</v>
      </c>
    </row>
    <row r="17" spans="1:14" x14ac:dyDescent="0.25">
      <c r="A17" s="3"/>
      <c r="B17" s="3"/>
      <c r="C17" s="3" t="s">
        <v>87</v>
      </c>
      <c r="D17" s="4">
        <v>36182</v>
      </c>
      <c r="E17" s="3">
        <v>125</v>
      </c>
      <c r="F17" s="3">
        <v>115</v>
      </c>
      <c r="G17" s="3">
        <v>109</v>
      </c>
      <c r="H17" s="5">
        <f t="shared" si="2"/>
        <v>116.33333333333333</v>
      </c>
      <c r="I17" s="3" t="s">
        <v>88</v>
      </c>
      <c r="J17" s="4">
        <v>36175</v>
      </c>
      <c r="K17" s="3">
        <v>468</v>
      </c>
      <c r="L17" s="3">
        <v>458</v>
      </c>
      <c r="M17" s="3">
        <v>455</v>
      </c>
      <c r="N17" s="5">
        <f t="shared" si="0"/>
        <v>460.33333333333331</v>
      </c>
    </row>
    <row r="18" spans="1:14" x14ac:dyDescent="0.25">
      <c r="A18" s="3"/>
      <c r="B18" s="3"/>
      <c r="C18" s="3" t="s">
        <v>87</v>
      </c>
      <c r="D18" s="4">
        <v>36182</v>
      </c>
      <c r="E18" s="3">
        <v>95</v>
      </c>
      <c r="F18" s="3">
        <v>101</v>
      </c>
      <c r="G18" s="3">
        <v>107</v>
      </c>
      <c r="H18" s="5">
        <f t="shared" si="2"/>
        <v>101</v>
      </c>
      <c r="I18" s="3" t="s">
        <v>88</v>
      </c>
      <c r="J18" s="4">
        <v>36175</v>
      </c>
      <c r="K18" s="3">
        <v>528</v>
      </c>
      <c r="L18" s="3">
        <v>527</v>
      </c>
      <c r="M18" s="3">
        <v>524</v>
      </c>
      <c r="N18" s="5">
        <f t="shared" si="0"/>
        <v>526.33333333333337</v>
      </c>
    </row>
    <row r="19" spans="1:14" x14ac:dyDescent="0.25">
      <c r="A19" s="3"/>
      <c r="B19" s="3"/>
      <c r="C19" s="3" t="s">
        <v>87</v>
      </c>
      <c r="D19" s="4">
        <v>36182</v>
      </c>
      <c r="E19" s="3">
        <v>85</v>
      </c>
      <c r="F19" s="3">
        <v>92</v>
      </c>
      <c r="G19" s="3">
        <v>78</v>
      </c>
      <c r="H19" s="5">
        <f t="shared" si="2"/>
        <v>85</v>
      </c>
      <c r="I19" s="3" t="s">
        <v>88</v>
      </c>
      <c r="J19" s="4">
        <v>36175</v>
      </c>
      <c r="K19" s="3">
        <v>622</v>
      </c>
      <c r="L19" s="3">
        <v>648</v>
      </c>
      <c r="M19" s="3">
        <v>609</v>
      </c>
      <c r="N19" s="5">
        <f t="shared" si="0"/>
        <v>626.33333333333337</v>
      </c>
    </row>
    <row r="20" spans="1:14" x14ac:dyDescent="0.25">
      <c r="A20" s="3"/>
      <c r="B20" s="3"/>
      <c r="C20" s="3" t="s">
        <v>87</v>
      </c>
      <c r="D20" s="4">
        <v>36182</v>
      </c>
      <c r="E20" s="3">
        <v>59</v>
      </c>
      <c r="F20" s="3">
        <v>69</v>
      </c>
      <c r="G20" s="3">
        <v>78</v>
      </c>
      <c r="H20" s="5">
        <f t="shared" si="2"/>
        <v>68.666666666666671</v>
      </c>
      <c r="I20" s="3" t="s">
        <v>88</v>
      </c>
      <c r="J20" s="4">
        <v>36175</v>
      </c>
      <c r="K20" s="3">
        <v>442</v>
      </c>
      <c r="L20" s="3">
        <v>422</v>
      </c>
      <c r="M20" s="3">
        <v>432</v>
      </c>
      <c r="N20" s="5">
        <f t="shared" si="0"/>
        <v>432</v>
      </c>
    </row>
    <row r="21" spans="1:14" x14ac:dyDescent="0.25">
      <c r="A21" s="3"/>
      <c r="B21" s="3"/>
      <c r="C21" s="3" t="s">
        <v>87</v>
      </c>
      <c r="D21" s="4">
        <v>36182</v>
      </c>
      <c r="E21" s="3">
        <v>49</v>
      </c>
      <c r="F21" s="3">
        <v>58</v>
      </c>
      <c r="G21" s="3">
        <v>67</v>
      </c>
      <c r="H21" s="5">
        <f t="shared" si="2"/>
        <v>58</v>
      </c>
      <c r="I21" s="3" t="s">
        <v>88</v>
      </c>
      <c r="J21" s="4">
        <v>36175</v>
      </c>
      <c r="K21" s="3">
        <v>467</v>
      </c>
      <c r="L21" s="3">
        <v>438</v>
      </c>
      <c r="M21" s="3">
        <v>438</v>
      </c>
      <c r="N21" s="5">
        <f t="shared" si="0"/>
        <v>447.66666666666669</v>
      </c>
    </row>
    <row r="22" spans="1:14" x14ac:dyDescent="0.25">
      <c r="A22" s="3"/>
      <c r="B22" s="3"/>
      <c r="C22" s="3" t="s">
        <v>87</v>
      </c>
      <c r="D22" s="4">
        <v>36182</v>
      </c>
      <c r="E22" s="3">
        <v>38</v>
      </c>
      <c r="F22" s="3">
        <v>44</v>
      </c>
      <c r="G22" s="3">
        <v>33</v>
      </c>
      <c r="H22" s="5">
        <f t="shared" si="2"/>
        <v>38.333333333333336</v>
      </c>
      <c r="I22" s="3" t="s">
        <v>88</v>
      </c>
      <c r="J22" s="4">
        <v>36175</v>
      </c>
      <c r="K22" s="3">
        <v>481</v>
      </c>
      <c r="L22" s="3">
        <v>452</v>
      </c>
      <c r="M22" s="3">
        <v>522</v>
      </c>
      <c r="N22" s="5">
        <f t="shared" si="0"/>
        <v>485</v>
      </c>
    </row>
    <row r="23" spans="1:14" x14ac:dyDescent="0.25">
      <c r="A23" s="3"/>
      <c r="B23" s="3"/>
      <c r="C23" s="3" t="s">
        <v>87</v>
      </c>
      <c r="D23" s="4">
        <v>36182</v>
      </c>
      <c r="E23" s="3">
        <v>100</v>
      </c>
      <c r="F23" s="3">
        <v>95</v>
      </c>
      <c r="G23" s="3">
        <v>106</v>
      </c>
      <c r="H23" s="5">
        <f t="shared" si="2"/>
        <v>100.33333333333333</v>
      </c>
      <c r="I23" s="3" t="s">
        <v>88</v>
      </c>
      <c r="J23" s="4">
        <v>36175</v>
      </c>
      <c r="K23" s="3">
        <v>487</v>
      </c>
      <c r="L23" s="3">
        <v>516</v>
      </c>
      <c r="M23" s="3">
        <v>482</v>
      </c>
      <c r="N23" s="5">
        <f t="shared" si="0"/>
        <v>495</v>
      </c>
    </row>
    <row r="24" spans="1:14" x14ac:dyDescent="0.25">
      <c r="A24" s="3" t="s">
        <v>89</v>
      </c>
      <c r="B24" s="4">
        <v>36468</v>
      </c>
      <c r="C24" s="3" t="s">
        <v>90</v>
      </c>
      <c r="D24" s="4">
        <v>36479</v>
      </c>
      <c r="E24" s="3">
        <v>156</v>
      </c>
      <c r="F24" s="3">
        <v>166</v>
      </c>
      <c r="G24" s="3">
        <v>149</v>
      </c>
      <c r="H24" s="5">
        <f t="shared" si="2"/>
        <v>157</v>
      </c>
      <c r="I24" s="3" t="s">
        <v>90</v>
      </c>
      <c r="J24" s="4">
        <v>36479</v>
      </c>
      <c r="K24" s="3">
        <v>411</v>
      </c>
      <c r="L24" s="3">
        <v>427</v>
      </c>
      <c r="M24" s="3">
        <v>437</v>
      </c>
      <c r="N24" s="5">
        <f t="shared" si="0"/>
        <v>425</v>
      </c>
    </row>
    <row r="25" spans="1:14" x14ac:dyDescent="0.25">
      <c r="A25" s="3"/>
      <c r="B25" s="3"/>
      <c r="C25" s="3" t="s">
        <v>90</v>
      </c>
      <c r="D25" s="4">
        <v>36479</v>
      </c>
      <c r="E25" s="3">
        <v>139</v>
      </c>
      <c r="F25" s="3">
        <v>149</v>
      </c>
      <c r="G25" s="3">
        <v>152</v>
      </c>
      <c r="H25" s="5">
        <f t="shared" si="2"/>
        <v>146.66666666666666</v>
      </c>
      <c r="I25" s="3" t="s">
        <v>90</v>
      </c>
      <c r="J25" s="4">
        <v>36479</v>
      </c>
      <c r="K25" s="3">
        <v>520</v>
      </c>
      <c r="L25" s="3">
        <v>545</v>
      </c>
      <c r="M25" s="3">
        <v>539</v>
      </c>
      <c r="N25" s="5">
        <f t="shared" si="0"/>
        <v>534.66666666666663</v>
      </c>
    </row>
    <row r="26" spans="1:14" x14ac:dyDescent="0.25">
      <c r="A26" s="3"/>
      <c r="B26" s="3"/>
      <c r="C26" s="3" t="s">
        <v>90</v>
      </c>
      <c r="D26" s="4">
        <v>36479</v>
      </c>
      <c r="E26" s="3">
        <v>137</v>
      </c>
      <c r="F26" s="3">
        <v>146</v>
      </c>
      <c r="G26" s="3">
        <v>157</v>
      </c>
      <c r="H26" s="5">
        <f t="shared" si="2"/>
        <v>146.66666666666666</v>
      </c>
      <c r="I26" s="3" t="s">
        <v>90</v>
      </c>
      <c r="J26" s="4">
        <v>36479</v>
      </c>
      <c r="K26" s="3">
        <v>535</v>
      </c>
      <c r="L26" s="3">
        <v>521</v>
      </c>
      <c r="M26" s="3">
        <v>552</v>
      </c>
      <c r="N26" s="5">
        <f t="shared" si="0"/>
        <v>536</v>
      </c>
    </row>
    <row r="27" spans="1:14" x14ac:dyDescent="0.25">
      <c r="A27" s="3"/>
      <c r="B27" s="3"/>
      <c r="C27" s="3" t="s">
        <v>90</v>
      </c>
      <c r="D27" s="4">
        <v>36479</v>
      </c>
      <c r="E27" s="3">
        <v>145</v>
      </c>
      <c r="F27" s="3">
        <v>131</v>
      </c>
      <c r="G27" s="3">
        <v>138</v>
      </c>
      <c r="H27" s="5">
        <f t="shared" si="2"/>
        <v>138</v>
      </c>
      <c r="I27" s="3" t="s">
        <v>90</v>
      </c>
      <c r="J27" s="4">
        <v>36479</v>
      </c>
      <c r="K27" s="3">
        <v>482</v>
      </c>
      <c r="L27" s="3">
        <v>493</v>
      </c>
      <c r="M27" s="3">
        <v>475</v>
      </c>
      <c r="N27" s="5">
        <f t="shared" si="0"/>
        <v>483.33333333333331</v>
      </c>
    </row>
    <row r="28" spans="1:14" x14ac:dyDescent="0.25">
      <c r="A28" s="3"/>
      <c r="B28" s="3"/>
      <c r="C28" s="3" t="s">
        <v>90</v>
      </c>
      <c r="D28" s="4">
        <v>36479</v>
      </c>
      <c r="E28" s="3">
        <v>137</v>
      </c>
      <c r="F28" s="3">
        <v>126</v>
      </c>
      <c r="G28" s="3">
        <v>116</v>
      </c>
      <c r="H28" s="5">
        <f t="shared" si="2"/>
        <v>126.33333333333333</v>
      </c>
      <c r="I28" s="3" t="s">
        <v>90</v>
      </c>
      <c r="J28" s="4">
        <v>36479</v>
      </c>
      <c r="K28" s="3">
        <v>436</v>
      </c>
      <c r="L28" s="3">
        <v>427</v>
      </c>
      <c r="M28" s="3">
        <v>419</v>
      </c>
      <c r="N28" s="5">
        <f t="shared" si="0"/>
        <v>427.33333333333331</v>
      </c>
    </row>
    <row r="29" spans="1:14" x14ac:dyDescent="0.25">
      <c r="A29" s="3"/>
      <c r="B29" s="3"/>
      <c r="C29" s="3" t="s">
        <v>90</v>
      </c>
      <c r="D29" s="4">
        <v>36479</v>
      </c>
      <c r="E29" s="3">
        <v>115</v>
      </c>
      <c r="F29" s="3">
        <v>112</v>
      </c>
      <c r="G29" s="3">
        <v>130</v>
      </c>
      <c r="H29" s="5">
        <f t="shared" si="2"/>
        <v>119</v>
      </c>
      <c r="I29" s="3" t="s">
        <v>90</v>
      </c>
      <c r="J29" s="4">
        <v>36479</v>
      </c>
      <c r="K29" s="3">
        <v>501</v>
      </c>
      <c r="L29" s="3">
        <v>492</v>
      </c>
      <c r="M29" s="3">
        <v>485</v>
      </c>
      <c r="N29" s="5">
        <f t="shared" si="0"/>
        <v>492.66666666666669</v>
      </c>
    </row>
    <row r="30" spans="1:14" x14ac:dyDescent="0.25">
      <c r="A30" s="3"/>
      <c r="B30" s="3"/>
      <c r="C30" s="3" t="s">
        <v>90</v>
      </c>
      <c r="D30" s="4">
        <v>36479</v>
      </c>
      <c r="E30" s="3">
        <v>95</v>
      </c>
      <c r="F30" s="3">
        <v>102</v>
      </c>
      <c r="G30" s="3">
        <v>88</v>
      </c>
      <c r="H30" s="5">
        <f t="shared" si="2"/>
        <v>95</v>
      </c>
      <c r="I30" s="3" t="s">
        <v>90</v>
      </c>
      <c r="J30" s="4">
        <v>36479</v>
      </c>
      <c r="K30" s="3">
        <v>562</v>
      </c>
      <c r="L30" s="3">
        <v>550</v>
      </c>
      <c r="M30" s="3">
        <v>572</v>
      </c>
      <c r="N30" s="5">
        <f t="shared" si="0"/>
        <v>561.33333333333337</v>
      </c>
    </row>
    <row r="31" spans="1:14" x14ac:dyDescent="0.25">
      <c r="A31" s="3"/>
      <c r="B31" s="3"/>
      <c r="C31" s="3" t="s">
        <v>90</v>
      </c>
      <c r="D31" s="4">
        <v>36479</v>
      </c>
      <c r="E31" s="3">
        <v>68</v>
      </c>
      <c r="F31" s="3">
        <v>87</v>
      </c>
      <c r="G31" s="3">
        <v>76</v>
      </c>
      <c r="H31" s="5">
        <f t="shared" si="2"/>
        <v>77</v>
      </c>
      <c r="I31" s="3" t="s">
        <v>90</v>
      </c>
      <c r="J31" s="4">
        <v>36479</v>
      </c>
      <c r="K31" s="3">
        <v>449</v>
      </c>
      <c r="L31" s="3">
        <v>462</v>
      </c>
      <c r="M31" s="3">
        <v>475</v>
      </c>
      <c r="N31" s="5">
        <f t="shared" si="0"/>
        <v>462</v>
      </c>
    </row>
    <row r="32" spans="1:14" x14ac:dyDescent="0.25">
      <c r="A32" s="3"/>
      <c r="B32" s="3"/>
      <c r="C32" s="3" t="s">
        <v>90</v>
      </c>
      <c r="D32" s="4">
        <v>36479</v>
      </c>
      <c r="E32" s="3">
        <v>68</v>
      </c>
      <c r="F32" s="3">
        <v>77</v>
      </c>
      <c r="G32" s="3">
        <v>72</v>
      </c>
      <c r="H32" s="5">
        <f t="shared" si="2"/>
        <v>72.333333333333329</v>
      </c>
      <c r="I32" s="3" t="s">
        <v>90</v>
      </c>
      <c r="J32" s="4">
        <v>36479</v>
      </c>
      <c r="K32" s="3">
        <v>555</v>
      </c>
      <c r="L32" s="3">
        <v>579</v>
      </c>
      <c r="M32" s="3">
        <v>567</v>
      </c>
      <c r="N32" s="5">
        <f t="shared" si="0"/>
        <v>567</v>
      </c>
    </row>
    <row r="33" spans="1:14" x14ac:dyDescent="0.25">
      <c r="A33" s="3"/>
      <c r="B33" s="3"/>
      <c r="C33" s="3" t="s">
        <v>90</v>
      </c>
      <c r="D33" s="4">
        <v>36479</v>
      </c>
      <c r="E33" s="3">
        <v>40</v>
      </c>
      <c r="F33" s="3">
        <v>32</v>
      </c>
      <c r="G33" s="3">
        <v>24</v>
      </c>
      <c r="H33" s="5">
        <f t="shared" si="2"/>
        <v>32</v>
      </c>
      <c r="I33" s="3" t="s">
        <v>90</v>
      </c>
      <c r="J33" s="4">
        <v>36479</v>
      </c>
      <c r="K33" s="3">
        <v>409</v>
      </c>
      <c r="L33" s="3">
        <v>399</v>
      </c>
      <c r="M33" s="3">
        <v>417</v>
      </c>
      <c r="N33" s="5">
        <f t="shared" si="0"/>
        <v>408.33333333333331</v>
      </c>
    </row>
    <row r="34" spans="1:14" x14ac:dyDescent="0.25">
      <c r="A34" s="3" t="s">
        <v>91</v>
      </c>
      <c r="B34" s="4">
        <v>36538</v>
      </c>
      <c r="C34" s="3" t="s">
        <v>92</v>
      </c>
      <c r="D34" s="4" t="s">
        <v>19</v>
      </c>
      <c r="E34" s="3">
        <v>165</v>
      </c>
      <c r="F34" s="3">
        <v>160</v>
      </c>
      <c r="G34" s="3">
        <v>179</v>
      </c>
      <c r="H34" s="5">
        <f t="shared" si="2"/>
        <v>168</v>
      </c>
      <c r="I34" s="3" t="s">
        <v>93</v>
      </c>
      <c r="J34" s="3" t="s">
        <v>19</v>
      </c>
      <c r="K34" s="3">
        <v>575</v>
      </c>
      <c r="L34" s="3">
        <v>549</v>
      </c>
      <c r="M34" s="3">
        <v>562</v>
      </c>
      <c r="N34" s="5">
        <f t="shared" si="0"/>
        <v>562</v>
      </c>
    </row>
    <row r="35" spans="1:14" x14ac:dyDescent="0.25">
      <c r="A35" s="3"/>
      <c r="B35" s="3"/>
      <c r="C35" s="3" t="s">
        <v>92</v>
      </c>
      <c r="D35" s="4" t="s">
        <v>19</v>
      </c>
      <c r="E35" s="3">
        <v>160</v>
      </c>
      <c r="F35" s="3">
        <v>149</v>
      </c>
      <c r="G35" s="3">
        <v>152</v>
      </c>
      <c r="H35" s="5">
        <f t="shared" si="2"/>
        <v>153.66666666666666</v>
      </c>
      <c r="I35" s="3" t="s">
        <v>93</v>
      </c>
      <c r="J35" s="3" t="s">
        <v>19</v>
      </c>
      <c r="K35" s="3">
        <v>492</v>
      </c>
      <c r="L35" s="3">
        <v>488</v>
      </c>
      <c r="M35" s="3">
        <v>475</v>
      </c>
      <c r="N35" s="5">
        <f t="shared" si="0"/>
        <v>485</v>
      </c>
    </row>
    <row r="36" spans="1:14" x14ac:dyDescent="0.25">
      <c r="A36" s="3"/>
      <c r="B36" s="3"/>
      <c r="C36" s="3" t="s">
        <v>92</v>
      </c>
      <c r="D36" s="4" t="s">
        <v>19</v>
      </c>
      <c r="E36" s="3">
        <v>48</v>
      </c>
      <c r="F36" s="3">
        <v>56</v>
      </c>
      <c r="G36" s="3">
        <v>62</v>
      </c>
      <c r="H36" s="5">
        <f t="shared" si="2"/>
        <v>55.333333333333336</v>
      </c>
      <c r="I36" s="3" t="s">
        <v>93</v>
      </c>
      <c r="J36" s="3" t="s">
        <v>19</v>
      </c>
      <c r="K36" s="3">
        <v>511</v>
      </c>
      <c r="L36" s="3">
        <v>501</v>
      </c>
      <c r="M36" s="3">
        <v>493</v>
      </c>
      <c r="N36" s="5">
        <f t="shared" si="0"/>
        <v>501.66666666666669</v>
      </c>
    </row>
    <row r="37" spans="1:14" x14ac:dyDescent="0.25">
      <c r="A37" s="3"/>
      <c r="B37" s="3"/>
      <c r="C37" s="3" t="s">
        <v>92</v>
      </c>
      <c r="D37" s="4" t="s">
        <v>19</v>
      </c>
      <c r="E37" s="3">
        <v>27</v>
      </c>
      <c r="F37" s="3">
        <v>33</v>
      </c>
      <c r="G37" s="3">
        <v>40</v>
      </c>
      <c r="H37" s="5">
        <f t="shared" si="2"/>
        <v>33.333333333333336</v>
      </c>
      <c r="I37" s="3" t="s">
        <v>93</v>
      </c>
      <c r="J37" s="3" t="s">
        <v>19</v>
      </c>
      <c r="K37" s="3">
        <v>562</v>
      </c>
      <c r="L37" s="3">
        <v>549</v>
      </c>
      <c r="M37" s="3">
        <v>537</v>
      </c>
      <c r="N37" s="5">
        <f t="shared" si="0"/>
        <v>549.33333333333337</v>
      </c>
    </row>
    <row r="38" spans="1:14" x14ac:dyDescent="0.25">
      <c r="A38" s="3"/>
      <c r="B38" s="3"/>
      <c r="C38" s="3" t="s">
        <v>92</v>
      </c>
      <c r="D38" s="4" t="s">
        <v>19</v>
      </c>
      <c r="E38" s="3">
        <v>15</v>
      </c>
      <c r="F38" s="3">
        <v>17</v>
      </c>
      <c r="G38" s="3">
        <v>19</v>
      </c>
      <c r="H38" s="5">
        <f t="shared" si="2"/>
        <v>17</v>
      </c>
      <c r="I38" s="3" t="s">
        <v>93</v>
      </c>
      <c r="J38" s="3" t="s">
        <v>19</v>
      </c>
      <c r="K38" s="3">
        <v>589</v>
      </c>
      <c r="L38" s="3">
        <v>599</v>
      </c>
      <c r="M38" s="3">
        <v>582</v>
      </c>
      <c r="N38" s="5">
        <f t="shared" si="0"/>
        <v>590</v>
      </c>
    </row>
    <row r="39" spans="1:14" x14ac:dyDescent="0.25">
      <c r="A39" s="3"/>
      <c r="B39" s="3"/>
      <c r="C39" s="3" t="s">
        <v>92</v>
      </c>
      <c r="D39" s="4" t="s">
        <v>19</v>
      </c>
      <c r="E39" s="3">
        <v>19</v>
      </c>
      <c r="F39" s="3">
        <v>26</v>
      </c>
      <c r="G39" s="3">
        <v>32</v>
      </c>
      <c r="H39" s="5">
        <f t="shared" si="2"/>
        <v>25.666666666666668</v>
      </c>
      <c r="I39" s="3" t="s">
        <v>93</v>
      </c>
      <c r="J39" s="3" t="s">
        <v>19</v>
      </c>
      <c r="K39" s="3">
        <v>575</v>
      </c>
      <c r="L39" s="3">
        <v>565</v>
      </c>
      <c r="M39" s="3">
        <v>559</v>
      </c>
      <c r="N39" s="5">
        <f t="shared" si="0"/>
        <v>566.33333333333337</v>
      </c>
    </row>
    <row r="40" spans="1:14" x14ac:dyDescent="0.25">
      <c r="A40" s="3"/>
      <c r="B40" s="3"/>
      <c r="C40" s="3" t="s">
        <v>92</v>
      </c>
      <c r="D40" s="4" t="s">
        <v>19</v>
      </c>
      <c r="E40" s="3">
        <v>1</v>
      </c>
      <c r="F40" s="3">
        <v>2</v>
      </c>
      <c r="G40" s="3">
        <v>1</v>
      </c>
      <c r="H40" s="5">
        <f t="shared" si="2"/>
        <v>1.3333333333333333</v>
      </c>
      <c r="I40" s="3" t="s">
        <v>93</v>
      </c>
      <c r="J40" s="3" t="s">
        <v>19</v>
      </c>
      <c r="K40" s="3">
        <v>670</v>
      </c>
      <c r="L40" s="3">
        <v>665</v>
      </c>
      <c r="M40" s="3">
        <v>669</v>
      </c>
      <c r="N40" s="5">
        <f t="shared" si="0"/>
        <v>668</v>
      </c>
    </row>
    <row r="41" spans="1:14" x14ac:dyDescent="0.25">
      <c r="A41" s="3" t="s">
        <v>79</v>
      </c>
      <c r="B41" s="4">
        <v>36545</v>
      </c>
      <c r="C41" s="3" t="s">
        <v>80</v>
      </c>
      <c r="D41" s="4" t="s">
        <v>19</v>
      </c>
      <c r="E41" s="3">
        <v>169</v>
      </c>
      <c r="F41" s="3">
        <v>152</v>
      </c>
      <c r="G41" s="3">
        <v>160</v>
      </c>
      <c r="H41" s="5">
        <f t="shared" si="2"/>
        <v>160.33333333333334</v>
      </c>
      <c r="I41" s="3" t="s">
        <v>81</v>
      </c>
      <c r="J41" s="3" t="s">
        <v>19</v>
      </c>
      <c r="K41" s="3">
        <v>601</v>
      </c>
      <c r="L41" s="3">
        <v>609</v>
      </c>
      <c r="M41" s="3">
        <v>611</v>
      </c>
      <c r="N41" s="5">
        <f t="shared" si="0"/>
        <v>607</v>
      </c>
    </row>
    <row r="42" spans="1:14" x14ac:dyDescent="0.25">
      <c r="A42" s="3"/>
      <c r="B42" s="3"/>
      <c r="C42" s="3" t="s">
        <v>80</v>
      </c>
      <c r="D42" s="4" t="s">
        <v>19</v>
      </c>
      <c r="E42" s="3">
        <v>142</v>
      </c>
      <c r="F42" s="3">
        <v>138</v>
      </c>
      <c r="G42" s="3">
        <v>129</v>
      </c>
      <c r="H42" s="5">
        <f t="shared" si="2"/>
        <v>136.33333333333334</v>
      </c>
      <c r="I42" s="3" t="s">
        <v>81</v>
      </c>
      <c r="J42" s="3" t="s">
        <v>19</v>
      </c>
      <c r="K42" s="3">
        <v>551</v>
      </c>
      <c r="L42" s="3">
        <v>561</v>
      </c>
      <c r="M42" s="3">
        <v>571</v>
      </c>
      <c r="N42" s="5">
        <f t="shared" si="0"/>
        <v>561</v>
      </c>
    </row>
    <row r="43" spans="1:14" x14ac:dyDescent="0.25">
      <c r="A43" s="3"/>
      <c r="B43" s="3"/>
      <c r="C43" s="3" t="s">
        <v>80</v>
      </c>
      <c r="D43" s="4" t="s">
        <v>19</v>
      </c>
      <c r="E43" s="3">
        <v>95</v>
      </c>
      <c r="F43" s="3">
        <v>104</v>
      </c>
      <c r="G43" s="3">
        <v>114</v>
      </c>
      <c r="H43" s="5">
        <f t="shared" si="2"/>
        <v>104.33333333333333</v>
      </c>
      <c r="I43" s="3" t="s">
        <v>81</v>
      </c>
      <c r="J43" s="3" t="s">
        <v>19</v>
      </c>
      <c r="K43" s="3">
        <v>569</v>
      </c>
      <c r="L43" s="3">
        <v>557</v>
      </c>
      <c r="M43" s="3">
        <v>547</v>
      </c>
      <c r="N43" s="5">
        <f t="shared" si="0"/>
        <v>557.66666666666663</v>
      </c>
    </row>
    <row r="44" spans="1:14" x14ac:dyDescent="0.25">
      <c r="A44" s="3"/>
      <c r="B44" s="3"/>
      <c r="C44" s="3" t="s">
        <v>80</v>
      </c>
      <c r="D44" s="4" t="s">
        <v>19</v>
      </c>
      <c r="E44" s="3">
        <v>35</v>
      </c>
      <c r="F44" s="3">
        <v>44</v>
      </c>
      <c r="G44" s="3">
        <v>54</v>
      </c>
      <c r="H44" s="5">
        <f t="shared" si="2"/>
        <v>44.333333333333336</v>
      </c>
      <c r="I44" s="3" t="s">
        <v>81</v>
      </c>
      <c r="J44" s="3" t="s">
        <v>19</v>
      </c>
      <c r="K44" s="3">
        <v>529</v>
      </c>
      <c r="L44" s="3">
        <v>535</v>
      </c>
      <c r="M44" s="3">
        <v>542</v>
      </c>
      <c r="N44" s="5">
        <f t="shared" si="0"/>
        <v>535.33333333333337</v>
      </c>
    </row>
    <row r="45" spans="1:14" x14ac:dyDescent="0.25">
      <c r="A45" s="3"/>
      <c r="B45" s="3"/>
      <c r="C45" s="3" t="s">
        <v>80</v>
      </c>
      <c r="D45" s="4" t="s">
        <v>19</v>
      </c>
      <c r="E45" s="3">
        <v>60</v>
      </c>
      <c r="F45" s="3">
        <v>68</v>
      </c>
      <c r="G45" s="3">
        <v>53</v>
      </c>
      <c r="H45" s="5">
        <f t="shared" si="2"/>
        <v>60.333333333333336</v>
      </c>
      <c r="I45" s="3" t="s">
        <v>81</v>
      </c>
      <c r="J45" s="3" t="s">
        <v>19</v>
      </c>
      <c r="K45" s="3">
        <v>565</v>
      </c>
      <c r="L45" s="3">
        <v>570</v>
      </c>
      <c r="M45" s="3">
        <v>568</v>
      </c>
      <c r="N45" s="5">
        <f t="shared" si="0"/>
        <v>567.66666666666663</v>
      </c>
    </row>
    <row r="46" spans="1:14" x14ac:dyDescent="0.25">
      <c r="A46" s="3"/>
      <c r="B46" s="3"/>
      <c r="C46" s="3" t="s">
        <v>80</v>
      </c>
      <c r="D46" s="4" t="s">
        <v>19</v>
      </c>
      <c r="E46" s="3">
        <v>60</v>
      </c>
      <c r="F46" s="3">
        <v>67</v>
      </c>
      <c r="G46" s="3">
        <v>52</v>
      </c>
      <c r="H46" s="5">
        <f t="shared" si="2"/>
        <v>59.666666666666664</v>
      </c>
      <c r="I46" s="3" t="s">
        <v>81</v>
      </c>
      <c r="J46" s="3" t="s">
        <v>19</v>
      </c>
      <c r="K46" s="3">
        <v>582</v>
      </c>
      <c r="L46" s="3">
        <v>592</v>
      </c>
      <c r="M46" s="3">
        <v>579</v>
      </c>
      <c r="N46" s="5">
        <f t="shared" si="0"/>
        <v>584.33333333333337</v>
      </c>
    </row>
    <row r="47" spans="1:14" x14ac:dyDescent="0.25">
      <c r="A47" s="3"/>
      <c r="B47" s="3"/>
      <c r="C47" s="3" t="s">
        <v>80</v>
      </c>
      <c r="D47" s="4" t="s">
        <v>19</v>
      </c>
      <c r="E47" s="3">
        <v>11</v>
      </c>
      <c r="F47" s="3">
        <v>7</v>
      </c>
      <c r="G47" s="3">
        <v>5</v>
      </c>
      <c r="H47" s="5">
        <f t="shared" si="2"/>
        <v>7.666666666666667</v>
      </c>
      <c r="I47" s="3" t="s">
        <v>81</v>
      </c>
      <c r="J47" s="3" t="s">
        <v>19</v>
      </c>
      <c r="K47" s="3">
        <v>575</v>
      </c>
      <c r="L47" s="3">
        <v>562</v>
      </c>
      <c r="M47" s="3">
        <v>555</v>
      </c>
      <c r="N47" s="5">
        <f t="shared" si="0"/>
        <v>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topLeftCell="A7" workbookViewId="0">
      <selection activeCell="B19" sqref="B19"/>
    </sheetView>
  </sheetViews>
  <sheetFormatPr defaultRowHeight="15" x14ac:dyDescent="0.25"/>
  <cols>
    <col min="2" max="2" width="10.42578125" customWidth="1"/>
    <col min="8" max="8" width="9.140625" style="10"/>
    <col min="10" max="10" width="9.7109375" bestFit="1" customWidth="1"/>
    <col min="14" max="14" width="9.140625" style="10"/>
  </cols>
  <sheetData>
    <row r="2" spans="1:14" ht="18.75" x14ac:dyDescent="0.3">
      <c r="A2" s="1" t="s">
        <v>94</v>
      </c>
      <c r="H2" s="11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6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16" t="s">
        <v>9</v>
      </c>
    </row>
    <row r="4" spans="1:14" x14ac:dyDescent="0.25">
      <c r="A4" s="3" t="s">
        <v>96</v>
      </c>
      <c r="B4" s="4">
        <v>36367</v>
      </c>
      <c r="C4" s="3" t="s">
        <v>97</v>
      </c>
      <c r="D4" s="4">
        <v>36378</v>
      </c>
      <c r="E4" s="3">
        <v>110</v>
      </c>
      <c r="F4" s="3">
        <v>107</v>
      </c>
      <c r="G4" s="3">
        <v>99</v>
      </c>
      <c r="H4" s="5">
        <f>AVERAGE(E4:G4)</f>
        <v>105.33333333333333</v>
      </c>
      <c r="I4" s="3" t="s">
        <v>95</v>
      </c>
      <c r="J4" s="4">
        <v>36371</v>
      </c>
      <c r="K4" s="3">
        <v>610</v>
      </c>
      <c r="L4" s="3">
        <v>592</v>
      </c>
      <c r="M4" s="3">
        <v>609</v>
      </c>
      <c r="N4" s="5">
        <f t="shared" ref="N4:N23" si="0">AVERAGE(K4:M4)</f>
        <v>603.66666666666663</v>
      </c>
    </row>
    <row r="5" spans="1:14" x14ac:dyDescent="0.25">
      <c r="A5" s="7"/>
      <c r="B5" s="3"/>
      <c r="C5" s="3" t="s">
        <v>97</v>
      </c>
      <c r="D5" s="4">
        <v>36378</v>
      </c>
      <c r="E5" s="3">
        <v>120</v>
      </c>
      <c r="F5" s="3">
        <v>115</v>
      </c>
      <c r="G5" s="3">
        <v>109</v>
      </c>
      <c r="H5" s="5">
        <f t="shared" ref="H5:H23" si="1">AVERAGE(E5:G5)</f>
        <v>114.66666666666667</v>
      </c>
      <c r="I5" s="3" t="s">
        <v>95</v>
      </c>
      <c r="J5" s="4">
        <v>36371</v>
      </c>
      <c r="K5" s="3">
        <v>558</v>
      </c>
      <c r="L5" s="3">
        <v>572</v>
      </c>
      <c r="M5" s="3">
        <v>581</v>
      </c>
      <c r="N5" s="5">
        <f t="shared" si="0"/>
        <v>570.33333333333337</v>
      </c>
    </row>
    <row r="6" spans="1:14" x14ac:dyDescent="0.25">
      <c r="A6" s="3"/>
      <c r="B6" s="3"/>
      <c r="C6" s="3" t="s">
        <v>97</v>
      </c>
      <c r="D6" s="4">
        <v>36378</v>
      </c>
      <c r="E6" s="3">
        <v>111</v>
      </c>
      <c r="F6" s="3">
        <v>103</v>
      </c>
      <c r="G6" s="3">
        <v>96</v>
      </c>
      <c r="H6" s="5">
        <f t="shared" si="1"/>
        <v>103.33333333333333</v>
      </c>
      <c r="I6" s="3" t="s">
        <v>95</v>
      </c>
      <c r="J6" s="4">
        <v>36371</v>
      </c>
      <c r="K6" s="3">
        <v>532</v>
      </c>
      <c r="L6" s="3">
        <v>539</v>
      </c>
      <c r="M6" s="3">
        <v>555</v>
      </c>
      <c r="N6" s="5">
        <f t="shared" si="0"/>
        <v>542</v>
      </c>
    </row>
    <row r="7" spans="1:14" x14ac:dyDescent="0.25">
      <c r="A7" s="3"/>
      <c r="B7" s="3"/>
      <c r="C7" s="3" t="s">
        <v>97</v>
      </c>
      <c r="D7" s="4">
        <v>36378</v>
      </c>
      <c r="E7" s="3">
        <v>93</v>
      </c>
      <c r="F7" s="3">
        <v>100</v>
      </c>
      <c r="G7" s="3">
        <v>87</v>
      </c>
      <c r="H7" s="5">
        <f t="shared" si="1"/>
        <v>93.333333333333329</v>
      </c>
      <c r="I7" s="3" t="s">
        <v>95</v>
      </c>
      <c r="J7" s="4">
        <v>36371</v>
      </c>
      <c r="K7" s="3">
        <v>559</v>
      </c>
      <c r="L7" s="3">
        <v>562</v>
      </c>
      <c r="M7" s="3">
        <v>541</v>
      </c>
      <c r="N7" s="5">
        <f t="shared" si="0"/>
        <v>554</v>
      </c>
    </row>
    <row r="8" spans="1:14" x14ac:dyDescent="0.25">
      <c r="A8" s="3"/>
      <c r="B8" s="3"/>
      <c r="C8" s="3" t="s">
        <v>97</v>
      </c>
      <c r="D8" s="4">
        <v>36378</v>
      </c>
      <c r="E8" s="3">
        <v>82</v>
      </c>
      <c r="F8" s="3">
        <v>90</v>
      </c>
      <c r="G8" s="3">
        <v>99</v>
      </c>
      <c r="H8" s="5">
        <f t="shared" si="1"/>
        <v>90.333333333333329</v>
      </c>
      <c r="I8" s="3" t="s">
        <v>95</v>
      </c>
      <c r="J8" s="4">
        <v>36371</v>
      </c>
      <c r="K8" s="3">
        <v>571</v>
      </c>
      <c r="L8" s="3">
        <v>562</v>
      </c>
      <c r="M8" s="3">
        <v>575</v>
      </c>
      <c r="N8" s="5">
        <f t="shared" si="0"/>
        <v>569.33333333333337</v>
      </c>
    </row>
    <row r="9" spans="1:14" x14ac:dyDescent="0.25">
      <c r="A9" s="3"/>
      <c r="B9" s="3"/>
      <c r="C9" s="3" t="s">
        <v>97</v>
      </c>
      <c r="D9" s="4">
        <v>36378</v>
      </c>
      <c r="E9" s="3">
        <v>69</v>
      </c>
      <c r="F9" s="3">
        <v>88</v>
      </c>
      <c r="G9" s="3">
        <v>78</v>
      </c>
      <c r="H9" s="5">
        <f t="shared" si="1"/>
        <v>78.333333333333329</v>
      </c>
      <c r="I9" s="3" t="s">
        <v>95</v>
      </c>
      <c r="J9" s="4">
        <v>36371</v>
      </c>
      <c r="K9" s="3">
        <v>523</v>
      </c>
      <c r="L9" s="3">
        <v>539</v>
      </c>
      <c r="M9" s="3">
        <v>519</v>
      </c>
      <c r="N9" s="5">
        <f t="shared" si="0"/>
        <v>527</v>
      </c>
    </row>
    <row r="10" spans="1:14" x14ac:dyDescent="0.25">
      <c r="A10" s="3"/>
      <c r="B10" s="3"/>
      <c r="C10" s="3" t="s">
        <v>97</v>
      </c>
      <c r="D10" s="4">
        <v>36378</v>
      </c>
      <c r="E10" s="3">
        <v>53</v>
      </c>
      <c r="F10" s="3">
        <v>59</v>
      </c>
      <c r="G10" s="3">
        <v>65</v>
      </c>
      <c r="H10" s="5">
        <f t="shared" si="1"/>
        <v>59</v>
      </c>
      <c r="I10" s="3" t="s">
        <v>95</v>
      </c>
      <c r="J10" s="4">
        <v>36371</v>
      </c>
      <c r="K10" s="3">
        <v>499</v>
      </c>
      <c r="L10" s="3">
        <v>507</v>
      </c>
      <c r="M10" s="3">
        <v>521</v>
      </c>
      <c r="N10" s="5">
        <f t="shared" si="0"/>
        <v>509</v>
      </c>
    </row>
    <row r="11" spans="1:14" x14ac:dyDescent="0.25">
      <c r="A11" s="3"/>
      <c r="B11" s="3"/>
      <c r="C11" s="3" t="s">
        <v>97</v>
      </c>
      <c r="D11" s="4">
        <v>36378</v>
      </c>
      <c r="E11" s="3">
        <v>60</v>
      </c>
      <c r="F11" s="3">
        <v>54</v>
      </c>
      <c r="G11" s="3">
        <v>49</v>
      </c>
      <c r="H11" s="5">
        <f t="shared" si="1"/>
        <v>54.333333333333336</v>
      </c>
      <c r="I11" s="3" t="s">
        <v>95</v>
      </c>
      <c r="J11" s="4">
        <v>36371</v>
      </c>
      <c r="K11" s="3">
        <v>537</v>
      </c>
      <c r="L11" s="3">
        <v>527</v>
      </c>
      <c r="M11" s="3">
        <v>511</v>
      </c>
      <c r="N11" s="5">
        <f t="shared" si="0"/>
        <v>525</v>
      </c>
    </row>
    <row r="12" spans="1:14" x14ac:dyDescent="0.25">
      <c r="A12" s="3"/>
      <c r="B12" s="3"/>
      <c r="C12" s="3" t="s">
        <v>97</v>
      </c>
      <c r="D12" s="4">
        <v>36378</v>
      </c>
      <c r="E12" s="3">
        <v>41</v>
      </c>
      <c r="F12" s="3">
        <v>48</v>
      </c>
      <c r="G12" s="3">
        <v>55</v>
      </c>
      <c r="H12" s="5">
        <f t="shared" si="1"/>
        <v>48</v>
      </c>
      <c r="I12" s="3" t="s">
        <v>95</v>
      </c>
      <c r="J12" s="4">
        <v>36371</v>
      </c>
      <c r="K12" s="3">
        <v>567</v>
      </c>
      <c r="L12" s="3">
        <v>560</v>
      </c>
      <c r="M12" s="3">
        <v>539</v>
      </c>
      <c r="N12" s="5">
        <f t="shared" si="0"/>
        <v>555.33333333333337</v>
      </c>
    </row>
    <row r="13" spans="1:14" x14ac:dyDescent="0.25">
      <c r="A13" s="3"/>
      <c r="B13" s="3"/>
      <c r="C13" s="3" t="s">
        <v>97</v>
      </c>
      <c r="D13" s="4">
        <v>36378</v>
      </c>
      <c r="E13" s="3">
        <v>23</v>
      </c>
      <c r="F13" s="3">
        <v>24</v>
      </c>
      <c r="G13" s="3">
        <v>27</v>
      </c>
      <c r="H13" s="5">
        <f t="shared" si="1"/>
        <v>24.666666666666668</v>
      </c>
      <c r="I13" s="3" t="s">
        <v>95</v>
      </c>
      <c r="J13" s="4">
        <v>36371</v>
      </c>
      <c r="K13" s="3">
        <v>507</v>
      </c>
      <c r="L13" s="3">
        <v>485</v>
      </c>
      <c r="M13" s="3">
        <v>499</v>
      </c>
      <c r="N13" s="5">
        <f t="shared" si="0"/>
        <v>497</v>
      </c>
    </row>
    <row r="14" spans="1:14" x14ac:dyDescent="0.25">
      <c r="A14" s="3" t="s">
        <v>98</v>
      </c>
      <c r="B14" s="4">
        <v>36370</v>
      </c>
      <c r="C14" s="3" t="s">
        <v>99</v>
      </c>
      <c r="D14" s="4">
        <v>36381</v>
      </c>
      <c r="E14" s="3">
        <v>130</v>
      </c>
      <c r="F14" s="3">
        <v>145</v>
      </c>
      <c r="G14" s="3">
        <v>155</v>
      </c>
      <c r="H14" s="5">
        <f t="shared" si="1"/>
        <v>143.33333333333334</v>
      </c>
      <c r="I14" s="3" t="s">
        <v>100</v>
      </c>
      <c r="J14" s="3" t="s">
        <v>19</v>
      </c>
      <c r="K14" s="3">
        <v>540</v>
      </c>
      <c r="L14" s="3">
        <v>565</v>
      </c>
      <c r="M14" s="3">
        <v>562</v>
      </c>
      <c r="N14" s="5">
        <f t="shared" si="0"/>
        <v>555.66666666666663</v>
      </c>
    </row>
    <row r="15" spans="1:14" x14ac:dyDescent="0.25">
      <c r="A15" s="3"/>
      <c r="B15" s="3"/>
      <c r="C15" s="3" t="s">
        <v>99</v>
      </c>
      <c r="D15" s="4">
        <v>36381</v>
      </c>
      <c r="E15" s="3">
        <v>129</v>
      </c>
      <c r="F15" s="3">
        <v>151</v>
      </c>
      <c r="G15" s="3">
        <v>135</v>
      </c>
      <c r="H15" s="5">
        <f t="shared" si="1"/>
        <v>138.33333333333334</v>
      </c>
      <c r="I15" s="3" t="s">
        <v>100</v>
      </c>
      <c r="J15" s="3" t="s">
        <v>19</v>
      </c>
      <c r="K15" s="3">
        <v>511</v>
      </c>
      <c r="L15" s="3">
        <v>525</v>
      </c>
      <c r="M15" s="3">
        <v>533</v>
      </c>
      <c r="N15" s="5">
        <f t="shared" si="0"/>
        <v>523</v>
      </c>
    </row>
    <row r="16" spans="1:14" x14ac:dyDescent="0.25">
      <c r="A16" s="3"/>
      <c r="B16" s="3"/>
      <c r="C16" s="3" t="s">
        <v>99</v>
      </c>
      <c r="D16" s="4">
        <v>36381</v>
      </c>
      <c r="E16" s="3">
        <v>125</v>
      </c>
      <c r="F16" s="3">
        <v>134</v>
      </c>
      <c r="G16" s="3">
        <v>143</v>
      </c>
      <c r="H16" s="5">
        <f t="shared" si="1"/>
        <v>134</v>
      </c>
      <c r="I16" s="3" t="s">
        <v>100</v>
      </c>
      <c r="J16" s="3" t="s">
        <v>19</v>
      </c>
      <c r="K16" s="3">
        <v>542</v>
      </c>
      <c r="L16" s="3">
        <v>555</v>
      </c>
      <c r="M16" s="3">
        <v>532</v>
      </c>
      <c r="N16" s="5">
        <f t="shared" si="0"/>
        <v>543</v>
      </c>
    </row>
    <row r="17" spans="1:14" x14ac:dyDescent="0.25">
      <c r="A17" s="3"/>
      <c r="B17" s="3"/>
      <c r="C17" s="3" t="s">
        <v>99</v>
      </c>
      <c r="D17" s="4">
        <v>36381</v>
      </c>
      <c r="E17" s="3">
        <v>124</v>
      </c>
      <c r="F17" s="3">
        <v>130</v>
      </c>
      <c r="G17" s="3">
        <v>118</v>
      </c>
      <c r="H17" s="5">
        <f t="shared" si="1"/>
        <v>124</v>
      </c>
      <c r="I17" s="3" t="s">
        <v>100</v>
      </c>
      <c r="J17" s="3" t="s">
        <v>19</v>
      </c>
      <c r="K17" s="3">
        <v>509</v>
      </c>
      <c r="L17" s="3">
        <v>522</v>
      </c>
      <c r="M17" s="3">
        <v>531</v>
      </c>
      <c r="N17" s="5">
        <f t="shared" si="0"/>
        <v>520.66666666666663</v>
      </c>
    </row>
    <row r="18" spans="1:14" x14ac:dyDescent="0.25">
      <c r="A18" s="3"/>
      <c r="B18" s="3"/>
      <c r="C18" s="3" t="s">
        <v>99</v>
      </c>
      <c r="D18" s="4">
        <v>36381</v>
      </c>
      <c r="E18" s="3">
        <v>109</v>
      </c>
      <c r="F18" s="3">
        <v>115</v>
      </c>
      <c r="G18" s="3">
        <v>122</v>
      </c>
      <c r="H18" s="5">
        <f t="shared" si="1"/>
        <v>115.33333333333333</v>
      </c>
      <c r="I18" s="3" t="s">
        <v>100</v>
      </c>
      <c r="J18" s="3" t="s">
        <v>19</v>
      </c>
      <c r="K18" s="3">
        <v>488</v>
      </c>
      <c r="L18" s="3">
        <v>492</v>
      </c>
      <c r="M18" s="3">
        <v>499</v>
      </c>
      <c r="N18" s="5">
        <f t="shared" si="0"/>
        <v>493</v>
      </c>
    </row>
    <row r="19" spans="1:14" x14ac:dyDescent="0.25">
      <c r="A19" s="3"/>
      <c r="B19" s="3"/>
      <c r="C19" s="3" t="s">
        <v>99</v>
      </c>
      <c r="D19" s="4">
        <v>36381</v>
      </c>
      <c r="E19" s="3">
        <v>92</v>
      </c>
      <c r="F19" s="3">
        <v>108</v>
      </c>
      <c r="G19" s="3">
        <v>101</v>
      </c>
      <c r="H19" s="5">
        <f t="shared" si="1"/>
        <v>100.33333333333333</v>
      </c>
      <c r="I19" s="3" t="s">
        <v>100</v>
      </c>
      <c r="J19" s="3" t="s">
        <v>19</v>
      </c>
      <c r="K19" s="3">
        <v>569</v>
      </c>
      <c r="L19" s="3">
        <v>582</v>
      </c>
      <c r="M19" s="3">
        <v>569</v>
      </c>
      <c r="N19" s="5">
        <f t="shared" si="0"/>
        <v>573.33333333333337</v>
      </c>
    </row>
    <row r="20" spans="1:14" x14ac:dyDescent="0.25">
      <c r="A20" s="3"/>
      <c r="B20" s="3"/>
      <c r="C20" s="3" t="s">
        <v>99</v>
      </c>
      <c r="D20" s="4">
        <v>36381</v>
      </c>
      <c r="E20" s="3">
        <v>51</v>
      </c>
      <c r="F20" s="3">
        <v>60</v>
      </c>
      <c r="G20" s="3">
        <v>69</v>
      </c>
      <c r="H20" s="5">
        <f t="shared" si="1"/>
        <v>60</v>
      </c>
      <c r="I20" s="3" t="s">
        <v>100</v>
      </c>
      <c r="J20" s="3" t="s">
        <v>19</v>
      </c>
      <c r="K20" s="3">
        <v>611</v>
      </c>
      <c r="L20" s="3">
        <v>609</v>
      </c>
      <c r="M20" s="3">
        <v>619</v>
      </c>
      <c r="N20" s="5">
        <f t="shared" si="0"/>
        <v>613</v>
      </c>
    </row>
    <row r="21" spans="1:14" x14ac:dyDescent="0.25">
      <c r="A21" s="3"/>
      <c r="B21" s="3"/>
      <c r="C21" s="3" t="s">
        <v>99</v>
      </c>
      <c r="D21" s="4">
        <v>36381</v>
      </c>
      <c r="E21" s="3">
        <v>49</v>
      </c>
      <c r="F21" s="3">
        <v>54</v>
      </c>
      <c r="G21" s="3">
        <v>60</v>
      </c>
      <c r="H21" s="5">
        <f t="shared" si="1"/>
        <v>54.333333333333336</v>
      </c>
      <c r="I21" s="3" t="s">
        <v>100</v>
      </c>
      <c r="J21" s="3" t="s">
        <v>19</v>
      </c>
      <c r="K21" s="3">
        <v>532</v>
      </c>
      <c r="L21" s="3">
        <v>511</v>
      </c>
      <c r="M21" s="3">
        <v>529</v>
      </c>
      <c r="N21" s="5">
        <f t="shared" si="0"/>
        <v>524</v>
      </c>
    </row>
    <row r="22" spans="1:14" x14ac:dyDescent="0.25">
      <c r="A22" s="3"/>
      <c r="B22" s="3"/>
      <c r="C22" s="3" t="s">
        <v>99</v>
      </c>
      <c r="D22" s="4">
        <v>36381</v>
      </c>
      <c r="E22" s="3">
        <v>39</v>
      </c>
      <c r="F22" s="3">
        <v>45</v>
      </c>
      <c r="G22" s="3">
        <v>52</v>
      </c>
      <c r="H22" s="5">
        <f t="shared" si="1"/>
        <v>45.333333333333336</v>
      </c>
      <c r="I22" s="3" t="s">
        <v>100</v>
      </c>
      <c r="J22" s="3" t="s">
        <v>19</v>
      </c>
      <c r="K22" s="3">
        <v>550</v>
      </c>
      <c r="L22" s="3">
        <v>562</v>
      </c>
      <c r="M22" s="3">
        <v>542</v>
      </c>
      <c r="N22" s="5">
        <f t="shared" si="0"/>
        <v>551.33333333333337</v>
      </c>
    </row>
    <row r="23" spans="1:14" x14ac:dyDescent="0.25">
      <c r="A23" s="3"/>
      <c r="B23" s="3"/>
      <c r="C23" s="3" t="s">
        <v>99</v>
      </c>
      <c r="D23" s="4">
        <v>36381</v>
      </c>
      <c r="E23" s="8">
        <v>115</v>
      </c>
      <c r="F23" s="8">
        <v>126</v>
      </c>
      <c r="G23" s="8">
        <v>137</v>
      </c>
      <c r="H23" s="5">
        <f t="shared" si="1"/>
        <v>126</v>
      </c>
      <c r="I23" s="3" t="s">
        <v>100</v>
      </c>
      <c r="J23" s="3" t="s">
        <v>19</v>
      </c>
      <c r="K23" s="8">
        <v>495</v>
      </c>
      <c r="L23" s="8">
        <v>485</v>
      </c>
      <c r="M23" s="8">
        <v>502</v>
      </c>
      <c r="N23" s="5">
        <f t="shared" si="0"/>
        <v>494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I23" sqref="I23"/>
    </sheetView>
  </sheetViews>
  <sheetFormatPr defaultRowHeight="15" x14ac:dyDescent="0.25"/>
  <cols>
    <col min="2" max="2" width="11.140625" customWidth="1"/>
    <col min="4" max="4" width="9.85546875" customWidth="1"/>
    <col min="5" max="5" width="10.28515625" customWidth="1"/>
    <col min="8" max="8" width="9.140625" style="5"/>
    <col min="10" max="10" width="10.42578125" customWidth="1"/>
  </cols>
  <sheetData>
    <row r="2" spans="1:14" ht="18.75" x14ac:dyDescent="0.3">
      <c r="A2" s="1" t="s">
        <v>101</v>
      </c>
      <c r="F2" s="2" t="s">
        <v>1</v>
      </c>
    </row>
    <row r="3" spans="1:14" s="7" customFormat="1" x14ac:dyDescent="0.25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16" t="s">
        <v>9</v>
      </c>
      <c r="I3" s="7" t="s">
        <v>10</v>
      </c>
      <c r="J3" s="7" t="s">
        <v>5</v>
      </c>
      <c r="K3" s="7" t="s">
        <v>11</v>
      </c>
      <c r="L3" s="7" t="s">
        <v>12</v>
      </c>
      <c r="M3" s="7" t="s">
        <v>13</v>
      </c>
      <c r="N3" s="7" t="s">
        <v>9</v>
      </c>
    </row>
    <row r="4" spans="1:14" x14ac:dyDescent="0.25">
      <c r="A4" t="s">
        <v>103</v>
      </c>
      <c r="B4" s="14">
        <v>36328</v>
      </c>
      <c r="C4" t="s">
        <v>104</v>
      </c>
      <c r="D4" s="14">
        <v>36339</v>
      </c>
      <c r="E4">
        <v>149</v>
      </c>
      <c r="F4">
        <v>162</v>
      </c>
      <c r="G4">
        <v>151</v>
      </c>
      <c r="H4" s="5">
        <f>AVERAGE(E4:G4)</f>
        <v>154</v>
      </c>
      <c r="I4" t="s">
        <v>105</v>
      </c>
      <c r="J4" s="14">
        <v>36332</v>
      </c>
      <c r="K4">
        <v>512</v>
      </c>
      <c r="L4">
        <v>492</v>
      </c>
      <c r="M4">
        <v>507</v>
      </c>
      <c r="N4" s="5">
        <f>AVERAGE(K4:M4)</f>
        <v>503.66666666666669</v>
      </c>
    </row>
    <row r="5" spans="1:14" x14ac:dyDescent="0.25">
      <c r="C5" t="s">
        <v>104</v>
      </c>
      <c r="D5" s="14">
        <v>36339</v>
      </c>
      <c r="E5">
        <v>140</v>
      </c>
      <c r="F5">
        <v>135</v>
      </c>
      <c r="G5">
        <v>122</v>
      </c>
      <c r="H5" s="5">
        <f t="shared" ref="H5:H23" si="0">AVERAGE(E5:G5)</f>
        <v>132.33333333333334</v>
      </c>
      <c r="I5" t="s">
        <v>105</v>
      </c>
      <c r="J5" s="14">
        <v>36332</v>
      </c>
      <c r="K5">
        <v>488</v>
      </c>
      <c r="L5">
        <v>475</v>
      </c>
      <c r="M5">
        <v>497</v>
      </c>
      <c r="N5" s="5">
        <f t="shared" ref="N5:N23" si="1">AVERAGE(K5:M5)</f>
        <v>486.66666666666669</v>
      </c>
    </row>
    <row r="6" spans="1:14" x14ac:dyDescent="0.25">
      <c r="C6" t="s">
        <v>104</v>
      </c>
      <c r="D6" s="14">
        <v>36339</v>
      </c>
      <c r="E6">
        <v>131</v>
      </c>
      <c r="F6">
        <v>123</v>
      </c>
      <c r="G6">
        <v>117</v>
      </c>
      <c r="H6" s="5">
        <f t="shared" si="0"/>
        <v>123.66666666666667</v>
      </c>
      <c r="I6" t="s">
        <v>105</v>
      </c>
      <c r="J6" s="14">
        <v>36332</v>
      </c>
      <c r="K6">
        <v>522</v>
      </c>
      <c r="L6">
        <v>533</v>
      </c>
      <c r="M6">
        <v>511</v>
      </c>
      <c r="N6" s="5">
        <f t="shared" si="1"/>
        <v>522</v>
      </c>
    </row>
    <row r="7" spans="1:14" x14ac:dyDescent="0.25">
      <c r="C7" t="s">
        <v>104</v>
      </c>
      <c r="D7" s="14">
        <v>36339</v>
      </c>
      <c r="E7">
        <v>103</v>
      </c>
      <c r="F7">
        <v>109</v>
      </c>
      <c r="G7">
        <v>115</v>
      </c>
      <c r="H7" s="5">
        <f t="shared" si="0"/>
        <v>109</v>
      </c>
      <c r="I7" t="s">
        <v>105</v>
      </c>
      <c r="J7" s="14">
        <v>36332</v>
      </c>
      <c r="K7">
        <v>462</v>
      </c>
      <c r="L7">
        <v>473</v>
      </c>
      <c r="M7">
        <v>485</v>
      </c>
      <c r="N7" s="5">
        <f t="shared" si="1"/>
        <v>473.33333333333331</v>
      </c>
    </row>
    <row r="8" spans="1:14" x14ac:dyDescent="0.25">
      <c r="C8" t="s">
        <v>104</v>
      </c>
      <c r="D8" s="14">
        <v>36339</v>
      </c>
      <c r="E8">
        <v>105</v>
      </c>
      <c r="F8">
        <v>115</v>
      </c>
      <c r="G8">
        <v>96</v>
      </c>
      <c r="H8" s="5">
        <f t="shared" si="0"/>
        <v>105.33333333333333</v>
      </c>
      <c r="I8" t="s">
        <v>105</v>
      </c>
      <c r="J8" s="14">
        <v>36332</v>
      </c>
      <c r="K8">
        <v>555</v>
      </c>
      <c r="L8">
        <v>549</v>
      </c>
      <c r="M8">
        <v>535</v>
      </c>
      <c r="N8" s="5">
        <f t="shared" si="1"/>
        <v>546.33333333333337</v>
      </c>
    </row>
    <row r="9" spans="1:14" x14ac:dyDescent="0.25">
      <c r="C9" t="s">
        <v>104</v>
      </c>
      <c r="D9" s="14">
        <v>36339</v>
      </c>
      <c r="E9">
        <v>96</v>
      </c>
      <c r="F9">
        <v>103</v>
      </c>
      <c r="G9">
        <v>110</v>
      </c>
      <c r="H9" s="5">
        <f t="shared" si="0"/>
        <v>103</v>
      </c>
      <c r="I9" t="s">
        <v>105</v>
      </c>
      <c r="J9" s="14">
        <v>36332</v>
      </c>
      <c r="K9">
        <v>509</v>
      </c>
      <c r="L9">
        <v>522</v>
      </c>
      <c r="M9">
        <v>512</v>
      </c>
      <c r="N9" s="5">
        <f t="shared" si="1"/>
        <v>514.33333333333337</v>
      </c>
    </row>
    <row r="10" spans="1:14" x14ac:dyDescent="0.25">
      <c r="C10" t="s">
        <v>104</v>
      </c>
      <c r="D10" s="14">
        <v>36339</v>
      </c>
      <c r="E10">
        <v>111</v>
      </c>
      <c r="F10">
        <v>93</v>
      </c>
      <c r="G10">
        <v>85</v>
      </c>
      <c r="H10" s="5">
        <f t="shared" si="0"/>
        <v>96.333333333333329</v>
      </c>
      <c r="I10" t="s">
        <v>105</v>
      </c>
      <c r="J10" s="14">
        <v>36332</v>
      </c>
      <c r="K10">
        <v>432</v>
      </c>
      <c r="L10">
        <v>466</v>
      </c>
      <c r="M10">
        <v>449</v>
      </c>
      <c r="N10" s="5">
        <f t="shared" si="1"/>
        <v>449</v>
      </c>
    </row>
    <row r="11" spans="1:14" x14ac:dyDescent="0.25">
      <c r="C11" t="s">
        <v>104</v>
      </c>
      <c r="D11" s="14">
        <v>36339</v>
      </c>
      <c r="E11">
        <v>69</v>
      </c>
      <c r="F11">
        <v>75</v>
      </c>
      <c r="G11">
        <v>82</v>
      </c>
      <c r="H11" s="5">
        <f t="shared" si="0"/>
        <v>75.333333333333329</v>
      </c>
      <c r="I11" t="s">
        <v>105</v>
      </c>
      <c r="J11" s="14">
        <v>36332</v>
      </c>
      <c r="K11">
        <v>546</v>
      </c>
      <c r="L11">
        <v>565</v>
      </c>
      <c r="M11">
        <v>539</v>
      </c>
      <c r="N11" s="5">
        <f t="shared" si="1"/>
        <v>550</v>
      </c>
    </row>
    <row r="12" spans="1:14" x14ac:dyDescent="0.25">
      <c r="C12" t="s">
        <v>104</v>
      </c>
      <c r="D12" s="14">
        <v>36339</v>
      </c>
      <c r="E12">
        <v>45</v>
      </c>
      <c r="F12">
        <v>38</v>
      </c>
      <c r="G12">
        <v>31</v>
      </c>
      <c r="H12" s="5">
        <f t="shared" si="0"/>
        <v>38</v>
      </c>
      <c r="I12" t="s">
        <v>105</v>
      </c>
      <c r="J12" s="14">
        <v>36332</v>
      </c>
      <c r="K12">
        <v>479</v>
      </c>
      <c r="L12">
        <v>485</v>
      </c>
      <c r="M12">
        <v>465</v>
      </c>
      <c r="N12" s="5">
        <f t="shared" si="1"/>
        <v>476.33333333333331</v>
      </c>
    </row>
    <row r="13" spans="1:14" x14ac:dyDescent="0.25">
      <c r="C13" t="s">
        <v>104</v>
      </c>
      <c r="D13" s="14">
        <v>36339</v>
      </c>
      <c r="E13">
        <v>23</v>
      </c>
      <c r="F13">
        <v>27</v>
      </c>
      <c r="G13">
        <v>32</v>
      </c>
      <c r="H13" s="5">
        <f t="shared" si="0"/>
        <v>27.333333333333332</v>
      </c>
      <c r="I13" t="s">
        <v>105</v>
      </c>
      <c r="J13" s="14">
        <v>36332</v>
      </c>
      <c r="K13">
        <v>529</v>
      </c>
      <c r="L13">
        <v>545</v>
      </c>
      <c r="M13">
        <v>561</v>
      </c>
      <c r="N13" s="5">
        <f t="shared" si="1"/>
        <v>545</v>
      </c>
    </row>
    <row r="14" spans="1:14" x14ac:dyDescent="0.25">
      <c r="A14" t="s">
        <v>102</v>
      </c>
      <c r="B14" s="14">
        <v>36335</v>
      </c>
      <c r="C14" t="s">
        <v>106</v>
      </c>
      <c r="D14" s="14">
        <v>36346</v>
      </c>
      <c r="E14">
        <v>121</v>
      </c>
      <c r="F14">
        <v>132</v>
      </c>
      <c r="G14">
        <v>145</v>
      </c>
      <c r="H14" s="5">
        <f t="shared" si="0"/>
        <v>132.66666666666666</v>
      </c>
      <c r="I14" t="s">
        <v>107</v>
      </c>
      <c r="J14" s="14">
        <v>36339</v>
      </c>
      <c r="K14">
        <v>610</v>
      </c>
      <c r="L14">
        <v>635</v>
      </c>
      <c r="M14">
        <v>624</v>
      </c>
      <c r="N14" s="5">
        <f t="shared" si="1"/>
        <v>623</v>
      </c>
    </row>
    <row r="15" spans="1:14" x14ac:dyDescent="0.25">
      <c r="C15" t="s">
        <v>106</v>
      </c>
      <c r="D15" s="14">
        <v>36346</v>
      </c>
      <c r="E15">
        <v>119</v>
      </c>
      <c r="F15">
        <v>117</v>
      </c>
      <c r="G15">
        <v>111</v>
      </c>
      <c r="H15" s="5">
        <f t="shared" si="0"/>
        <v>115.66666666666667</v>
      </c>
      <c r="I15" t="s">
        <v>107</v>
      </c>
      <c r="J15" s="14">
        <v>36339</v>
      </c>
      <c r="K15">
        <v>585</v>
      </c>
      <c r="L15">
        <v>592</v>
      </c>
      <c r="M15">
        <v>603</v>
      </c>
      <c r="N15" s="5">
        <f t="shared" si="1"/>
        <v>593.33333333333337</v>
      </c>
    </row>
    <row r="16" spans="1:14" x14ac:dyDescent="0.25">
      <c r="C16" t="s">
        <v>106</v>
      </c>
      <c r="D16" s="14">
        <v>36346</v>
      </c>
      <c r="E16">
        <v>118</v>
      </c>
      <c r="F16">
        <v>108</v>
      </c>
      <c r="G16">
        <v>99</v>
      </c>
      <c r="H16" s="5">
        <f t="shared" si="0"/>
        <v>108.33333333333333</v>
      </c>
      <c r="I16" t="s">
        <v>107</v>
      </c>
      <c r="J16" s="14">
        <v>36339</v>
      </c>
      <c r="K16">
        <v>532</v>
      </c>
      <c r="L16">
        <v>549</v>
      </c>
      <c r="M16">
        <v>521</v>
      </c>
      <c r="N16" s="5">
        <f t="shared" si="1"/>
        <v>534</v>
      </c>
    </row>
    <row r="17" spans="3:14" x14ac:dyDescent="0.25">
      <c r="C17" t="s">
        <v>106</v>
      </c>
      <c r="D17" s="14">
        <v>36346</v>
      </c>
      <c r="E17">
        <v>96</v>
      </c>
      <c r="F17">
        <v>89</v>
      </c>
      <c r="G17">
        <v>83</v>
      </c>
      <c r="H17" s="5">
        <f t="shared" si="0"/>
        <v>89.333333333333329</v>
      </c>
      <c r="I17" t="s">
        <v>107</v>
      </c>
      <c r="J17" s="14">
        <v>36339</v>
      </c>
      <c r="K17">
        <v>609</v>
      </c>
      <c r="L17">
        <v>622</v>
      </c>
      <c r="M17">
        <v>611</v>
      </c>
      <c r="N17" s="5">
        <f t="shared" si="1"/>
        <v>614</v>
      </c>
    </row>
    <row r="18" spans="3:14" x14ac:dyDescent="0.25">
      <c r="C18" t="s">
        <v>106</v>
      </c>
      <c r="D18" s="14">
        <v>36346</v>
      </c>
      <c r="E18">
        <v>82</v>
      </c>
      <c r="F18">
        <v>87</v>
      </c>
      <c r="G18">
        <v>77</v>
      </c>
      <c r="H18" s="5">
        <f t="shared" si="0"/>
        <v>82</v>
      </c>
      <c r="I18" t="s">
        <v>107</v>
      </c>
      <c r="J18" s="14">
        <v>36339</v>
      </c>
      <c r="K18">
        <v>529</v>
      </c>
      <c r="L18">
        <v>545</v>
      </c>
      <c r="M18">
        <v>535</v>
      </c>
      <c r="N18" s="5">
        <f t="shared" si="1"/>
        <v>536.33333333333337</v>
      </c>
    </row>
    <row r="19" spans="3:14" x14ac:dyDescent="0.25">
      <c r="C19" t="s">
        <v>106</v>
      </c>
      <c r="D19" s="14">
        <v>36346</v>
      </c>
      <c r="E19">
        <v>73</v>
      </c>
      <c r="F19">
        <v>80</v>
      </c>
      <c r="G19">
        <v>67</v>
      </c>
      <c r="H19" s="5">
        <f t="shared" si="0"/>
        <v>73.333333333333329</v>
      </c>
      <c r="I19" t="s">
        <v>107</v>
      </c>
      <c r="J19" s="14">
        <v>36339</v>
      </c>
      <c r="K19">
        <v>635</v>
      </c>
      <c r="L19">
        <v>611</v>
      </c>
      <c r="M19">
        <v>607</v>
      </c>
      <c r="N19" s="5">
        <f t="shared" si="1"/>
        <v>617.66666666666663</v>
      </c>
    </row>
    <row r="20" spans="3:14" x14ac:dyDescent="0.25">
      <c r="C20" t="s">
        <v>106</v>
      </c>
      <c r="D20" s="14">
        <v>36346</v>
      </c>
      <c r="E20">
        <v>44</v>
      </c>
      <c r="F20">
        <v>53</v>
      </c>
      <c r="G20">
        <v>35</v>
      </c>
      <c r="H20" s="5">
        <f t="shared" si="0"/>
        <v>44</v>
      </c>
      <c r="I20" t="s">
        <v>107</v>
      </c>
      <c r="J20" s="14">
        <v>36339</v>
      </c>
      <c r="K20">
        <v>585</v>
      </c>
      <c r="L20">
        <v>572</v>
      </c>
      <c r="M20">
        <v>565</v>
      </c>
      <c r="N20" s="5">
        <f t="shared" si="1"/>
        <v>574</v>
      </c>
    </row>
    <row r="21" spans="3:14" x14ac:dyDescent="0.25">
      <c r="C21" t="s">
        <v>106</v>
      </c>
      <c r="D21" s="14">
        <v>36346</v>
      </c>
      <c r="E21">
        <v>23</v>
      </c>
      <c r="F21">
        <v>19</v>
      </c>
      <c r="G21">
        <v>15</v>
      </c>
      <c r="H21" s="5">
        <f t="shared" si="0"/>
        <v>19</v>
      </c>
      <c r="I21" t="s">
        <v>107</v>
      </c>
      <c r="J21" s="14">
        <v>36339</v>
      </c>
      <c r="K21">
        <v>592</v>
      </c>
      <c r="L21">
        <v>575</v>
      </c>
      <c r="M21">
        <v>562</v>
      </c>
      <c r="N21" s="5">
        <f t="shared" si="1"/>
        <v>576.33333333333337</v>
      </c>
    </row>
    <row r="22" spans="3:14" x14ac:dyDescent="0.25">
      <c r="C22" t="s">
        <v>106</v>
      </c>
      <c r="D22" s="14">
        <v>36346</v>
      </c>
      <c r="E22">
        <v>110</v>
      </c>
      <c r="F22">
        <v>131</v>
      </c>
      <c r="G22">
        <v>120</v>
      </c>
      <c r="H22" s="5">
        <f t="shared" si="0"/>
        <v>120.33333333333333</v>
      </c>
      <c r="I22" t="s">
        <v>107</v>
      </c>
      <c r="J22" s="14">
        <v>36339</v>
      </c>
      <c r="K22">
        <v>630</v>
      </c>
      <c r="L22">
        <v>655</v>
      </c>
      <c r="M22">
        <v>631</v>
      </c>
      <c r="N22" s="5">
        <f t="shared" si="1"/>
        <v>638.66666666666663</v>
      </c>
    </row>
    <row r="23" spans="3:14" x14ac:dyDescent="0.25">
      <c r="C23" t="s">
        <v>106</v>
      </c>
      <c r="D23" s="14">
        <v>36346</v>
      </c>
      <c r="E23" s="15">
        <v>73</v>
      </c>
      <c r="F23" s="15">
        <v>77</v>
      </c>
      <c r="G23" s="15">
        <v>82</v>
      </c>
      <c r="H23" s="5">
        <f t="shared" si="0"/>
        <v>77.333333333333329</v>
      </c>
      <c r="I23" t="s">
        <v>107</v>
      </c>
      <c r="J23" s="14">
        <v>36339</v>
      </c>
      <c r="K23" s="15">
        <v>666</v>
      </c>
      <c r="L23" s="15">
        <v>673</v>
      </c>
      <c r="M23" s="15">
        <v>679</v>
      </c>
      <c r="N23" s="5">
        <f t="shared" si="1"/>
        <v>672.66666666666663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 1 open circles</vt:lpstr>
      <vt:lpstr>Fig1 closed circles</vt:lpstr>
      <vt:lpstr>Fig 1 squares</vt:lpstr>
      <vt:lpstr>Fig 2A triangles</vt:lpstr>
      <vt:lpstr>Fig 2A Squares</vt:lpstr>
      <vt:lpstr>Fig 2A Diamonds</vt:lpstr>
      <vt:lpstr>Fig 2A Circles</vt:lpstr>
      <vt:lpstr>Fig 2B triangles</vt:lpstr>
      <vt:lpstr>Fig 2B Squares</vt:lpstr>
      <vt:lpstr>Fig 2B Diamonds</vt:lpstr>
      <vt:lpstr>Fig 2B Circles</vt:lpstr>
      <vt:lpstr>Fig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Lanie</dc:creator>
  <cp:lastModifiedBy>Lanie</cp:lastModifiedBy>
  <dcterms:created xsi:type="dcterms:W3CDTF">2015-06-27T20:21:23Z</dcterms:created>
  <dcterms:modified xsi:type="dcterms:W3CDTF">2015-08-05T15:08:00Z</dcterms:modified>
</cp:coreProperties>
</file>