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ie\Documents\Open Science\"/>
    </mc:Choice>
  </mc:AlternateContent>
  <bookViews>
    <workbookView xWindow="0" yWindow="0" windowWidth="20490" windowHeight="7905"/>
  </bookViews>
  <sheets>
    <sheet name="Fig 3" sheetId="1" r:id="rId1"/>
    <sheet name="Fig 4" sheetId="2" r:id="rId2"/>
    <sheet name="Fig 5" sheetId="3" r:id="rId3"/>
    <sheet name="Fig 6" sheetId="4" r:id="rId4"/>
    <sheet name="Fig 7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5" l="1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H41" i="5"/>
  <c r="H40" i="5"/>
  <c r="H39" i="5"/>
  <c r="H38" i="5"/>
  <c r="H37" i="5"/>
  <c r="H36" i="5"/>
  <c r="H35" i="5"/>
  <c r="H34" i="5"/>
  <c r="H33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2" i="3" l="1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N44" i="1"/>
  <c r="N43" i="1"/>
  <c r="N42" i="1"/>
  <c r="N41" i="1"/>
  <c r="N40" i="1"/>
  <c r="N39" i="1"/>
  <c r="N37" i="1"/>
  <c r="N36" i="1"/>
  <c r="N35" i="1"/>
  <c r="N34" i="1"/>
  <c r="N3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<sst xmlns="http://schemas.openxmlformats.org/spreadsheetml/2006/main" count="557" uniqueCount="71">
  <si>
    <t>B013529</t>
  </si>
  <si>
    <t>B013534</t>
  </si>
  <si>
    <t>start Bates</t>
  </si>
  <si>
    <t>Start Date</t>
  </si>
  <si>
    <t>B013527</t>
  </si>
  <si>
    <t>date</t>
  </si>
  <si>
    <t>Colonies</t>
  </si>
  <si>
    <t>COL1</t>
  </si>
  <si>
    <t>COL2</t>
  </si>
  <si>
    <t>COL3</t>
  </si>
  <si>
    <t>Average</t>
  </si>
  <si>
    <t>Coulter</t>
  </si>
  <si>
    <t>COU1</t>
  </si>
  <si>
    <t>COU2</t>
  </si>
  <si>
    <t>COU3</t>
  </si>
  <si>
    <t>10/11/92(sic)</t>
  </si>
  <si>
    <t>B013533</t>
  </si>
  <si>
    <t>B013540</t>
  </si>
  <si>
    <t>B013546</t>
  </si>
  <si>
    <t>B013553</t>
  </si>
  <si>
    <t>B013552</t>
  </si>
  <si>
    <t>Figure 3 32P +/- DMSO</t>
  </si>
  <si>
    <t>All experiments: Investigator is Howell</t>
  </si>
  <si>
    <t>Figure 4 3H2O +/- DMSO</t>
  </si>
  <si>
    <t>1st experiment Li, 2nd &amp; 3rd Howell</t>
  </si>
  <si>
    <t>B014002</t>
  </si>
  <si>
    <t>B014004</t>
  </si>
  <si>
    <t>B014009</t>
  </si>
  <si>
    <t>B014011</t>
  </si>
  <si>
    <t>B014020</t>
  </si>
  <si>
    <t>B014022</t>
  </si>
  <si>
    <t xml:space="preserve"> </t>
  </si>
  <si>
    <t>B008431</t>
  </si>
  <si>
    <t>B008457</t>
  </si>
  <si>
    <t>No Coulters</t>
  </si>
  <si>
    <t>B008425</t>
  </si>
  <si>
    <t>B008433</t>
  </si>
  <si>
    <t>B008448</t>
  </si>
  <si>
    <t>B008458</t>
  </si>
  <si>
    <t>B008461</t>
  </si>
  <si>
    <t>B008468</t>
  </si>
  <si>
    <t>Figure 5 131IdU +/- DMSO</t>
  </si>
  <si>
    <t>All experiments investigator Bishayee</t>
  </si>
  <si>
    <t>Figure 6</t>
  </si>
  <si>
    <t xml:space="preserve">3HTdR +/- DMSO </t>
  </si>
  <si>
    <t>Exp 6</t>
  </si>
  <si>
    <t>Exp 7</t>
  </si>
  <si>
    <t>B014078</t>
  </si>
  <si>
    <t>B014086</t>
  </si>
  <si>
    <t>B014059</t>
  </si>
  <si>
    <t>B014067</t>
  </si>
  <si>
    <t>B014055</t>
  </si>
  <si>
    <t>B014048</t>
  </si>
  <si>
    <t>Exp 8</t>
  </si>
  <si>
    <t>B014054</t>
  </si>
  <si>
    <t>no date</t>
  </si>
  <si>
    <t>Not clear who was the investigator.  May have been Howell or Dr Li</t>
  </si>
  <si>
    <t>Figure 7</t>
  </si>
  <si>
    <t>B013482</t>
  </si>
  <si>
    <t>B013484</t>
  </si>
  <si>
    <t>Exp 1</t>
  </si>
  <si>
    <t>B013494</t>
  </si>
  <si>
    <t>B013492</t>
  </si>
  <si>
    <t>B013493</t>
  </si>
  <si>
    <t>B013501</t>
  </si>
  <si>
    <t>Exp 2</t>
  </si>
  <si>
    <t>B013499</t>
  </si>
  <si>
    <t>B013500</t>
  </si>
  <si>
    <t>125IdU +/- DMSO Investigator Howell</t>
  </si>
  <si>
    <t>No Date</t>
  </si>
  <si>
    <t>Exp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</si>
</sst>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0" xfId="0" applyFont="1" applyFill="1"/>
    <xf numFmtId="2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4" fillId="0" borderId="0" xfId="0" applyFont="1"/>
    <xf numFmtId="14" fontId="4" fillId="0" borderId="0" xfId="0" applyNumberFormat="1" applyFont="1"/>
    <xf numFmtId="14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5" workbookViewId="0">
      <selection activeCell="V2" sqref="V2"/>
    </sheetView>
  </sheetViews>
  <sheetFormatPr defaultRowHeight="15" x14ac:dyDescent="0.25"/>
  <cols>
    <col min="1" max="1" width="10.28515625" customWidth="1"/>
    <col min="2" max="2" width="10.5703125" customWidth="1"/>
    <col min="3" max="3" width="10.5703125" style="4" customWidth="1"/>
    <col min="4" max="4" width="11.85546875" customWidth="1"/>
    <col min="10" max="10" width="10.42578125" customWidth="1"/>
    <col min="11" max="11" width="11.140625" customWidth="1"/>
  </cols>
  <sheetData>
    <row r="1" spans="1:14" ht="18.75" x14ac:dyDescent="0.3">
      <c r="A1" s="17" t="s">
        <v>21</v>
      </c>
      <c r="B1" s="2"/>
      <c r="C1" s="5"/>
      <c r="D1" s="7" t="s">
        <v>22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8" customFormat="1" x14ac:dyDescent="0.25">
      <c r="A2" s="9" t="s">
        <v>2</v>
      </c>
      <c r="B2" s="9" t="s">
        <v>3</v>
      </c>
      <c r="C2" s="9" t="s">
        <v>6</v>
      </c>
      <c r="D2" s="9" t="s">
        <v>5</v>
      </c>
      <c r="E2" s="9" t="s">
        <v>7</v>
      </c>
      <c r="F2" s="9" t="s">
        <v>8</v>
      </c>
      <c r="G2" s="9" t="s">
        <v>9</v>
      </c>
      <c r="H2" s="9" t="s">
        <v>10</v>
      </c>
      <c r="I2" s="28" t="s">
        <v>11</v>
      </c>
      <c r="J2" s="9" t="s">
        <v>5</v>
      </c>
      <c r="K2" s="9" t="s">
        <v>12</v>
      </c>
      <c r="L2" s="9" t="s">
        <v>13</v>
      </c>
      <c r="M2" s="9" t="s">
        <v>14</v>
      </c>
      <c r="N2" s="9" t="s">
        <v>10</v>
      </c>
    </row>
    <row r="3" spans="1:14" x14ac:dyDescent="0.25">
      <c r="A3" s="11" t="s">
        <v>4</v>
      </c>
      <c r="B3" s="12">
        <v>34877</v>
      </c>
      <c r="C3" s="11" t="s">
        <v>16</v>
      </c>
      <c r="D3" s="13">
        <v>34877</v>
      </c>
      <c r="E3" s="14">
        <v>72</v>
      </c>
      <c r="F3" s="14">
        <v>75</v>
      </c>
      <c r="G3" s="14">
        <v>61</v>
      </c>
      <c r="H3" s="15">
        <f>AVERAGE(E3:G3)</f>
        <v>69.333333333333329</v>
      </c>
      <c r="I3" s="31" t="s">
        <v>0</v>
      </c>
      <c r="J3" s="14" t="s">
        <v>69</v>
      </c>
      <c r="K3" s="14">
        <v>505</v>
      </c>
      <c r="L3" s="14">
        <v>474</v>
      </c>
      <c r="M3" s="14"/>
      <c r="N3" s="15">
        <f t="shared" ref="N3:N37" si="0">AVERAGE(K3:M3)</f>
        <v>489.5</v>
      </c>
    </row>
    <row r="4" spans="1:14" x14ac:dyDescent="0.25">
      <c r="A4" s="14"/>
      <c r="B4" s="13"/>
      <c r="C4" s="11" t="s">
        <v>16</v>
      </c>
      <c r="D4" s="13">
        <v>34877</v>
      </c>
      <c r="E4" s="14">
        <v>98</v>
      </c>
      <c r="F4" s="14">
        <v>79</v>
      </c>
      <c r="G4" s="14">
        <v>82</v>
      </c>
      <c r="H4" s="15">
        <f t="shared" ref="H4:H44" si="1">AVERAGE(E4:G4)</f>
        <v>86.333333333333329</v>
      </c>
      <c r="I4" s="31" t="s">
        <v>0</v>
      </c>
      <c r="J4" s="14" t="s">
        <v>69</v>
      </c>
      <c r="K4" s="14">
        <v>524</v>
      </c>
      <c r="L4" s="14">
        <v>477</v>
      </c>
      <c r="M4" s="14"/>
      <c r="N4" s="15">
        <f t="shared" si="0"/>
        <v>500.5</v>
      </c>
    </row>
    <row r="5" spans="1:14" x14ac:dyDescent="0.25">
      <c r="A5" s="14"/>
      <c r="B5" s="13"/>
      <c r="C5" s="11" t="s">
        <v>16</v>
      </c>
      <c r="D5" s="13">
        <v>34877</v>
      </c>
      <c r="E5" s="14">
        <v>30</v>
      </c>
      <c r="F5" s="14">
        <v>20</v>
      </c>
      <c r="G5" s="14">
        <v>42</v>
      </c>
      <c r="H5" s="15">
        <f t="shared" si="1"/>
        <v>30.666666666666668</v>
      </c>
      <c r="I5" s="31" t="s">
        <v>0</v>
      </c>
      <c r="J5" s="14" t="s">
        <v>69</v>
      </c>
      <c r="K5" s="14">
        <v>495</v>
      </c>
      <c r="L5" s="14">
        <v>474</v>
      </c>
      <c r="M5" s="14"/>
      <c r="N5" s="15">
        <f t="shared" si="0"/>
        <v>484.5</v>
      </c>
    </row>
    <row r="6" spans="1:14" x14ac:dyDescent="0.25">
      <c r="A6" s="14"/>
      <c r="B6" s="13"/>
      <c r="C6" s="11" t="s">
        <v>16</v>
      </c>
      <c r="D6" s="13">
        <v>34877</v>
      </c>
      <c r="E6" s="14">
        <v>107</v>
      </c>
      <c r="F6" s="14">
        <v>112</v>
      </c>
      <c r="G6" s="14">
        <v>106</v>
      </c>
      <c r="H6" s="15">
        <f t="shared" si="1"/>
        <v>108.33333333333333</v>
      </c>
      <c r="I6" s="31" t="s">
        <v>0</v>
      </c>
      <c r="J6" s="14" t="s">
        <v>69</v>
      </c>
      <c r="K6" s="14">
        <v>467</v>
      </c>
      <c r="L6" s="14">
        <v>458</v>
      </c>
      <c r="M6" s="14"/>
      <c r="N6" s="15">
        <f t="shared" si="0"/>
        <v>462.5</v>
      </c>
    </row>
    <row r="7" spans="1:14" x14ac:dyDescent="0.25">
      <c r="A7" s="14"/>
      <c r="B7" s="13"/>
      <c r="C7" s="11" t="s">
        <v>16</v>
      </c>
      <c r="D7" s="13">
        <v>34877</v>
      </c>
      <c r="E7" s="14">
        <v>37</v>
      </c>
      <c r="F7" s="14">
        <v>35</v>
      </c>
      <c r="G7" s="14">
        <v>44</v>
      </c>
      <c r="H7" s="15">
        <f t="shared" si="1"/>
        <v>38.666666666666664</v>
      </c>
      <c r="I7" s="31" t="s">
        <v>0</v>
      </c>
      <c r="J7" s="14" t="s">
        <v>69</v>
      </c>
      <c r="K7" s="14">
        <v>446</v>
      </c>
      <c r="L7" s="14">
        <v>497</v>
      </c>
      <c r="M7" s="14"/>
      <c r="N7" s="15">
        <f t="shared" si="0"/>
        <v>471.5</v>
      </c>
    </row>
    <row r="8" spans="1:14" x14ac:dyDescent="0.25">
      <c r="A8" s="14"/>
      <c r="B8" s="13"/>
      <c r="C8" s="11" t="s">
        <v>16</v>
      </c>
      <c r="D8" s="13">
        <v>34877</v>
      </c>
      <c r="E8" s="14">
        <v>112</v>
      </c>
      <c r="F8" s="14">
        <v>119</v>
      </c>
      <c r="G8" s="14">
        <v>89</v>
      </c>
      <c r="H8" s="15">
        <f t="shared" si="1"/>
        <v>106.66666666666667</v>
      </c>
      <c r="I8" s="31" t="s">
        <v>0</v>
      </c>
      <c r="J8" s="14" t="s">
        <v>69</v>
      </c>
      <c r="K8" s="14">
        <v>451</v>
      </c>
      <c r="L8" s="14">
        <v>448</v>
      </c>
      <c r="M8" s="14"/>
      <c r="N8" s="15">
        <f t="shared" si="0"/>
        <v>449.5</v>
      </c>
    </row>
    <row r="9" spans="1:14" x14ac:dyDescent="0.25">
      <c r="A9" s="14"/>
      <c r="B9" s="13"/>
      <c r="C9" s="11" t="s">
        <v>16</v>
      </c>
      <c r="D9" s="13">
        <v>34877</v>
      </c>
      <c r="E9" s="14">
        <v>112</v>
      </c>
      <c r="F9" s="14">
        <v>109</v>
      </c>
      <c r="G9" s="14">
        <v>96</v>
      </c>
      <c r="H9" s="15">
        <f t="shared" si="1"/>
        <v>105.66666666666667</v>
      </c>
      <c r="I9" s="31" t="s">
        <v>0</v>
      </c>
      <c r="J9" s="14" t="s">
        <v>69</v>
      </c>
      <c r="K9" s="14">
        <v>515</v>
      </c>
      <c r="L9" s="14">
        <v>485</v>
      </c>
      <c r="M9" s="14"/>
      <c r="N9" s="15">
        <f t="shared" si="0"/>
        <v>500</v>
      </c>
    </row>
    <row r="10" spans="1:14" x14ac:dyDescent="0.25">
      <c r="A10" s="14"/>
      <c r="B10" s="13"/>
      <c r="C10" s="11" t="s">
        <v>16</v>
      </c>
      <c r="D10" s="13">
        <v>34877</v>
      </c>
      <c r="E10" s="14">
        <v>30</v>
      </c>
      <c r="F10" s="14">
        <v>32</v>
      </c>
      <c r="G10" s="14">
        <v>25</v>
      </c>
      <c r="H10" s="15">
        <f t="shared" si="1"/>
        <v>29</v>
      </c>
      <c r="I10" s="31" t="s">
        <v>0</v>
      </c>
      <c r="J10" s="14" t="s">
        <v>69</v>
      </c>
      <c r="K10" s="14">
        <v>469</v>
      </c>
      <c r="L10" s="14">
        <v>458</v>
      </c>
      <c r="M10" s="14"/>
      <c r="N10" s="15">
        <f t="shared" si="0"/>
        <v>463.5</v>
      </c>
    </row>
    <row r="11" spans="1:14" x14ac:dyDescent="0.25">
      <c r="A11" s="14"/>
      <c r="B11" s="13"/>
      <c r="C11" s="11" t="s">
        <v>16</v>
      </c>
      <c r="D11" s="13">
        <v>34877</v>
      </c>
      <c r="E11" s="14">
        <v>24</v>
      </c>
      <c r="F11" s="14">
        <v>26</v>
      </c>
      <c r="G11" s="14">
        <v>30</v>
      </c>
      <c r="H11" s="15">
        <f t="shared" si="1"/>
        <v>26.666666666666668</v>
      </c>
      <c r="I11" s="31" t="s">
        <v>0</v>
      </c>
      <c r="J11" s="14" t="s">
        <v>69</v>
      </c>
      <c r="K11" s="14">
        <v>490</v>
      </c>
      <c r="L11" s="14">
        <v>466</v>
      </c>
      <c r="M11" s="14"/>
      <c r="N11" s="15">
        <f t="shared" si="0"/>
        <v>478</v>
      </c>
    </row>
    <row r="12" spans="1:14" x14ac:dyDescent="0.25">
      <c r="A12" s="14"/>
      <c r="B12" s="13"/>
      <c r="C12" s="11" t="s">
        <v>16</v>
      </c>
      <c r="D12" s="13">
        <v>34877</v>
      </c>
      <c r="E12" s="14">
        <v>25</v>
      </c>
      <c r="F12" s="14">
        <v>18</v>
      </c>
      <c r="G12" s="14">
        <v>31</v>
      </c>
      <c r="H12" s="15">
        <f t="shared" si="1"/>
        <v>24.666666666666668</v>
      </c>
      <c r="I12" s="31" t="s">
        <v>0</v>
      </c>
      <c r="J12" s="14" t="s">
        <v>69</v>
      </c>
      <c r="K12" s="14">
        <v>441</v>
      </c>
      <c r="L12" s="14">
        <v>435</v>
      </c>
      <c r="M12" s="14"/>
      <c r="N12" s="15">
        <f t="shared" si="0"/>
        <v>438</v>
      </c>
    </row>
    <row r="13" spans="1:14" x14ac:dyDescent="0.25">
      <c r="A13" s="14" t="s">
        <v>1</v>
      </c>
      <c r="B13" s="13">
        <v>34901</v>
      </c>
      <c r="C13" s="16" t="s">
        <v>17</v>
      </c>
      <c r="D13" s="13">
        <v>34904</v>
      </c>
      <c r="E13" s="14">
        <v>50</v>
      </c>
      <c r="F13" s="14">
        <v>56</v>
      </c>
      <c r="G13" s="14">
        <v>84</v>
      </c>
      <c r="H13" s="15">
        <f t="shared" si="1"/>
        <v>63.333333333333336</v>
      </c>
      <c r="I13" s="32" t="s">
        <v>17</v>
      </c>
      <c r="J13" s="13">
        <v>34904</v>
      </c>
      <c r="K13" s="14">
        <v>495</v>
      </c>
      <c r="L13" s="14">
        <v>480</v>
      </c>
      <c r="M13" s="14"/>
      <c r="N13" s="15">
        <f t="shared" si="0"/>
        <v>487.5</v>
      </c>
    </row>
    <row r="14" spans="1:14" x14ac:dyDescent="0.25">
      <c r="A14" s="14"/>
      <c r="B14" s="14"/>
      <c r="C14" s="16" t="s">
        <v>17</v>
      </c>
      <c r="D14" s="13">
        <v>34904</v>
      </c>
      <c r="E14" s="14">
        <v>57</v>
      </c>
      <c r="F14" s="14">
        <v>37</v>
      </c>
      <c r="G14" s="14">
        <v>55</v>
      </c>
      <c r="H14" s="15">
        <f t="shared" si="1"/>
        <v>49.666666666666664</v>
      </c>
      <c r="I14" s="32" t="s">
        <v>17</v>
      </c>
      <c r="J14" s="13">
        <v>34904</v>
      </c>
      <c r="K14" s="14">
        <v>481</v>
      </c>
      <c r="L14" s="14">
        <v>508</v>
      </c>
      <c r="M14" s="14"/>
      <c r="N14" s="15">
        <f t="shared" si="0"/>
        <v>494.5</v>
      </c>
    </row>
    <row r="15" spans="1:14" x14ac:dyDescent="0.25">
      <c r="A15" s="14"/>
      <c r="B15" s="14"/>
      <c r="C15" s="16" t="s">
        <v>17</v>
      </c>
      <c r="D15" s="13">
        <v>34904</v>
      </c>
      <c r="E15" s="14">
        <v>32</v>
      </c>
      <c r="F15" s="14">
        <v>29</v>
      </c>
      <c r="G15" s="14">
        <v>34</v>
      </c>
      <c r="H15" s="15">
        <f t="shared" si="1"/>
        <v>31.666666666666668</v>
      </c>
      <c r="I15" s="32" t="s">
        <v>17</v>
      </c>
      <c r="J15" s="13">
        <v>34904</v>
      </c>
      <c r="K15" s="14">
        <v>523</v>
      </c>
      <c r="L15" s="14">
        <v>568</v>
      </c>
      <c r="M15" s="14"/>
      <c r="N15" s="15">
        <f t="shared" si="0"/>
        <v>545.5</v>
      </c>
    </row>
    <row r="16" spans="1:14" x14ac:dyDescent="0.25">
      <c r="A16" s="14"/>
      <c r="B16" s="14"/>
      <c r="C16" s="16" t="s">
        <v>17</v>
      </c>
      <c r="D16" s="13">
        <v>34904</v>
      </c>
      <c r="E16" s="14">
        <v>109</v>
      </c>
      <c r="F16" s="14">
        <v>126</v>
      </c>
      <c r="G16" s="14">
        <v>135</v>
      </c>
      <c r="H16" s="15">
        <f t="shared" si="1"/>
        <v>123.33333333333333</v>
      </c>
      <c r="I16" s="32" t="s">
        <v>17</v>
      </c>
      <c r="J16" s="13">
        <v>34904</v>
      </c>
      <c r="K16" s="14">
        <v>545</v>
      </c>
      <c r="L16" s="14">
        <v>511</v>
      </c>
      <c r="M16" s="14"/>
      <c r="N16" s="15">
        <f t="shared" si="0"/>
        <v>528</v>
      </c>
    </row>
    <row r="17" spans="1:14" x14ac:dyDescent="0.25">
      <c r="A17" s="14"/>
      <c r="B17" s="14"/>
      <c r="C17" s="16" t="s">
        <v>17</v>
      </c>
      <c r="D17" s="13">
        <v>34904</v>
      </c>
      <c r="E17" s="14">
        <v>63</v>
      </c>
      <c r="F17" s="14">
        <v>58</v>
      </c>
      <c r="G17" s="14">
        <v>62</v>
      </c>
      <c r="H17" s="15">
        <f t="shared" si="1"/>
        <v>61</v>
      </c>
      <c r="I17" s="32" t="s">
        <v>17</v>
      </c>
      <c r="J17" s="13">
        <v>34904</v>
      </c>
      <c r="K17" s="14">
        <v>493</v>
      </c>
      <c r="L17" s="14">
        <v>546</v>
      </c>
      <c r="M17" s="14"/>
      <c r="N17" s="15">
        <f t="shared" si="0"/>
        <v>519.5</v>
      </c>
    </row>
    <row r="18" spans="1:14" x14ac:dyDescent="0.25">
      <c r="A18" s="14"/>
      <c r="B18" s="14"/>
      <c r="C18" s="16" t="s">
        <v>17</v>
      </c>
      <c r="D18" s="13">
        <v>34904</v>
      </c>
      <c r="E18" s="14">
        <v>57</v>
      </c>
      <c r="F18" s="14">
        <v>52</v>
      </c>
      <c r="G18" s="14">
        <v>49</v>
      </c>
      <c r="H18" s="15">
        <f t="shared" si="1"/>
        <v>52.666666666666664</v>
      </c>
      <c r="I18" s="32" t="s">
        <v>17</v>
      </c>
      <c r="J18" s="13">
        <v>34904</v>
      </c>
      <c r="K18" s="14">
        <v>498</v>
      </c>
      <c r="L18" s="14">
        <v>541</v>
      </c>
      <c r="M18" s="14"/>
      <c r="N18" s="15">
        <f t="shared" si="0"/>
        <v>519.5</v>
      </c>
    </row>
    <row r="19" spans="1:14" x14ac:dyDescent="0.25">
      <c r="A19" s="14"/>
      <c r="B19" s="14"/>
      <c r="C19" s="16" t="s">
        <v>17</v>
      </c>
      <c r="D19" s="13">
        <v>34904</v>
      </c>
      <c r="E19" s="14">
        <v>55</v>
      </c>
      <c r="F19" s="14">
        <v>45</v>
      </c>
      <c r="G19" s="14">
        <v>54</v>
      </c>
      <c r="H19" s="15">
        <f t="shared" si="1"/>
        <v>51.333333333333336</v>
      </c>
      <c r="I19" s="32" t="s">
        <v>17</v>
      </c>
      <c r="J19" s="13">
        <v>34904</v>
      </c>
      <c r="K19" s="14">
        <v>532</v>
      </c>
      <c r="L19" s="14">
        <v>521</v>
      </c>
      <c r="M19" s="14"/>
      <c r="N19" s="15">
        <f t="shared" si="0"/>
        <v>526.5</v>
      </c>
    </row>
    <row r="20" spans="1:14" x14ac:dyDescent="0.25">
      <c r="A20" s="14"/>
      <c r="B20" s="14"/>
      <c r="C20" s="16" t="s">
        <v>17</v>
      </c>
      <c r="D20" s="13">
        <v>34904</v>
      </c>
      <c r="E20" s="14">
        <v>153</v>
      </c>
      <c r="F20" s="14">
        <v>163</v>
      </c>
      <c r="G20" s="14">
        <v>153</v>
      </c>
      <c r="H20" s="15">
        <f t="shared" si="1"/>
        <v>156.33333333333334</v>
      </c>
      <c r="I20" s="32" t="s">
        <v>17</v>
      </c>
      <c r="J20" s="13">
        <v>34904</v>
      </c>
      <c r="K20" s="14">
        <v>476</v>
      </c>
      <c r="L20" s="14">
        <v>448</v>
      </c>
      <c r="M20" s="14"/>
      <c r="N20" s="15">
        <f t="shared" si="0"/>
        <v>462</v>
      </c>
    </row>
    <row r="21" spans="1:14" x14ac:dyDescent="0.25">
      <c r="A21" s="14"/>
      <c r="B21" s="14"/>
      <c r="C21" s="16" t="s">
        <v>17</v>
      </c>
      <c r="D21" s="13">
        <v>34904</v>
      </c>
      <c r="E21" s="14">
        <v>263</v>
      </c>
      <c r="F21" s="14">
        <v>253</v>
      </c>
      <c r="G21" s="14">
        <v>267</v>
      </c>
      <c r="H21" s="15">
        <f t="shared" si="1"/>
        <v>261</v>
      </c>
      <c r="I21" s="32" t="s">
        <v>17</v>
      </c>
      <c r="J21" s="13">
        <v>34904</v>
      </c>
      <c r="K21" s="14">
        <v>484</v>
      </c>
      <c r="L21" s="14">
        <v>440</v>
      </c>
      <c r="M21" s="14"/>
      <c r="N21" s="15">
        <f t="shared" si="0"/>
        <v>462</v>
      </c>
    </row>
    <row r="22" spans="1:14" x14ac:dyDescent="0.25">
      <c r="A22" s="14"/>
      <c r="B22" s="14"/>
      <c r="C22" s="16" t="s">
        <v>17</v>
      </c>
      <c r="D22" s="13">
        <v>34904</v>
      </c>
      <c r="E22" s="14">
        <v>38</v>
      </c>
      <c r="F22" s="14">
        <v>23</v>
      </c>
      <c r="G22" s="14">
        <v>35</v>
      </c>
      <c r="H22" s="15">
        <f t="shared" si="1"/>
        <v>32</v>
      </c>
      <c r="I22" s="32" t="s">
        <v>17</v>
      </c>
      <c r="J22" s="13">
        <v>34904</v>
      </c>
      <c r="K22" s="14">
        <v>451</v>
      </c>
      <c r="L22" s="14">
        <v>402</v>
      </c>
      <c r="M22" s="14"/>
      <c r="N22" s="15">
        <f t="shared" si="0"/>
        <v>426.5</v>
      </c>
    </row>
    <row r="23" spans="1:14" x14ac:dyDescent="0.25">
      <c r="A23" s="14">
        <v>13545</v>
      </c>
      <c r="B23" s="13">
        <v>34967</v>
      </c>
      <c r="C23" s="16" t="s">
        <v>18</v>
      </c>
      <c r="D23" s="13">
        <v>34967</v>
      </c>
      <c r="E23" s="14">
        <v>81</v>
      </c>
      <c r="F23" s="14">
        <v>90</v>
      </c>
      <c r="G23" s="14">
        <v>72</v>
      </c>
      <c r="H23" s="15">
        <f t="shared" si="1"/>
        <v>81</v>
      </c>
      <c r="I23" s="32" t="s">
        <v>18</v>
      </c>
      <c r="J23" s="13">
        <v>34967</v>
      </c>
      <c r="K23" s="14">
        <v>471</v>
      </c>
      <c r="L23" s="14">
        <v>503</v>
      </c>
      <c r="M23" s="14"/>
      <c r="N23" s="15">
        <f t="shared" si="0"/>
        <v>487</v>
      </c>
    </row>
    <row r="24" spans="1:14" x14ac:dyDescent="0.25">
      <c r="A24" s="14"/>
      <c r="B24" s="14"/>
      <c r="C24" s="16" t="s">
        <v>18</v>
      </c>
      <c r="D24" s="13">
        <v>34967</v>
      </c>
      <c r="E24" s="14">
        <v>109</v>
      </c>
      <c r="F24" s="14">
        <v>93</v>
      </c>
      <c r="G24" s="14">
        <v>111</v>
      </c>
      <c r="H24" s="15">
        <f t="shared" si="1"/>
        <v>104.33333333333333</v>
      </c>
      <c r="I24" s="32" t="s">
        <v>18</v>
      </c>
      <c r="J24" s="13">
        <v>34967</v>
      </c>
      <c r="K24" s="14">
        <v>593</v>
      </c>
      <c r="L24" s="14">
        <v>612</v>
      </c>
      <c r="M24" s="14"/>
      <c r="N24" s="15">
        <f t="shared" si="0"/>
        <v>602.5</v>
      </c>
    </row>
    <row r="25" spans="1:14" x14ac:dyDescent="0.25">
      <c r="A25" s="14"/>
      <c r="B25" s="14"/>
      <c r="C25" s="16" t="s">
        <v>18</v>
      </c>
      <c r="D25" s="13">
        <v>34967</v>
      </c>
      <c r="E25" s="14">
        <v>65</v>
      </c>
      <c r="F25" s="14">
        <v>69</v>
      </c>
      <c r="G25" s="14">
        <v>66</v>
      </c>
      <c r="H25" s="15">
        <f t="shared" si="1"/>
        <v>66.666666666666671</v>
      </c>
      <c r="I25" s="32" t="s">
        <v>18</v>
      </c>
      <c r="J25" s="13">
        <v>34967</v>
      </c>
      <c r="K25" s="14">
        <v>563</v>
      </c>
      <c r="L25" s="14">
        <v>576</v>
      </c>
      <c r="M25" s="14"/>
      <c r="N25" s="15">
        <f t="shared" si="0"/>
        <v>569.5</v>
      </c>
    </row>
    <row r="26" spans="1:14" x14ac:dyDescent="0.25">
      <c r="A26" s="14"/>
      <c r="B26" s="14"/>
      <c r="C26" s="16" t="s">
        <v>18</v>
      </c>
      <c r="D26" s="13">
        <v>34967</v>
      </c>
      <c r="E26" s="14">
        <v>52</v>
      </c>
      <c r="F26" s="14">
        <v>61</v>
      </c>
      <c r="G26" s="14">
        <v>30</v>
      </c>
      <c r="H26" s="15">
        <f t="shared" si="1"/>
        <v>47.666666666666664</v>
      </c>
      <c r="I26" s="32" t="s">
        <v>18</v>
      </c>
      <c r="J26" s="13">
        <v>34967</v>
      </c>
      <c r="K26" s="14">
        <v>543</v>
      </c>
      <c r="L26" s="14">
        <v>558</v>
      </c>
      <c r="M26" s="14"/>
      <c r="N26" s="15">
        <f t="shared" si="0"/>
        <v>550.5</v>
      </c>
    </row>
    <row r="27" spans="1:14" x14ac:dyDescent="0.25">
      <c r="A27" s="14"/>
      <c r="B27" s="14"/>
      <c r="C27" s="16" t="s">
        <v>18</v>
      </c>
      <c r="D27" s="13">
        <v>34967</v>
      </c>
      <c r="E27" s="14">
        <v>132</v>
      </c>
      <c r="F27" s="14">
        <v>127</v>
      </c>
      <c r="G27" s="14">
        <v>149</v>
      </c>
      <c r="H27" s="15">
        <f t="shared" si="1"/>
        <v>136</v>
      </c>
      <c r="I27" s="32" t="s">
        <v>18</v>
      </c>
      <c r="J27" s="13">
        <v>34967</v>
      </c>
      <c r="K27" s="14">
        <v>564</v>
      </c>
      <c r="L27" s="14">
        <v>544</v>
      </c>
      <c r="M27" s="14"/>
      <c r="N27" s="15">
        <f t="shared" si="0"/>
        <v>554</v>
      </c>
    </row>
    <row r="28" spans="1:14" x14ac:dyDescent="0.25">
      <c r="A28" s="14"/>
      <c r="B28" s="14"/>
      <c r="C28" s="16" t="s">
        <v>18</v>
      </c>
      <c r="D28" s="13">
        <v>34967</v>
      </c>
      <c r="E28" s="14">
        <v>128</v>
      </c>
      <c r="F28" s="14">
        <v>123</v>
      </c>
      <c r="G28" s="14">
        <v>116</v>
      </c>
      <c r="H28" s="15">
        <f t="shared" si="1"/>
        <v>122.33333333333333</v>
      </c>
      <c r="I28" s="32" t="s">
        <v>18</v>
      </c>
      <c r="J28" s="13">
        <v>34967</v>
      </c>
      <c r="K28" s="14">
        <v>580</v>
      </c>
      <c r="L28" s="14">
        <v>562</v>
      </c>
      <c r="M28" s="14"/>
      <c r="N28" s="15">
        <f t="shared" si="0"/>
        <v>571</v>
      </c>
    </row>
    <row r="29" spans="1:14" x14ac:dyDescent="0.25">
      <c r="A29" s="14"/>
      <c r="B29" s="14"/>
      <c r="C29" s="16" t="s">
        <v>18</v>
      </c>
      <c r="D29" s="13">
        <v>34967</v>
      </c>
      <c r="E29" s="14">
        <v>110</v>
      </c>
      <c r="F29" s="14">
        <v>104</v>
      </c>
      <c r="G29" s="14">
        <v>99</v>
      </c>
      <c r="H29" s="15">
        <f t="shared" si="1"/>
        <v>104.33333333333333</v>
      </c>
      <c r="I29" s="32" t="s">
        <v>18</v>
      </c>
      <c r="J29" s="13">
        <v>34967</v>
      </c>
      <c r="K29" s="14">
        <v>542</v>
      </c>
      <c r="L29" s="14">
        <v>591</v>
      </c>
      <c r="M29" s="14"/>
      <c r="N29" s="15">
        <f t="shared" si="0"/>
        <v>566.5</v>
      </c>
    </row>
    <row r="30" spans="1:14" x14ac:dyDescent="0.25">
      <c r="A30" s="14"/>
      <c r="B30" s="14"/>
      <c r="C30" s="16" t="s">
        <v>18</v>
      </c>
      <c r="D30" s="13">
        <v>34967</v>
      </c>
      <c r="E30" s="14">
        <v>78</v>
      </c>
      <c r="F30" s="14">
        <v>78</v>
      </c>
      <c r="G30" s="14">
        <v>82</v>
      </c>
      <c r="H30" s="15">
        <f t="shared" si="1"/>
        <v>79.333333333333329</v>
      </c>
      <c r="I30" s="32" t="s">
        <v>18</v>
      </c>
      <c r="J30" s="13">
        <v>34967</v>
      </c>
      <c r="K30" s="14">
        <v>521</v>
      </c>
      <c r="L30" s="14">
        <v>511</v>
      </c>
      <c r="M30" s="14"/>
      <c r="N30" s="15">
        <f t="shared" si="0"/>
        <v>516</v>
      </c>
    </row>
    <row r="31" spans="1:14" x14ac:dyDescent="0.25">
      <c r="A31" s="14"/>
      <c r="B31" s="14"/>
      <c r="C31" s="16" t="s">
        <v>18</v>
      </c>
      <c r="D31" s="13">
        <v>34967</v>
      </c>
      <c r="E31" s="14">
        <v>17</v>
      </c>
      <c r="F31" s="14">
        <v>19</v>
      </c>
      <c r="G31" s="14">
        <v>14</v>
      </c>
      <c r="H31" s="15">
        <f t="shared" si="1"/>
        <v>16.666666666666668</v>
      </c>
      <c r="I31" s="32" t="s">
        <v>18</v>
      </c>
      <c r="J31" s="13">
        <v>34967</v>
      </c>
      <c r="K31" s="14">
        <v>536</v>
      </c>
      <c r="L31" s="14">
        <v>578</v>
      </c>
      <c r="M31" s="14"/>
      <c r="N31" s="15">
        <f t="shared" si="0"/>
        <v>557</v>
      </c>
    </row>
    <row r="32" spans="1:14" x14ac:dyDescent="0.25">
      <c r="A32" s="14"/>
      <c r="B32" s="14"/>
      <c r="C32" s="16" t="s">
        <v>18</v>
      </c>
      <c r="D32" s="13">
        <v>34967</v>
      </c>
      <c r="E32" s="14">
        <v>153</v>
      </c>
      <c r="F32" s="14">
        <v>145</v>
      </c>
      <c r="G32" s="14">
        <v>152</v>
      </c>
      <c r="H32" s="15">
        <f t="shared" si="1"/>
        <v>150</v>
      </c>
      <c r="I32" s="32"/>
      <c r="J32" s="13"/>
    </row>
    <row r="33" spans="1:14" x14ac:dyDescent="0.25">
      <c r="A33" s="14"/>
      <c r="B33" s="14"/>
      <c r="C33" s="16" t="s">
        <v>18</v>
      </c>
      <c r="D33" s="13">
        <v>34967</v>
      </c>
      <c r="E33" s="14">
        <v>14</v>
      </c>
      <c r="F33" s="14">
        <v>13</v>
      </c>
      <c r="G33" s="14">
        <v>12</v>
      </c>
      <c r="H33" s="15">
        <f t="shared" si="1"/>
        <v>13</v>
      </c>
      <c r="I33" s="32" t="s">
        <v>18</v>
      </c>
      <c r="J33" s="13">
        <v>34967</v>
      </c>
      <c r="K33" s="14">
        <v>556</v>
      </c>
      <c r="L33" s="14">
        <v>571</v>
      </c>
      <c r="M33" s="14"/>
      <c r="N33" s="15">
        <f>AVERAGE(K33:M33)</f>
        <v>563.5</v>
      </c>
    </row>
    <row r="34" spans="1:14" x14ac:dyDescent="0.25">
      <c r="A34" s="14">
        <v>13551</v>
      </c>
      <c r="B34" s="13">
        <v>34971</v>
      </c>
      <c r="C34" s="16" t="s">
        <v>19</v>
      </c>
      <c r="D34" s="14" t="s">
        <v>15</v>
      </c>
      <c r="E34" s="14">
        <v>41</v>
      </c>
      <c r="F34" s="14">
        <v>36</v>
      </c>
      <c r="G34" s="14">
        <v>50</v>
      </c>
      <c r="H34" s="15">
        <f t="shared" si="1"/>
        <v>42.333333333333336</v>
      </c>
      <c r="I34" s="32" t="s">
        <v>20</v>
      </c>
      <c r="J34" s="13">
        <v>34971</v>
      </c>
      <c r="K34" s="14">
        <v>493</v>
      </c>
      <c r="L34" s="14">
        <v>490</v>
      </c>
      <c r="M34" s="14"/>
      <c r="N34" s="15">
        <f t="shared" si="0"/>
        <v>491.5</v>
      </c>
    </row>
    <row r="35" spans="1:14" x14ac:dyDescent="0.25">
      <c r="A35" s="14"/>
      <c r="B35" s="14"/>
      <c r="C35" s="16" t="s">
        <v>19</v>
      </c>
      <c r="D35" s="14" t="s">
        <v>15</v>
      </c>
      <c r="E35" s="14">
        <v>49</v>
      </c>
      <c r="F35" s="14">
        <v>45</v>
      </c>
      <c r="G35" s="14">
        <v>31</v>
      </c>
      <c r="H35" s="15">
        <f t="shared" si="1"/>
        <v>41.666666666666664</v>
      </c>
      <c r="I35" s="32" t="s">
        <v>20</v>
      </c>
      <c r="J35" s="13">
        <v>34971</v>
      </c>
      <c r="K35" s="14">
        <v>507</v>
      </c>
      <c r="L35" s="14">
        <v>517</v>
      </c>
      <c r="M35" s="14"/>
      <c r="N35" s="15">
        <f t="shared" si="0"/>
        <v>512</v>
      </c>
    </row>
    <row r="36" spans="1:14" x14ac:dyDescent="0.25">
      <c r="A36" s="14"/>
      <c r="B36" s="14"/>
      <c r="C36" s="16" t="s">
        <v>19</v>
      </c>
      <c r="D36" s="14" t="s">
        <v>15</v>
      </c>
      <c r="E36" s="14">
        <v>25</v>
      </c>
      <c r="F36" s="14">
        <v>28</v>
      </c>
      <c r="G36" s="14">
        <v>30</v>
      </c>
      <c r="H36" s="15">
        <f t="shared" si="1"/>
        <v>27.666666666666668</v>
      </c>
      <c r="I36" s="32" t="s">
        <v>20</v>
      </c>
      <c r="J36" s="13">
        <v>34971</v>
      </c>
      <c r="K36" s="14">
        <v>517</v>
      </c>
      <c r="L36" s="14">
        <v>520</v>
      </c>
      <c r="M36" s="14"/>
      <c r="N36" s="15">
        <f t="shared" si="0"/>
        <v>518.5</v>
      </c>
    </row>
    <row r="37" spans="1:14" x14ac:dyDescent="0.25">
      <c r="A37" s="14"/>
      <c r="B37" s="14"/>
      <c r="C37" s="16" t="s">
        <v>19</v>
      </c>
      <c r="D37" s="14" t="s">
        <v>15</v>
      </c>
      <c r="E37" s="14">
        <v>14</v>
      </c>
      <c r="F37" s="14">
        <v>19</v>
      </c>
      <c r="G37" s="14">
        <v>20</v>
      </c>
      <c r="H37" s="15">
        <f t="shared" si="1"/>
        <v>17.666666666666668</v>
      </c>
      <c r="I37" s="32" t="s">
        <v>20</v>
      </c>
      <c r="J37" s="13">
        <v>34971</v>
      </c>
      <c r="K37" s="14">
        <v>591</v>
      </c>
      <c r="L37" s="14">
        <v>588</v>
      </c>
      <c r="M37" s="14"/>
      <c r="N37" s="15">
        <f t="shared" si="0"/>
        <v>589.5</v>
      </c>
    </row>
    <row r="38" spans="1:14" x14ac:dyDescent="0.25">
      <c r="A38" s="14"/>
      <c r="B38" s="14"/>
      <c r="C38" s="16" t="s">
        <v>19</v>
      </c>
      <c r="D38" s="14" t="s">
        <v>15</v>
      </c>
      <c r="E38" s="14">
        <v>142</v>
      </c>
      <c r="F38" s="14">
        <v>147</v>
      </c>
      <c r="G38" s="14">
        <v>157</v>
      </c>
      <c r="H38" s="15">
        <f t="shared" si="1"/>
        <v>148.66666666666666</v>
      </c>
    </row>
    <row r="39" spans="1:14" x14ac:dyDescent="0.25">
      <c r="A39" s="14"/>
      <c r="B39" s="14"/>
      <c r="C39" s="16" t="s">
        <v>19</v>
      </c>
      <c r="D39" s="14" t="s">
        <v>15</v>
      </c>
      <c r="E39" s="14">
        <v>51</v>
      </c>
      <c r="F39" s="14">
        <v>60</v>
      </c>
      <c r="G39" s="14">
        <v>67</v>
      </c>
      <c r="H39" s="15">
        <f t="shared" si="1"/>
        <v>59.333333333333336</v>
      </c>
      <c r="I39" s="32" t="s">
        <v>20</v>
      </c>
      <c r="J39" s="13">
        <v>34971</v>
      </c>
      <c r="K39" s="14">
        <v>537</v>
      </c>
      <c r="L39" s="14">
        <v>529</v>
      </c>
      <c r="M39" s="14"/>
      <c r="N39" s="15">
        <f t="shared" ref="N39:N44" si="2">AVERAGE(K39:M39)</f>
        <v>533</v>
      </c>
    </row>
    <row r="40" spans="1:14" x14ac:dyDescent="0.25">
      <c r="A40" s="14"/>
      <c r="B40" s="14"/>
      <c r="C40" s="16" t="s">
        <v>19</v>
      </c>
      <c r="D40" s="14" t="s">
        <v>15</v>
      </c>
      <c r="E40" s="14">
        <v>81</v>
      </c>
      <c r="F40" s="14">
        <v>81</v>
      </c>
      <c r="G40" s="14">
        <v>82</v>
      </c>
      <c r="H40" s="15">
        <f t="shared" si="1"/>
        <v>81.333333333333329</v>
      </c>
      <c r="I40" s="32" t="s">
        <v>20</v>
      </c>
      <c r="J40" s="13">
        <v>34971</v>
      </c>
      <c r="K40" s="14">
        <v>505</v>
      </c>
      <c r="L40" s="14">
        <v>538</v>
      </c>
      <c r="M40" s="14"/>
      <c r="N40" s="15">
        <f t="shared" si="2"/>
        <v>521.5</v>
      </c>
    </row>
    <row r="41" spans="1:14" x14ac:dyDescent="0.25">
      <c r="A41" s="14"/>
      <c r="B41" s="14"/>
      <c r="C41" s="16" t="s">
        <v>19</v>
      </c>
      <c r="D41" s="14" t="s">
        <v>15</v>
      </c>
      <c r="E41" s="14">
        <v>89</v>
      </c>
      <c r="F41" s="14">
        <v>93</v>
      </c>
      <c r="G41" s="14">
        <v>97</v>
      </c>
      <c r="H41" s="15">
        <f t="shared" si="1"/>
        <v>93</v>
      </c>
      <c r="I41" s="32" t="s">
        <v>20</v>
      </c>
      <c r="J41" s="13">
        <v>34971</v>
      </c>
      <c r="K41" s="14">
        <v>543</v>
      </c>
      <c r="L41" s="14">
        <v>541</v>
      </c>
      <c r="M41" s="14"/>
      <c r="N41" s="15">
        <f t="shared" si="2"/>
        <v>542</v>
      </c>
    </row>
    <row r="42" spans="1:14" x14ac:dyDescent="0.25">
      <c r="A42" s="14"/>
      <c r="B42" s="14"/>
      <c r="C42" s="16" t="s">
        <v>19</v>
      </c>
      <c r="D42" s="14" t="s">
        <v>15</v>
      </c>
      <c r="E42" s="14">
        <v>41</v>
      </c>
      <c r="F42" s="14">
        <v>57</v>
      </c>
      <c r="G42" s="14">
        <v>48</v>
      </c>
      <c r="H42" s="15">
        <f t="shared" si="1"/>
        <v>48.666666666666664</v>
      </c>
      <c r="I42" s="32" t="s">
        <v>20</v>
      </c>
      <c r="J42" s="13">
        <v>34971</v>
      </c>
      <c r="K42" s="14">
        <v>492</v>
      </c>
      <c r="L42" s="14">
        <v>500</v>
      </c>
      <c r="M42" s="14"/>
      <c r="N42" s="15">
        <f t="shared" si="2"/>
        <v>496</v>
      </c>
    </row>
    <row r="43" spans="1:14" x14ac:dyDescent="0.25">
      <c r="A43" s="14"/>
      <c r="B43" s="14"/>
      <c r="C43" s="16" t="s">
        <v>19</v>
      </c>
      <c r="D43" s="14" t="s">
        <v>15</v>
      </c>
      <c r="E43" s="14">
        <v>74</v>
      </c>
      <c r="F43" s="14">
        <v>71</v>
      </c>
      <c r="G43" s="14">
        <v>70</v>
      </c>
      <c r="H43" s="15">
        <f t="shared" si="1"/>
        <v>71.666666666666671</v>
      </c>
      <c r="I43" s="32" t="s">
        <v>20</v>
      </c>
      <c r="J43" s="13">
        <v>34971</v>
      </c>
      <c r="K43" s="14">
        <v>426</v>
      </c>
      <c r="L43" s="14">
        <v>458</v>
      </c>
      <c r="M43" s="14"/>
      <c r="N43" s="15">
        <f t="shared" si="2"/>
        <v>442</v>
      </c>
    </row>
    <row r="44" spans="1:14" x14ac:dyDescent="0.25">
      <c r="A44" s="14"/>
      <c r="B44" s="14"/>
      <c r="C44" s="16" t="s">
        <v>19</v>
      </c>
      <c r="D44" s="14" t="s">
        <v>15</v>
      </c>
      <c r="E44" s="14">
        <v>53</v>
      </c>
      <c r="F44" s="14">
        <v>73</v>
      </c>
      <c r="G44" s="14">
        <v>54</v>
      </c>
      <c r="H44" s="15">
        <f t="shared" si="1"/>
        <v>60</v>
      </c>
      <c r="I44" s="32" t="s">
        <v>20</v>
      </c>
      <c r="J44" s="13">
        <v>34971</v>
      </c>
      <c r="K44" s="14">
        <v>481</v>
      </c>
      <c r="L44" s="14">
        <v>453</v>
      </c>
      <c r="M44" s="14"/>
      <c r="N44" s="15">
        <f t="shared" si="2"/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C4" workbookViewId="0">
      <selection activeCell="V2" sqref="V2"/>
    </sheetView>
  </sheetViews>
  <sheetFormatPr defaultRowHeight="15" x14ac:dyDescent="0.25"/>
  <cols>
    <col min="2" max="2" width="9.7109375" bestFit="1" customWidth="1"/>
    <col min="8" max="8" width="9.140625" style="3"/>
    <col min="10" max="10" width="9.7109375" bestFit="1" customWidth="1"/>
  </cols>
  <sheetData>
    <row r="1" spans="1:14" ht="18.75" x14ac:dyDescent="0.3">
      <c r="A1" s="17" t="s">
        <v>23</v>
      </c>
      <c r="B1" s="2"/>
      <c r="C1" s="5"/>
      <c r="E1" s="7" t="s">
        <v>24</v>
      </c>
      <c r="F1" s="2"/>
      <c r="G1" s="2"/>
      <c r="H1" s="6"/>
      <c r="I1" s="2"/>
      <c r="J1" s="2"/>
      <c r="K1" s="2"/>
      <c r="L1" s="2"/>
      <c r="M1" s="2"/>
      <c r="N1" s="2"/>
    </row>
    <row r="2" spans="1:14" s="8" customFormat="1" x14ac:dyDescent="0.25">
      <c r="A2" s="9" t="s">
        <v>2</v>
      </c>
      <c r="B2" s="9" t="s">
        <v>3</v>
      </c>
      <c r="C2" s="9" t="s">
        <v>6</v>
      </c>
      <c r="D2" s="9" t="s">
        <v>5</v>
      </c>
      <c r="E2" s="9" t="s">
        <v>7</v>
      </c>
      <c r="F2" s="9" t="s">
        <v>8</v>
      </c>
      <c r="G2" s="9" t="s">
        <v>9</v>
      </c>
      <c r="H2" s="18" t="s">
        <v>10</v>
      </c>
      <c r="I2" s="28" t="s">
        <v>11</v>
      </c>
      <c r="J2" s="9" t="s">
        <v>5</v>
      </c>
      <c r="K2" s="9" t="s">
        <v>12</v>
      </c>
      <c r="L2" s="9" t="s">
        <v>13</v>
      </c>
      <c r="M2" s="9" t="s">
        <v>14</v>
      </c>
      <c r="N2" s="9" t="s">
        <v>10</v>
      </c>
    </row>
    <row r="3" spans="1:14" x14ac:dyDescent="0.25">
      <c r="A3" s="24" t="s">
        <v>25</v>
      </c>
      <c r="B3" s="25">
        <v>35297</v>
      </c>
      <c r="C3" s="24" t="s">
        <v>26</v>
      </c>
      <c r="D3" s="24" t="s">
        <v>69</v>
      </c>
      <c r="E3" s="24">
        <v>136</v>
      </c>
      <c r="F3" s="24">
        <v>118</v>
      </c>
      <c r="G3" s="24">
        <v>105</v>
      </c>
      <c r="H3" s="26">
        <f>AVERAGE(E3:G3)</f>
        <v>119.66666666666667</v>
      </c>
      <c r="I3" s="29" t="s">
        <v>25</v>
      </c>
      <c r="J3" s="25">
        <v>35297</v>
      </c>
      <c r="K3" s="14">
        <v>1234</v>
      </c>
      <c r="L3" s="14">
        <v>1187</v>
      </c>
      <c r="M3" s="14">
        <v>1101</v>
      </c>
      <c r="N3" s="26">
        <f>AVERAGE(K3:M3)</f>
        <v>1174</v>
      </c>
    </row>
    <row r="4" spans="1:14" x14ac:dyDescent="0.25">
      <c r="A4" s="24"/>
      <c r="B4" s="24"/>
      <c r="C4" s="24" t="s">
        <v>26</v>
      </c>
      <c r="D4" s="24" t="s">
        <v>69</v>
      </c>
      <c r="E4" s="24">
        <v>78</v>
      </c>
      <c r="F4" s="24">
        <v>96</v>
      </c>
      <c r="G4" s="24">
        <v>95</v>
      </c>
      <c r="H4" s="26">
        <f t="shared" ref="H4:H32" si="0">AVERAGE(E4:G4)</f>
        <v>89.666666666666671</v>
      </c>
      <c r="I4" s="29" t="s">
        <v>25</v>
      </c>
      <c r="J4" s="25">
        <v>35297</v>
      </c>
      <c r="K4" s="14">
        <v>1434</v>
      </c>
      <c r="L4" s="14">
        <v>1341</v>
      </c>
      <c r="M4" s="14">
        <v>1298</v>
      </c>
      <c r="N4" s="26">
        <f t="shared" ref="N4:N22" si="1">AVERAGE(K4:M4)</f>
        <v>1357.6666666666667</v>
      </c>
    </row>
    <row r="5" spans="1:14" x14ac:dyDescent="0.25">
      <c r="A5" s="24"/>
      <c r="B5" s="24"/>
      <c r="C5" s="24" t="s">
        <v>26</v>
      </c>
      <c r="D5" s="24" t="s">
        <v>69</v>
      </c>
      <c r="E5" s="24">
        <v>68</v>
      </c>
      <c r="F5" s="24">
        <v>78</v>
      </c>
      <c r="G5" s="24">
        <v>55</v>
      </c>
      <c r="H5" s="26">
        <f t="shared" si="0"/>
        <v>67</v>
      </c>
      <c r="I5" s="29" t="s">
        <v>25</v>
      </c>
      <c r="J5" s="25">
        <v>35297</v>
      </c>
      <c r="K5" s="14">
        <v>1061</v>
      </c>
      <c r="L5" s="14">
        <v>1054</v>
      </c>
      <c r="M5" s="14">
        <v>1080</v>
      </c>
      <c r="N5" s="26">
        <f t="shared" si="1"/>
        <v>1065</v>
      </c>
    </row>
    <row r="6" spans="1:14" x14ac:dyDescent="0.25">
      <c r="A6" s="24"/>
      <c r="B6" s="24"/>
      <c r="C6" s="24" t="s">
        <v>26</v>
      </c>
      <c r="D6" s="24" t="s">
        <v>69</v>
      </c>
      <c r="E6" s="24">
        <v>73</v>
      </c>
      <c r="F6" s="24">
        <v>57</v>
      </c>
      <c r="G6" s="24">
        <v>53</v>
      </c>
      <c r="H6" s="26">
        <f t="shared" si="0"/>
        <v>61</v>
      </c>
      <c r="I6" s="29" t="s">
        <v>25</v>
      </c>
      <c r="J6" s="25">
        <v>35297</v>
      </c>
      <c r="K6" s="14">
        <v>1219</v>
      </c>
      <c r="L6" s="14">
        <v>1239</v>
      </c>
      <c r="M6" s="14">
        <v>1192</v>
      </c>
      <c r="N6" s="26">
        <f t="shared" si="1"/>
        <v>1216.6666666666667</v>
      </c>
    </row>
    <row r="7" spans="1:14" x14ac:dyDescent="0.25">
      <c r="A7" s="24"/>
      <c r="B7" s="24"/>
      <c r="C7" s="24" t="s">
        <v>26</v>
      </c>
      <c r="D7" s="24" t="s">
        <v>69</v>
      </c>
      <c r="E7" s="24">
        <v>28</v>
      </c>
      <c r="F7" s="24">
        <v>37</v>
      </c>
      <c r="G7" s="24">
        <v>40</v>
      </c>
      <c r="H7" s="26">
        <f t="shared" si="0"/>
        <v>35</v>
      </c>
      <c r="I7" s="29" t="s">
        <v>25</v>
      </c>
      <c r="J7" s="25">
        <v>35297</v>
      </c>
      <c r="K7" s="14">
        <v>1237</v>
      </c>
      <c r="L7" s="14">
        <v>1245</v>
      </c>
      <c r="M7" s="14">
        <v>1236</v>
      </c>
      <c r="N7" s="26">
        <f t="shared" si="1"/>
        <v>1239.3333333333333</v>
      </c>
    </row>
    <row r="8" spans="1:14" x14ac:dyDescent="0.25">
      <c r="A8" s="24"/>
      <c r="B8" s="24"/>
      <c r="C8" s="24" t="s">
        <v>26</v>
      </c>
      <c r="D8" s="24" t="s">
        <v>69</v>
      </c>
      <c r="E8" s="24">
        <v>182</v>
      </c>
      <c r="F8" s="24">
        <v>166</v>
      </c>
      <c r="G8" s="24">
        <v>203</v>
      </c>
      <c r="H8" s="26">
        <f t="shared" si="0"/>
        <v>183.66666666666666</v>
      </c>
      <c r="I8" s="29" t="s">
        <v>25</v>
      </c>
      <c r="J8" s="25">
        <v>35297</v>
      </c>
      <c r="K8" s="14">
        <v>1179</v>
      </c>
      <c r="L8" s="14">
        <v>1132</v>
      </c>
      <c r="M8" s="14">
        <v>1128</v>
      </c>
      <c r="N8" s="26">
        <f t="shared" si="1"/>
        <v>1146.3333333333333</v>
      </c>
    </row>
    <row r="9" spans="1:14" x14ac:dyDescent="0.25">
      <c r="A9" s="24"/>
      <c r="B9" s="24"/>
      <c r="C9" s="24" t="s">
        <v>26</v>
      </c>
      <c r="D9" s="24" t="s">
        <v>69</v>
      </c>
      <c r="E9" s="24">
        <v>235</v>
      </c>
      <c r="F9" s="24">
        <v>269</v>
      </c>
      <c r="G9" s="24">
        <v>249</v>
      </c>
      <c r="H9" s="26">
        <f t="shared" si="0"/>
        <v>251</v>
      </c>
      <c r="I9" s="29" t="s">
        <v>25</v>
      </c>
      <c r="J9" s="25">
        <v>35297</v>
      </c>
      <c r="K9" s="14">
        <v>1303</v>
      </c>
      <c r="L9" s="14">
        <v>1239</v>
      </c>
      <c r="M9" s="14">
        <v>1303</v>
      </c>
      <c r="N9" s="26">
        <f t="shared" si="1"/>
        <v>1281.6666666666667</v>
      </c>
    </row>
    <row r="10" spans="1:14" x14ac:dyDescent="0.25">
      <c r="A10" s="24"/>
      <c r="B10" s="24"/>
      <c r="C10" s="24" t="s">
        <v>26</v>
      </c>
      <c r="D10" s="24" t="s">
        <v>69</v>
      </c>
      <c r="E10" s="24">
        <v>88</v>
      </c>
      <c r="F10" s="24">
        <v>95</v>
      </c>
      <c r="G10" s="24">
        <v>81</v>
      </c>
      <c r="H10" s="26">
        <f t="shared" si="0"/>
        <v>88</v>
      </c>
      <c r="I10" s="29" t="s">
        <v>25</v>
      </c>
      <c r="J10" s="25">
        <v>35297</v>
      </c>
      <c r="K10" s="14">
        <v>1304</v>
      </c>
      <c r="L10" s="14">
        <v>1192</v>
      </c>
      <c r="M10" s="14">
        <v>1211</v>
      </c>
      <c r="N10" s="26">
        <f t="shared" si="1"/>
        <v>1235.6666666666667</v>
      </c>
    </row>
    <row r="11" spans="1:14" x14ac:dyDescent="0.25">
      <c r="A11" s="24"/>
      <c r="B11" s="24"/>
      <c r="C11" s="24" t="s">
        <v>26</v>
      </c>
      <c r="D11" s="24" t="s">
        <v>69</v>
      </c>
      <c r="E11" s="24">
        <v>56</v>
      </c>
      <c r="F11" s="24">
        <v>62</v>
      </c>
      <c r="G11" s="24">
        <v>66</v>
      </c>
      <c r="H11" s="26">
        <f t="shared" si="0"/>
        <v>61.333333333333336</v>
      </c>
      <c r="I11" s="29" t="s">
        <v>25</v>
      </c>
      <c r="J11" s="25">
        <v>35297</v>
      </c>
      <c r="K11" s="14">
        <v>1166</v>
      </c>
      <c r="L11" s="14">
        <v>1182</v>
      </c>
      <c r="M11" s="14">
        <v>1121</v>
      </c>
      <c r="N11" s="26">
        <f t="shared" si="1"/>
        <v>1156.3333333333333</v>
      </c>
    </row>
    <row r="12" spans="1:14" x14ac:dyDescent="0.25">
      <c r="A12" s="24"/>
      <c r="B12" s="24"/>
      <c r="C12" s="24" t="s">
        <v>26</v>
      </c>
      <c r="D12" s="24" t="s">
        <v>69</v>
      </c>
      <c r="E12" s="24">
        <v>120</v>
      </c>
      <c r="F12" s="24">
        <v>98</v>
      </c>
      <c r="G12" s="24"/>
      <c r="H12" s="26">
        <f t="shared" si="0"/>
        <v>109</v>
      </c>
      <c r="I12" s="29" t="s">
        <v>25</v>
      </c>
      <c r="J12" s="25">
        <v>35297</v>
      </c>
      <c r="K12" s="14">
        <v>1226</v>
      </c>
      <c r="L12" s="14">
        <v>1159</v>
      </c>
      <c r="M12" s="14">
        <v>1227</v>
      </c>
      <c r="N12" s="26">
        <f t="shared" si="1"/>
        <v>1204</v>
      </c>
    </row>
    <row r="13" spans="1:14" x14ac:dyDescent="0.25">
      <c r="A13" s="24" t="s">
        <v>27</v>
      </c>
      <c r="B13" s="25">
        <v>35453</v>
      </c>
      <c r="C13" s="24" t="s">
        <v>28</v>
      </c>
      <c r="D13" s="24" t="s">
        <v>69</v>
      </c>
      <c r="E13" s="24">
        <v>26</v>
      </c>
      <c r="F13" s="24">
        <v>28</v>
      </c>
      <c r="G13" s="24">
        <v>14</v>
      </c>
      <c r="H13" s="26">
        <f t="shared" si="0"/>
        <v>22.666666666666668</v>
      </c>
      <c r="I13" s="29" t="s">
        <v>27</v>
      </c>
      <c r="J13" s="25">
        <v>35453</v>
      </c>
      <c r="K13" s="14">
        <v>1310</v>
      </c>
      <c r="L13" s="14">
        <v>1315</v>
      </c>
      <c r="M13" s="14">
        <v>1236</v>
      </c>
      <c r="N13" s="26">
        <f t="shared" si="1"/>
        <v>1287</v>
      </c>
    </row>
    <row r="14" spans="1:14" x14ac:dyDescent="0.25">
      <c r="A14" s="24"/>
      <c r="B14" s="24"/>
      <c r="C14" s="24" t="s">
        <v>28</v>
      </c>
      <c r="D14" s="24" t="s">
        <v>69</v>
      </c>
      <c r="E14" s="24">
        <v>34</v>
      </c>
      <c r="F14" s="24">
        <v>40</v>
      </c>
      <c r="G14" s="24">
        <v>39</v>
      </c>
      <c r="H14" s="26">
        <f t="shared" si="0"/>
        <v>37.666666666666664</v>
      </c>
      <c r="I14" s="29" t="s">
        <v>27</v>
      </c>
      <c r="J14" s="25">
        <v>35453</v>
      </c>
      <c r="K14" s="14">
        <v>1413</v>
      </c>
      <c r="L14" s="14">
        <v>1358</v>
      </c>
      <c r="M14" s="14">
        <v>1396</v>
      </c>
      <c r="N14" s="26">
        <f t="shared" si="1"/>
        <v>1389</v>
      </c>
    </row>
    <row r="15" spans="1:14" x14ac:dyDescent="0.25">
      <c r="A15" s="24"/>
      <c r="B15" s="24"/>
      <c r="C15" s="24" t="s">
        <v>28</v>
      </c>
      <c r="D15" s="24" t="s">
        <v>69</v>
      </c>
      <c r="E15" s="24">
        <v>71</v>
      </c>
      <c r="F15" s="24">
        <v>104</v>
      </c>
      <c r="G15" s="24">
        <v>106</v>
      </c>
      <c r="H15" s="26">
        <f t="shared" si="0"/>
        <v>93.666666666666671</v>
      </c>
      <c r="I15" s="29" t="s">
        <v>27</v>
      </c>
      <c r="J15" s="25">
        <v>35453</v>
      </c>
      <c r="K15" s="14">
        <v>1215</v>
      </c>
      <c r="L15" s="14">
        <v>1230</v>
      </c>
      <c r="M15" s="14">
        <v>1285</v>
      </c>
      <c r="N15" s="26">
        <f t="shared" si="1"/>
        <v>1243.3333333333333</v>
      </c>
    </row>
    <row r="16" spans="1:14" x14ac:dyDescent="0.25">
      <c r="A16" s="24"/>
      <c r="B16" s="24"/>
      <c r="C16" s="24" t="s">
        <v>28</v>
      </c>
      <c r="D16" s="24" t="s">
        <v>69</v>
      </c>
      <c r="E16" s="24">
        <v>165</v>
      </c>
      <c r="F16" s="24">
        <v>161</v>
      </c>
      <c r="G16" s="24">
        <v>169</v>
      </c>
      <c r="H16" s="26">
        <f t="shared" si="0"/>
        <v>165</v>
      </c>
      <c r="I16" s="29" t="s">
        <v>27</v>
      </c>
      <c r="J16" s="25">
        <v>35453</v>
      </c>
      <c r="K16" s="14">
        <v>1430</v>
      </c>
      <c r="L16" s="14">
        <v>1307</v>
      </c>
      <c r="M16" s="14">
        <v>1137</v>
      </c>
      <c r="N16" s="26">
        <f t="shared" si="1"/>
        <v>1291.3333333333333</v>
      </c>
    </row>
    <row r="17" spans="1:14" x14ac:dyDescent="0.25">
      <c r="A17" s="24"/>
      <c r="B17" s="24"/>
      <c r="C17" s="24" t="s">
        <v>28</v>
      </c>
      <c r="D17" s="24" t="s">
        <v>69</v>
      </c>
      <c r="E17" s="24">
        <v>26</v>
      </c>
      <c r="F17" s="24">
        <v>23</v>
      </c>
      <c r="G17" s="24">
        <v>19</v>
      </c>
      <c r="H17" s="26">
        <f t="shared" si="0"/>
        <v>22.666666666666668</v>
      </c>
      <c r="I17" s="29" t="s">
        <v>27</v>
      </c>
      <c r="J17" s="25">
        <v>35453</v>
      </c>
      <c r="K17" s="14">
        <v>1177</v>
      </c>
      <c r="L17" s="14">
        <v>1167</v>
      </c>
      <c r="M17" s="14">
        <v>1061</v>
      </c>
      <c r="N17" s="26">
        <f t="shared" si="1"/>
        <v>1135</v>
      </c>
    </row>
    <row r="18" spans="1:14" x14ac:dyDescent="0.25">
      <c r="A18" s="24"/>
      <c r="B18" s="24"/>
      <c r="C18" s="24" t="s">
        <v>28</v>
      </c>
      <c r="D18" s="24" t="s">
        <v>69</v>
      </c>
      <c r="E18" s="24">
        <v>46</v>
      </c>
      <c r="F18" s="24">
        <v>66</v>
      </c>
      <c r="G18" s="24">
        <v>61</v>
      </c>
      <c r="H18" s="26">
        <f t="shared" si="0"/>
        <v>57.666666666666664</v>
      </c>
      <c r="I18" s="29" t="s">
        <v>27</v>
      </c>
      <c r="J18" s="25">
        <v>35453</v>
      </c>
      <c r="K18" s="14">
        <v>1583</v>
      </c>
      <c r="L18" s="14">
        <v>1591</v>
      </c>
      <c r="M18" s="14">
        <v>1405</v>
      </c>
      <c r="N18" s="26">
        <f t="shared" si="1"/>
        <v>1526.3333333333333</v>
      </c>
    </row>
    <row r="19" spans="1:14" x14ac:dyDescent="0.25">
      <c r="A19" s="24"/>
      <c r="B19" s="24"/>
      <c r="C19" s="24" t="s">
        <v>28</v>
      </c>
      <c r="D19" s="24" t="s">
        <v>69</v>
      </c>
      <c r="E19" s="24">
        <v>72</v>
      </c>
      <c r="F19" s="24">
        <v>43</v>
      </c>
      <c r="G19" s="24">
        <v>46</v>
      </c>
      <c r="H19" s="26">
        <f t="shared" si="0"/>
        <v>53.666666666666664</v>
      </c>
      <c r="I19" s="29" t="s">
        <v>27</v>
      </c>
      <c r="J19" s="25">
        <v>35453</v>
      </c>
      <c r="K19" s="14">
        <v>1549</v>
      </c>
      <c r="L19" s="14">
        <v>1458</v>
      </c>
      <c r="M19" s="14">
        <v>1418</v>
      </c>
      <c r="N19" s="26">
        <f t="shared" si="1"/>
        <v>1475</v>
      </c>
    </row>
    <row r="20" spans="1:14" x14ac:dyDescent="0.25">
      <c r="A20" s="24"/>
      <c r="B20" s="24"/>
      <c r="C20" s="24" t="s">
        <v>28</v>
      </c>
      <c r="D20" s="24" t="s">
        <v>69</v>
      </c>
      <c r="E20" s="24">
        <v>32</v>
      </c>
      <c r="F20" s="24">
        <v>35</v>
      </c>
      <c r="G20" s="24">
        <v>36</v>
      </c>
      <c r="H20" s="26">
        <f t="shared" si="0"/>
        <v>34.333333333333336</v>
      </c>
      <c r="I20" s="29" t="s">
        <v>27</v>
      </c>
      <c r="J20" s="25">
        <v>35453</v>
      </c>
      <c r="K20" s="14">
        <v>1205</v>
      </c>
      <c r="L20" s="14">
        <v>1150</v>
      </c>
      <c r="M20" s="14">
        <v>1115</v>
      </c>
      <c r="N20" s="26">
        <f t="shared" si="1"/>
        <v>1156.6666666666667</v>
      </c>
    </row>
    <row r="21" spans="1:14" x14ac:dyDescent="0.25">
      <c r="A21" s="24"/>
      <c r="B21" s="24"/>
      <c r="C21" s="24" t="s">
        <v>28</v>
      </c>
      <c r="D21" s="24" t="s">
        <v>69</v>
      </c>
      <c r="E21" s="24">
        <v>65</v>
      </c>
      <c r="F21" s="24">
        <v>47</v>
      </c>
      <c r="G21" s="24">
        <v>68</v>
      </c>
      <c r="H21" s="26">
        <f t="shared" si="0"/>
        <v>60</v>
      </c>
      <c r="I21" s="29" t="s">
        <v>27</v>
      </c>
      <c r="J21" s="25">
        <v>35453</v>
      </c>
      <c r="K21" s="14">
        <v>1344</v>
      </c>
      <c r="L21" s="14">
        <v>1239</v>
      </c>
      <c r="M21" s="14">
        <v>1148</v>
      </c>
      <c r="N21" s="26">
        <f t="shared" si="1"/>
        <v>1243.6666666666667</v>
      </c>
    </row>
    <row r="22" spans="1:14" x14ac:dyDescent="0.25">
      <c r="A22" s="24"/>
      <c r="B22" s="24"/>
      <c r="C22" s="24" t="s">
        <v>28</v>
      </c>
      <c r="D22" s="24" t="s">
        <v>69</v>
      </c>
      <c r="E22" s="24">
        <v>80</v>
      </c>
      <c r="F22" s="24">
        <v>81</v>
      </c>
      <c r="G22" s="24">
        <v>78</v>
      </c>
      <c r="H22" s="26">
        <f t="shared" si="0"/>
        <v>79.666666666666671</v>
      </c>
      <c r="I22" s="29" t="s">
        <v>27</v>
      </c>
      <c r="J22" s="25">
        <v>35453</v>
      </c>
      <c r="K22" s="14">
        <v>1311</v>
      </c>
      <c r="L22" s="14">
        <v>1494</v>
      </c>
      <c r="M22" s="14">
        <v>1420</v>
      </c>
      <c r="N22" s="26">
        <f t="shared" si="1"/>
        <v>1408.3333333333333</v>
      </c>
    </row>
    <row r="23" spans="1:14" x14ac:dyDescent="0.25">
      <c r="A23" s="24" t="s">
        <v>29</v>
      </c>
      <c r="B23" s="25">
        <v>35467</v>
      </c>
      <c r="C23" s="24" t="s">
        <v>30</v>
      </c>
      <c r="D23" s="24" t="s">
        <v>69</v>
      </c>
      <c r="E23" s="24">
        <v>127</v>
      </c>
      <c r="F23" s="24">
        <v>150</v>
      </c>
      <c r="G23" s="24">
        <v>127</v>
      </c>
      <c r="H23" s="26">
        <f t="shared" si="0"/>
        <v>134.66666666666666</v>
      </c>
      <c r="I23" s="30" t="s">
        <v>34</v>
      </c>
      <c r="J23" s="24"/>
      <c r="K23" s="24"/>
      <c r="L23" s="24"/>
      <c r="M23" s="24"/>
      <c r="N23" s="24"/>
    </row>
    <row r="24" spans="1:14" x14ac:dyDescent="0.25">
      <c r="A24" s="24"/>
      <c r="B24" s="24"/>
      <c r="C24" s="24" t="s">
        <v>30</v>
      </c>
      <c r="D24" s="24" t="s">
        <v>69</v>
      </c>
      <c r="E24" s="24">
        <v>125</v>
      </c>
      <c r="F24" s="24">
        <v>110</v>
      </c>
      <c r="G24" s="24">
        <v>109</v>
      </c>
      <c r="H24" s="26">
        <f t="shared" si="0"/>
        <v>114.66666666666667</v>
      </c>
      <c r="I24" s="24"/>
      <c r="J24" s="24"/>
      <c r="K24" s="24"/>
      <c r="L24" s="24"/>
      <c r="M24" s="24"/>
      <c r="N24" s="24"/>
    </row>
    <row r="25" spans="1:14" x14ac:dyDescent="0.25">
      <c r="A25" s="24"/>
      <c r="B25" s="24"/>
      <c r="C25" s="24" t="s">
        <v>30</v>
      </c>
      <c r="D25" s="24" t="s">
        <v>69</v>
      </c>
      <c r="E25" s="24">
        <v>110</v>
      </c>
      <c r="F25" s="24">
        <v>125</v>
      </c>
      <c r="G25" s="24">
        <v>105</v>
      </c>
      <c r="H25" s="26">
        <f t="shared" si="0"/>
        <v>113.33333333333333</v>
      </c>
      <c r="I25" s="24"/>
      <c r="J25" s="24"/>
      <c r="K25" s="24"/>
      <c r="L25" s="24"/>
      <c r="M25" s="24"/>
      <c r="N25" s="24"/>
    </row>
    <row r="26" spans="1:14" x14ac:dyDescent="0.25">
      <c r="A26" s="24"/>
      <c r="B26" s="24"/>
      <c r="C26" s="24" t="s">
        <v>30</v>
      </c>
      <c r="D26" s="24" t="s">
        <v>69</v>
      </c>
      <c r="E26" s="24">
        <v>368</v>
      </c>
      <c r="F26" s="24">
        <v>374</v>
      </c>
      <c r="G26" s="24">
        <v>334</v>
      </c>
      <c r="H26" s="26">
        <f t="shared" si="0"/>
        <v>358.66666666666669</v>
      </c>
      <c r="I26" s="24"/>
      <c r="J26" s="24"/>
      <c r="K26" s="24"/>
      <c r="L26" s="24"/>
      <c r="M26" s="24"/>
      <c r="N26" s="24"/>
    </row>
    <row r="27" spans="1:14" x14ac:dyDescent="0.25">
      <c r="A27" s="24"/>
      <c r="B27" s="24"/>
      <c r="C27" s="24" t="s">
        <v>30</v>
      </c>
      <c r="D27" s="24" t="s">
        <v>69</v>
      </c>
      <c r="E27" s="24">
        <v>262</v>
      </c>
      <c r="F27" s="24">
        <v>282</v>
      </c>
      <c r="G27" s="24">
        <v>269</v>
      </c>
      <c r="H27" s="26">
        <f t="shared" si="0"/>
        <v>271</v>
      </c>
      <c r="I27" s="24"/>
      <c r="J27" s="24"/>
      <c r="K27" s="24"/>
      <c r="L27" s="24"/>
      <c r="M27" s="24"/>
      <c r="N27" s="24"/>
    </row>
    <row r="28" spans="1:14" x14ac:dyDescent="0.25">
      <c r="A28" s="24"/>
      <c r="B28" s="24"/>
      <c r="C28" s="24" t="s">
        <v>30</v>
      </c>
      <c r="D28" s="24" t="s">
        <v>69</v>
      </c>
      <c r="E28" s="24">
        <v>148</v>
      </c>
      <c r="F28" s="24">
        <v>142</v>
      </c>
      <c r="G28" s="24">
        <v>143</v>
      </c>
      <c r="H28" s="26">
        <f t="shared" si="0"/>
        <v>144.33333333333334</v>
      </c>
      <c r="I28" s="24"/>
      <c r="J28" s="24"/>
      <c r="K28" s="24"/>
      <c r="L28" s="24"/>
      <c r="M28" s="24"/>
      <c r="N28" s="24"/>
    </row>
    <row r="29" spans="1:14" x14ac:dyDescent="0.25">
      <c r="A29" s="24"/>
      <c r="B29" s="24"/>
      <c r="C29" s="24" t="s">
        <v>30</v>
      </c>
      <c r="D29" s="24" t="s">
        <v>69</v>
      </c>
      <c r="E29" s="24">
        <v>150</v>
      </c>
      <c r="F29" s="24">
        <v>153</v>
      </c>
      <c r="G29" s="24">
        <v>152</v>
      </c>
      <c r="H29" s="26">
        <f t="shared" si="0"/>
        <v>151.66666666666666</v>
      </c>
      <c r="I29" s="24"/>
      <c r="J29" s="24"/>
      <c r="K29" s="24"/>
      <c r="L29" s="24"/>
      <c r="M29" s="24"/>
      <c r="N29" s="24"/>
    </row>
    <row r="30" spans="1:14" x14ac:dyDescent="0.25">
      <c r="A30" s="24"/>
      <c r="B30" s="24"/>
      <c r="C30" s="24" t="s">
        <v>30</v>
      </c>
      <c r="D30" s="24" t="s">
        <v>69</v>
      </c>
      <c r="E30" s="24">
        <v>84</v>
      </c>
      <c r="F30" s="24">
        <v>82</v>
      </c>
      <c r="G30" s="24">
        <v>110</v>
      </c>
      <c r="H30" s="26">
        <f t="shared" si="0"/>
        <v>92</v>
      </c>
      <c r="I30" s="24"/>
      <c r="J30" s="24"/>
      <c r="K30" s="24"/>
      <c r="L30" s="24"/>
      <c r="M30" s="24"/>
      <c r="N30" s="24"/>
    </row>
    <row r="31" spans="1:14" x14ac:dyDescent="0.25">
      <c r="A31" s="24"/>
      <c r="B31" s="24"/>
      <c r="C31" s="24" t="s">
        <v>30</v>
      </c>
      <c r="D31" s="24" t="s">
        <v>69</v>
      </c>
      <c r="E31" s="24">
        <v>161</v>
      </c>
      <c r="F31" s="24">
        <v>163</v>
      </c>
      <c r="G31" s="24">
        <v>159</v>
      </c>
      <c r="H31" s="26">
        <f t="shared" si="0"/>
        <v>161</v>
      </c>
      <c r="I31" s="24"/>
      <c r="J31" s="24"/>
      <c r="K31" s="24"/>
      <c r="L31" s="24"/>
      <c r="M31" s="24"/>
      <c r="N31" s="24"/>
    </row>
    <row r="32" spans="1:14" x14ac:dyDescent="0.25">
      <c r="A32" s="24"/>
      <c r="B32" s="24"/>
      <c r="C32" s="24" t="s">
        <v>30</v>
      </c>
      <c r="D32" s="24" t="s">
        <v>69</v>
      </c>
      <c r="E32" s="24">
        <v>290</v>
      </c>
      <c r="F32" s="24">
        <v>262</v>
      </c>
      <c r="G32" s="24">
        <v>294</v>
      </c>
      <c r="H32" s="26">
        <f t="shared" si="0"/>
        <v>282</v>
      </c>
      <c r="I32" s="24"/>
      <c r="J32" s="24"/>
      <c r="K32" s="24"/>
      <c r="L32" s="24"/>
      <c r="M32" s="24"/>
      <c r="N3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C37" workbookViewId="0">
      <selection activeCell="V2" sqref="V2"/>
    </sheetView>
  </sheetViews>
  <sheetFormatPr defaultRowHeight="15" x14ac:dyDescent="0.25"/>
  <cols>
    <col min="2" max="2" width="10.7109375" style="1" bestFit="1" customWidth="1"/>
    <col min="3" max="3" width="10.42578125" customWidth="1"/>
    <col min="4" max="4" width="10.7109375" style="1" bestFit="1" customWidth="1"/>
    <col min="10" max="10" width="11.28515625" customWidth="1"/>
  </cols>
  <sheetData>
    <row r="1" spans="1:14" s="20" customFormat="1" ht="18.75" x14ac:dyDescent="0.3">
      <c r="A1" s="23" t="s">
        <v>41</v>
      </c>
      <c r="B1" s="21"/>
      <c r="D1" s="22" t="s">
        <v>42</v>
      </c>
    </row>
    <row r="2" spans="1:14" s="27" customFormat="1" x14ac:dyDescent="0.25">
      <c r="A2" s="9" t="s">
        <v>2</v>
      </c>
      <c r="B2" s="19" t="s">
        <v>3</v>
      </c>
      <c r="C2" s="9" t="s">
        <v>6</v>
      </c>
      <c r="D2" s="19" t="s">
        <v>5</v>
      </c>
      <c r="E2" s="9" t="s">
        <v>7</v>
      </c>
      <c r="F2" s="9" t="s">
        <v>8</v>
      </c>
      <c r="G2" s="9" t="s">
        <v>9</v>
      </c>
      <c r="H2" s="18" t="s">
        <v>10</v>
      </c>
      <c r="I2" s="10" t="s">
        <v>11</v>
      </c>
      <c r="J2" s="9" t="s">
        <v>5</v>
      </c>
      <c r="K2" s="9" t="s">
        <v>12</v>
      </c>
      <c r="L2" s="9" t="s">
        <v>13</v>
      </c>
      <c r="M2" s="9" t="s">
        <v>14</v>
      </c>
      <c r="N2" s="9" t="s">
        <v>10</v>
      </c>
    </row>
    <row r="3" spans="1:14" x14ac:dyDescent="0.25">
      <c r="A3" s="24" t="s">
        <v>35</v>
      </c>
      <c r="B3" s="25">
        <v>35747</v>
      </c>
      <c r="C3" s="25" t="s">
        <v>36</v>
      </c>
      <c r="D3" s="25">
        <v>35758</v>
      </c>
      <c r="E3" s="24">
        <v>115</v>
      </c>
      <c r="F3" s="24">
        <v>98</v>
      </c>
      <c r="G3" s="24">
        <v>109</v>
      </c>
      <c r="H3" s="26">
        <v>107.33333333333333</v>
      </c>
      <c r="I3" s="24" t="s">
        <v>32</v>
      </c>
      <c r="J3" s="25">
        <v>35751</v>
      </c>
      <c r="K3" s="24">
        <v>857</v>
      </c>
      <c r="L3" s="24">
        <v>855</v>
      </c>
      <c r="M3" s="24">
        <v>870</v>
      </c>
      <c r="N3" s="26">
        <f>AVERAGE(K3:M3)</f>
        <v>860.66666666666663</v>
      </c>
    </row>
    <row r="4" spans="1:14" x14ac:dyDescent="0.25">
      <c r="A4" s="24"/>
      <c r="B4" s="25"/>
      <c r="C4" s="25" t="s">
        <v>36</v>
      </c>
      <c r="D4" s="25">
        <v>35758</v>
      </c>
      <c r="E4" s="24">
        <v>87</v>
      </c>
      <c r="F4" s="24">
        <v>95</v>
      </c>
      <c r="G4" s="24">
        <v>98</v>
      </c>
      <c r="H4" s="26">
        <v>93.333333333333329</v>
      </c>
      <c r="I4" s="24" t="s">
        <v>32</v>
      </c>
      <c r="J4" s="25">
        <v>35751</v>
      </c>
      <c r="K4" s="24">
        <v>832</v>
      </c>
      <c r="L4" s="24">
        <v>859</v>
      </c>
      <c r="M4" s="24">
        <v>860</v>
      </c>
      <c r="N4" s="26">
        <f t="shared" ref="N4:N22" si="0">AVERAGE(K4:M4)</f>
        <v>850.33333333333337</v>
      </c>
    </row>
    <row r="5" spans="1:14" x14ac:dyDescent="0.25">
      <c r="A5" s="24"/>
      <c r="B5" s="25"/>
      <c r="C5" s="25" t="s">
        <v>36</v>
      </c>
      <c r="D5" s="25">
        <v>35758</v>
      </c>
      <c r="E5" s="24">
        <v>41</v>
      </c>
      <c r="F5" s="24">
        <v>31</v>
      </c>
      <c r="G5" s="24">
        <v>38</v>
      </c>
      <c r="H5" s="26">
        <v>36.666666666666664</v>
      </c>
      <c r="I5" s="24" t="s">
        <v>32</v>
      </c>
      <c r="J5" s="25">
        <v>35751</v>
      </c>
      <c r="K5" s="24">
        <v>827</v>
      </c>
      <c r="L5" s="24">
        <v>814</v>
      </c>
      <c r="M5" s="24">
        <v>755</v>
      </c>
      <c r="N5" s="26">
        <f t="shared" si="0"/>
        <v>798.66666666666663</v>
      </c>
    </row>
    <row r="6" spans="1:14" x14ac:dyDescent="0.25">
      <c r="A6" s="24"/>
      <c r="B6" s="25"/>
      <c r="C6" s="25" t="s">
        <v>36</v>
      </c>
      <c r="D6" s="25">
        <v>35758</v>
      </c>
      <c r="E6" s="24">
        <v>146</v>
      </c>
      <c r="F6" s="24">
        <v>155</v>
      </c>
      <c r="G6" s="24">
        <v>178</v>
      </c>
      <c r="H6" s="26">
        <v>159.66666666666666</v>
      </c>
      <c r="I6" s="24" t="s">
        <v>32</v>
      </c>
      <c r="J6" s="25">
        <v>35751</v>
      </c>
      <c r="K6" s="24">
        <v>854</v>
      </c>
      <c r="L6" s="24">
        <v>852</v>
      </c>
      <c r="M6" s="24">
        <v>882</v>
      </c>
      <c r="N6" s="26">
        <f t="shared" si="0"/>
        <v>862.66666666666663</v>
      </c>
    </row>
    <row r="7" spans="1:14" x14ac:dyDescent="0.25">
      <c r="A7" s="24"/>
      <c r="B7" s="25"/>
      <c r="C7" s="25" t="s">
        <v>36</v>
      </c>
      <c r="D7" s="25">
        <v>35758</v>
      </c>
      <c r="E7" s="24">
        <v>112</v>
      </c>
      <c r="F7" s="24">
        <v>105</v>
      </c>
      <c r="G7" s="24">
        <v>104</v>
      </c>
      <c r="H7" s="26">
        <v>107</v>
      </c>
      <c r="I7" s="24" t="s">
        <v>32</v>
      </c>
      <c r="J7" s="25">
        <v>35751</v>
      </c>
      <c r="K7" s="24">
        <v>721</v>
      </c>
      <c r="L7" s="24">
        <v>733</v>
      </c>
      <c r="M7" s="24">
        <v>760</v>
      </c>
      <c r="N7" s="26">
        <f t="shared" si="0"/>
        <v>738</v>
      </c>
    </row>
    <row r="8" spans="1:14" x14ac:dyDescent="0.25">
      <c r="A8" s="24"/>
      <c r="B8" s="25"/>
      <c r="C8" s="25" t="s">
        <v>36</v>
      </c>
      <c r="D8" s="25">
        <v>35758</v>
      </c>
      <c r="E8" s="24">
        <v>117</v>
      </c>
      <c r="F8" s="24">
        <v>143</v>
      </c>
      <c r="G8" s="24">
        <v>136</v>
      </c>
      <c r="H8" s="26">
        <v>132</v>
      </c>
      <c r="I8" s="24" t="s">
        <v>32</v>
      </c>
      <c r="J8" s="25">
        <v>35751</v>
      </c>
      <c r="K8" s="24">
        <v>859</v>
      </c>
      <c r="L8" s="24">
        <v>845</v>
      </c>
      <c r="M8" s="24">
        <v>827</v>
      </c>
      <c r="N8" s="26">
        <f t="shared" si="0"/>
        <v>843.66666666666663</v>
      </c>
    </row>
    <row r="9" spans="1:14" x14ac:dyDescent="0.25">
      <c r="A9" s="24"/>
      <c r="B9" s="25"/>
      <c r="C9" s="25" t="s">
        <v>36</v>
      </c>
      <c r="D9" s="25">
        <v>35758</v>
      </c>
      <c r="E9" s="24">
        <v>117</v>
      </c>
      <c r="F9" s="24">
        <v>133</v>
      </c>
      <c r="G9" s="24">
        <v>114</v>
      </c>
      <c r="H9" s="26">
        <v>121.33333333333333</v>
      </c>
      <c r="I9" s="24" t="s">
        <v>32</v>
      </c>
      <c r="J9" s="25">
        <v>35751</v>
      </c>
      <c r="K9" s="24">
        <v>884</v>
      </c>
      <c r="L9" s="24">
        <v>872</v>
      </c>
      <c r="M9" s="24">
        <v>796</v>
      </c>
      <c r="N9" s="26">
        <f t="shared" si="0"/>
        <v>850.66666666666663</v>
      </c>
    </row>
    <row r="10" spans="1:14" x14ac:dyDescent="0.25">
      <c r="A10" s="24"/>
      <c r="B10" s="25"/>
      <c r="C10" s="25" t="s">
        <v>36</v>
      </c>
      <c r="D10" s="25">
        <v>35758</v>
      </c>
      <c r="E10" s="24">
        <v>38</v>
      </c>
      <c r="F10" s="24">
        <v>57</v>
      </c>
      <c r="G10" s="24">
        <v>53</v>
      </c>
      <c r="H10" s="26">
        <v>49.333333333333336</v>
      </c>
      <c r="I10" s="24" t="s">
        <v>32</v>
      </c>
      <c r="J10" s="25">
        <v>35751</v>
      </c>
      <c r="K10" s="24">
        <v>910</v>
      </c>
      <c r="L10" s="24">
        <v>880</v>
      </c>
      <c r="M10" s="24">
        <v>893</v>
      </c>
      <c r="N10" s="26">
        <f t="shared" si="0"/>
        <v>894.33333333333337</v>
      </c>
    </row>
    <row r="11" spans="1:14" x14ac:dyDescent="0.25">
      <c r="A11" s="24"/>
      <c r="B11" s="25"/>
      <c r="C11" s="25" t="s">
        <v>36</v>
      </c>
      <c r="D11" s="25">
        <v>35758</v>
      </c>
      <c r="E11" s="24">
        <v>170</v>
      </c>
      <c r="F11" s="24">
        <v>171</v>
      </c>
      <c r="G11" s="24">
        <v>176</v>
      </c>
      <c r="H11" s="26">
        <v>172.33333333333334</v>
      </c>
      <c r="I11" s="24" t="s">
        <v>32</v>
      </c>
      <c r="J11" s="25">
        <v>35751</v>
      </c>
      <c r="K11" s="24">
        <v>836</v>
      </c>
      <c r="L11" s="24">
        <v>865</v>
      </c>
      <c r="M11" s="24">
        <v>809</v>
      </c>
      <c r="N11" s="26">
        <f t="shared" si="0"/>
        <v>836.66666666666663</v>
      </c>
    </row>
    <row r="12" spans="1:14" x14ac:dyDescent="0.25">
      <c r="A12" s="24"/>
      <c r="B12" s="25"/>
      <c r="C12" s="25" t="s">
        <v>36</v>
      </c>
      <c r="D12" s="25">
        <v>35758</v>
      </c>
      <c r="E12" s="24">
        <v>102</v>
      </c>
      <c r="F12" s="24">
        <v>108</v>
      </c>
      <c r="G12" s="24" t="s">
        <v>31</v>
      </c>
      <c r="H12" s="26">
        <v>105</v>
      </c>
      <c r="I12" s="24" t="s">
        <v>32</v>
      </c>
      <c r="J12" s="25">
        <v>35751</v>
      </c>
      <c r="K12" s="24">
        <v>735</v>
      </c>
      <c r="L12" s="24">
        <v>755</v>
      </c>
      <c r="M12" s="24">
        <v>754</v>
      </c>
      <c r="N12" s="26">
        <f t="shared" si="0"/>
        <v>748</v>
      </c>
    </row>
    <row r="13" spans="1:14" x14ac:dyDescent="0.25">
      <c r="A13" s="24" t="s">
        <v>37</v>
      </c>
      <c r="B13" s="25">
        <v>35768</v>
      </c>
      <c r="C13" s="25" t="s">
        <v>38</v>
      </c>
      <c r="D13" s="25">
        <v>35779</v>
      </c>
      <c r="E13" s="24">
        <v>68</v>
      </c>
      <c r="F13" s="24">
        <v>55</v>
      </c>
      <c r="G13" s="24">
        <v>61</v>
      </c>
      <c r="H13" s="26">
        <v>61.333333333333336</v>
      </c>
      <c r="I13" s="24" t="s">
        <v>33</v>
      </c>
      <c r="J13" s="25" t="s">
        <v>69</v>
      </c>
      <c r="K13" s="24">
        <v>498</v>
      </c>
      <c r="L13" s="24">
        <v>504</v>
      </c>
      <c r="M13" s="24">
        <v>532</v>
      </c>
      <c r="N13" s="26">
        <f t="shared" si="0"/>
        <v>511.33333333333331</v>
      </c>
    </row>
    <row r="14" spans="1:14" x14ac:dyDescent="0.25">
      <c r="A14" s="24"/>
      <c r="B14" s="25"/>
      <c r="C14" s="25" t="s">
        <v>38</v>
      </c>
      <c r="D14" s="25">
        <v>35779</v>
      </c>
      <c r="E14" s="24">
        <v>66</v>
      </c>
      <c r="F14" s="24">
        <v>61</v>
      </c>
      <c r="G14" s="24">
        <v>65</v>
      </c>
      <c r="H14" s="26">
        <v>64</v>
      </c>
      <c r="I14" s="24" t="s">
        <v>33</v>
      </c>
      <c r="J14" s="25" t="s">
        <v>69</v>
      </c>
      <c r="K14" s="24">
        <v>769</v>
      </c>
      <c r="L14" s="24">
        <v>790</v>
      </c>
      <c r="M14" s="24">
        <v>711</v>
      </c>
      <c r="N14" s="26">
        <f t="shared" si="0"/>
        <v>756.66666666666663</v>
      </c>
    </row>
    <row r="15" spans="1:14" x14ac:dyDescent="0.25">
      <c r="A15" s="24"/>
      <c r="B15" s="25"/>
      <c r="C15" s="25" t="s">
        <v>38</v>
      </c>
      <c r="D15" s="25">
        <v>35779</v>
      </c>
      <c r="E15" s="24">
        <v>39</v>
      </c>
      <c r="F15" s="24">
        <v>36</v>
      </c>
      <c r="G15" s="24">
        <v>38</v>
      </c>
      <c r="H15" s="26">
        <v>37.666666666666664</v>
      </c>
      <c r="I15" s="24" t="s">
        <v>33</v>
      </c>
      <c r="J15" s="25" t="s">
        <v>69</v>
      </c>
      <c r="K15" s="24">
        <v>799</v>
      </c>
      <c r="L15" s="24">
        <v>785</v>
      </c>
      <c r="M15" s="24">
        <v>765</v>
      </c>
      <c r="N15" s="26">
        <f t="shared" si="0"/>
        <v>783</v>
      </c>
    </row>
    <row r="16" spans="1:14" x14ac:dyDescent="0.25">
      <c r="A16" s="24"/>
      <c r="B16" s="25"/>
      <c r="C16" s="25" t="s">
        <v>38</v>
      </c>
      <c r="D16" s="25">
        <v>35779</v>
      </c>
      <c r="E16" s="24">
        <v>53</v>
      </c>
      <c r="F16" s="24">
        <v>50</v>
      </c>
      <c r="G16" s="24">
        <v>47</v>
      </c>
      <c r="H16" s="26">
        <v>50</v>
      </c>
      <c r="I16" s="24" t="s">
        <v>33</v>
      </c>
      <c r="J16" s="25" t="s">
        <v>69</v>
      </c>
      <c r="K16" s="24">
        <v>630</v>
      </c>
      <c r="L16" s="24">
        <v>645</v>
      </c>
      <c r="M16" s="24">
        <v>659</v>
      </c>
      <c r="N16" s="26">
        <f t="shared" si="0"/>
        <v>644.66666666666663</v>
      </c>
    </row>
    <row r="17" spans="1:15" x14ac:dyDescent="0.25">
      <c r="A17" s="24"/>
      <c r="B17" s="25"/>
      <c r="C17" s="25" t="s">
        <v>38</v>
      </c>
      <c r="D17" s="25">
        <v>35779</v>
      </c>
      <c r="E17" s="24">
        <v>100</v>
      </c>
      <c r="F17" s="24">
        <v>96</v>
      </c>
      <c r="G17" s="24">
        <v>98</v>
      </c>
      <c r="H17" s="26">
        <v>98</v>
      </c>
      <c r="I17" s="24" t="s">
        <v>33</v>
      </c>
      <c r="J17" s="25" t="s">
        <v>69</v>
      </c>
      <c r="K17" s="24">
        <v>669</v>
      </c>
      <c r="L17" s="24">
        <v>659</v>
      </c>
      <c r="M17" s="24">
        <v>660</v>
      </c>
      <c r="N17" s="26">
        <f t="shared" si="0"/>
        <v>662.66666666666663</v>
      </c>
    </row>
    <row r="18" spans="1:15" x14ac:dyDescent="0.25">
      <c r="A18" s="24"/>
      <c r="B18" s="25"/>
      <c r="C18" s="25" t="s">
        <v>38</v>
      </c>
      <c r="D18" s="25">
        <v>35779</v>
      </c>
      <c r="E18" s="24">
        <v>62</v>
      </c>
      <c r="F18" s="24">
        <v>68</v>
      </c>
      <c r="G18" s="24">
        <v>77</v>
      </c>
      <c r="H18" s="26">
        <v>69</v>
      </c>
      <c r="I18" s="24" t="s">
        <v>33</v>
      </c>
      <c r="J18" s="25" t="s">
        <v>69</v>
      </c>
      <c r="K18" s="24">
        <v>765</v>
      </c>
      <c r="L18" s="24">
        <v>745</v>
      </c>
      <c r="M18" s="24">
        <v>730</v>
      </c>
      <c r="N18" s="26">
        <f t="shared" si="0"/>
        <v>746.66666666666663</v>
      </c>
    </row>
    <row r="19" spans="1:15" x14ac:dyDescent="0.25">
      <c r="A19" s="24"/>
      <c r="B19" s="25"/>
      <c r="C19" s="25" t="s">
        <v>38</v>
      </c>
      <c r="D19" s="25">
        <v>35779</v>
      </c>
      <c r="E19" s="24">
        <v>58</v>
      </c>
      <c r="F19" s="24">
        <v>58</v>
      </c>
      <c r="G19" s="24">
        <v>59</v>
      </c>
      <c r="H19" s="26">
        <v>58.333333333333336</v>
      </c>
      <c r="I19" s="24" t="s">
        <v>33</v>
      </c>
      <c r="J19" s="25" t="s">
        <v>69</v>
      </c>
      <c r="K19" s="24">
        <v>650</v>
      </c>
      <c r="L19" s="24">
        <v>672</v>
      </c>
      <c r="M19" s="24">
        <v>721</v>
      </c>
      <c r="N19" s="26">
        <f t="shared" si="0"/>
        <v>681</v>
      </c>
    </row>
    <row r="20" spans="1:15" x14ac:dyDescent="0.25">
      <c r="A20" s="24"/>
      <c r="B20" s="25"/>
      <c r="C20" s="25" t="s">
        <v>38</v>
      </c>
      <c r="D20" s="25">
        <v>35779</v>
      </c>
      <c r="E20" s="24">
        <v>30</v>
      </c>
      <c r="F20" s="24">
        <v>35</v>
      </c>
      <c r="G20" s="24">
        <v>37</v>
      </c>
      <c r="H20" s="26">
        <v>34</v>
      </c>
      <c r="I20" s="24" t="s">
        <v>33</v>
      </c>
      <c r="J20" s="25" t="s">
        <v>69</v>
      </c>
      <c r="K20" s="24">
        <v>814</v>
      </c>
      <c r="L20" s="24">
        <v>805</v>
      </c>
      <c r="M20" s="24">
        <v>767</v>
      </c>
      <c r="N20" s="26">
        <f t="shared" si="0"/>
        <v>795.33333333333337</v>
      </c>
    </row>
    <row r="21" spans="1:15" x14ac:dyDescent="0.25">
      <c r="A21" s="24"/>
      <c r="B21" s="25"/>
      <c r="C21" s="25" t="s">
        <v>38</v>
      </c>
      <c r="D21" s="25">
        <v>35779</v>
      </c>
      <c r="E21" s="24">
        <v>46</v>
      </c>
      <c r="F21" s="24">
        <v>48</v>
      </c>
      <c r="G21" s="24">
        <v>44</v>
      </c>
      <c r="H21" s="26">
        <v>46</v>
      </c>
      <c r="I21" s="24" t="s">
        <v>33</v>
      </c>
      <c r="J21" s="25" t="s">
        <v>69</v>
      </c>
      <c r="K21" s="24">
        <v>732</v>
      </c>
      <c r="L21" s="24">
        <v>719</v>
      </c>
      <c r="M21" s="24">
        <v>674</v>
      </c>
      <c r="N21" s="26">
        <f t="shared" si="0"/>
        <v>708.33333333333337</v>
      </c>
    </row>
    <row r="22" spans="1:15" x14ac:dyDescent="0.25">
      <c r="A22" s="24"/>
      <c r="B22" s="25"/>
      <c r="C22" s="25" t="s">
        <v>38</v>
      </c>
      <c r="D22" s="25">
        <v>35779</v>
      </c>
      <c r="E22" s="24">
        <v>83</v>
      </c>
      <c r="F22" s="24">
        <v>95</v>
      </c>
      <c r="G22" s="24">
        <v>87</v>
      </c>
      <c r="H22" s="26">
        <v>88.333333333333329</v>
      </c>
      <c r="I22" s="24" t="s">
        <v>33</v>
      </c>
      <c r="J22" s="25" t="s">
        <v>69</v>
      </c>
      <c r="K22" s="24">
        <v>814</v>
      </c>
      <c r="L22" s="24">
        <v>769</v>
      </c>
      <c r="M22" s="24">
        <v>742</v>
      </c>
      <c r="N22" s="26">
        <f t="shared" si="0"/>
        <v>775</v>
      </c>
    </row>
    <row r="23" spans="1:15" x14ac:dyDescent="0.25">
      <c r="A23" s="24" t="s">
        <v>39</v>
      </c>
      <c r="B23" s="25">
        <v>35772</v>
      </c>
      <c r="C23" s="25" t="s">
        <v>40</v>
      </c>
      <c r="D23" s="25">
        <v>35783</v>
      </c>
      <c r="E23" s="24">
        <v>68</v>
      </c>
      <c r="F23" s="24">
        <v>68</v>
      </c>
      <c r="G23" s="24">
        <v>67</v>
      </c>
      <c r="H23" s="26">
        <v>67.666666666666671</v>
      </c>
      <c r="I23" s="33" t="s">
        <v>34</v>
      </c>
      <c r="J23" s="26"/>
      <c r="K23" s="24"/>
      <c r="L23" s="24"/>
      <c r="M23" s="24"/>
      <c r="N23" s="24"/>
      <c r="O23" s="3"/>
    </row>
    <row r="24" spans="1:15" x14ac:dyDescent="0.25">
      <c r="A24" s="24"/>
      <c r="B24" s="25"/>
      <c r="C24" s="25" t="s">
        <v>40</v>
      </c>
      <c r="D24" s="25">
        <v>35783</v>
      </c>
      <c r="E24" s="24">
        <v>57</v>
      </c>
      <c r="F24" s="24">
        <v>62</v>
      </c>
      <c r="G24" s="24">
        <v>64</v>
      </c>
      <c r="H24" s="26">
        <v>61</v>
      </c>
      <c r="I24" s="24"/>
      <c r="J24" s="24"/>
      <c r="K24" s="24"/>
      <c r="L24" s="24"/>
      <c r="M24" s="24"/>
      <c r="N24" s="24"/>
    </row>
    <row r="25" spans="1:15" x14ac:dyDescent="0.25">
      <c r="A25" s="24"/>
      <c r="B25" s="25"/>
      <c r="C25" s="25" t="s">
        <v>40</v>
      </c>
      <c r="D25" s="25">
        <v>35783</v>
      </c>
      <c r="E25" s="24">
        <v>40</v>
      </c>
      <c r="F25" s="24">
        <v>32</v>
      </c>
      <c r="G25" s="24">
        <v>38</v>
      </c>
      <c r="H25" s="26">
        <v>36.666666666666664</v>
      </c>
      <c r="I25" s="24"/>
      <c r="J25" s="24"/>
      <c r="K25" s="24"/>
      <c r="L25" s="24"/>
      <c r="M25" s="24"/>
      <c r="N25" s="24"/>
    </row>
    <row r="26" spans="1:15" x14ac:dyDescent="0.25">
      <c r="A26" s="24"/>
      <c r="B26" s="25"/>
      <c r="C26" s="25" t="s">
        <v>40</v>
      </c>
      <c r="D26" s="25">
        <v>35783</v>
      </c>
      <c r="E26" s="24">
        <v>50</v>
      </c>
      <c r="F26" s="24">
        <v>48</v>
      </c>
      <c r="G26" s="24">
        <v>52</v>
      </c>
      <c r="H26" s="26">
        <v>50</v>
      </c>
      <c r="I26" s="24"/>
      <c r="J26" s="24"/>
      <c r="K26" s="24"/>
      <c r="L26" s="24"/>
      <c r="M26" s="24"/>
      <c r="N26" s="24"/>
    </row>
    <row r="27" spans="1:15" x14ac:dyDescent="0.25">
      <c r="A27" s="24"/>
      <c r="B27" s="25"/>
      <c r="C27" s="25" t="s">
        <v>40</v>
      </c>
      <c r="D27" s="25">
        <v>35783</v>
      </c>
      <c r="E27" s="24">
        <v>112</v>
      </c>
      <c r="F27" s="24">
        <v>100</v>
      </c>
      <c r="G27" s="24">
        <v>93</v>
      </c>
      <c r="H27" s="26">
        <v>101.66666666666667</v>
      </c>
      <c r="I27" s="24"/>
      <c r="J27" s="24"/>
      <c r="K27" s="24"/>
      <c r="L27" s="24"/>
      <c r="M27" s="24"/>
      <c r="N27" s="24"/>
    </row>
    <row r="28" spans="1:15" x14ac:dyDescent="0.25">
      <c r="A28" s="24"/>
      <c r="B28" s="25"/>
      <c r="C28" s="25" t="s">
        <v>40</v>
      </c>
      <c r="D28" s="25">
        <v>35783</v>
      </c>
      <c r="E28" s="24">
        <v>53</v>
      </c>
      <c r="F28" s="24">
        <v>64</v>
      </c>
      <c r="G28" s="24">
        <v>65</v>
      </c>
      <c r="H28" s="26">
        <v>60.666666666666664</v>
      </c>
      <c r="I28" s="24"/>
      <c r="J28" s="24"/>
      <c r="K28" s="24"/>
      <c r="L28" s="24"/>
      <c r="M28" s="24"/>
      <c r="N28" s="24"/>
    </row>
    <row r="29" spans="1:15" x14ac:dyDescent="0.25">
      <c r="A29" s="24"/>
      <c r="B29" s="25"/>
      <c r="C29" s="25" t="s">
        <v>40</v>
      </c>
      <c r="D29" s="25">
        <v>35783</v>
      </c>
      <c r="E29" s="24">
        <v>58</v>
      </c>
      <c r="F29" s="24">
        <v>49</v>
      </c>
      <c r="G29" s="24">
        <v>57</v>
      </c>
      <c r="H29" s="26">
        <v>54.666666666666664</v>
      </c>
      <c r="I29" s="24"/>
      <c r="J29" s="24"/>
      <c r="K29" s="24"/>
      <c r="L29" s="24"/>
      <c r="M29" s="24"/>
      <c r="N29" s="24"/>
    </row>
    <row r="30" spans="1:15" x14ac:dyDescent="0.25">
      <c r="A30" s="24"/>
      <c r="B30" s="25"/>
      <c r="C30" s="25" t="s">
        <v>40</v>
      </c>
      <c r="D30" s="25">
        <v>35783</v>
      </c>
      <c r="E30" s="24">
        <v>27</v>
      </c>
      <c r="F30" s="24">
        <v>28</v>
      </c>
      <c r="G30" s="24">
        <v>30</v>
      </c>
      <c r="H30" s="26">
        <v>28.333333333333332</v>
      </c>
      <c r="I30" s="24"/>
      <c r="J30" s="24"/>
      <c r="K30" s="24"/>
      <c r="L30" s="24"/>
      <c r="M30" s="24"/>
      <c r="N30" s="24"/>
    </row>
    <row r="31" spans="1:15" x14ac:dyDescent="0.25">
      <c r="A31" s="24"/>
      <c r="B31" s="25"/>
      <c r="C31" s="25" t="s">
        <v>40</v>
      </c>
      <c r="D31" s="25">
        <v>35783</v>
      </c>
      <c r="E31" s="24">
        <v>40</v>
      </c>
      <c r="F31" s="24">
        <v>38</v>
      </c>
      <c r="G31" s="24">
        <v>36</v>
      </c>
      <c r="H31" s="26">
        <v>38</v>
      </c>
      <c r="I31" s="24"/>
      <c r="J31" s="24"/>
      <c r="K31" s="24"/>
      <c r="L31" s="24"/>
      <c r="M31" s="24"/>
      <c r="N31" s="24"/>
    </row>
    <row r="32" spans="1:15" x14ac:dyDescent="0.25">
      <c r="A32" s="24"/>
      <c r="B32" s="25"/>
      <c r="C32" s="25" t="s">
        <v>40</v>
      </c>
      <c r="D32" s="25">
        <v>35783</v>
      </c>
      <c r="E32" s="24">
        <v>82</v>
      </c>
      <c r="F32" s="24">
        <v>78</v>
      </c>
      <c r="G32" s="24">
        <v>83</v>
      </c>
      <c r="H32" s="26">
        <v>81</v>
      </c>
      <c r="I32" s="24"/>
      <c r="J32" s="24"/>
      <c r="K32" s="24"/>
      <c r="L32" s="24"/>
      <c r="M32" s="24"/>
      <c r="N3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O6" sqref="O6"/>
    </sheetView>
  </sheetViews>
  <sheetFormatPr defaultRowHeight="15" x14ac:dyDescent="0.25"/>
  <cols>
    <col min="1" max="1" width="10.28515625" customWidth="1"/>
    <col min="2" max="2" width="9.7109375" bestFit="1" customWidth="1"/>
    <col min="3" max="3" width="10.5703125" customWidth="1"/>
    <col min="4" max="4" width="10.85546875" customWidth="1"/>
    <col min="8" max="8" width="9.140625" style="3"/>
    <col min="14" max="14" width="9.140625" style="3"/>
    <col min="17" max="17" width="13.7109375" customWidth="1"/>
  </cols>
  <sheetData>
    <row r="1" spans="1:18" ht="18.75" x14ac:dyDescent="0.3">
      <c r="A1" s="23" t="s">
        <v>43</v>
      </c>
      <c r="B1" s="23" t="s">
        <v>44</v>
      </c>
      <c r="D1" s="8" t="s">
        <v>56</v>
      </c>
      <c r="E1" s="8"/>
    </row>
    <row r="2" spans="1:18" s="27" customFormat="1" x14ac:dyDescent="0.25">
      <c r="A2" s="9" t="s">
        <v>2</v>
      </c>
      <c r="B2" s="19" t="s">
        <v>3</v>
      </c>
      <c r="C2" s="9" t="s">
        <v>6</v>
      </c>
      <c r="D2" s="19" t="s">
        <v>5</v>
      </c>
      <c r="E2" s="9" t="s">
        <v>7</v>
      </c>
      <c r="F2" s="9" t="s">
        <v>8</v>
      </c>
      <c r="G2" s="9" t="s">
        <v>9</v>
      </c>
      <c r="H2" s="18" t="s">
        <v>10</v>
      </c>
      <c r="I2" s="28" t="s">
        <v>11</v>
      </c>
      <c r="J2" s="9" t="s">
        <v>5</v>
      </c>
      <c r="K2" s="9" t="s">
        <v>12</v>
      </c>
      <c r="L2" s="9" t="s">
        <v>13</v>
      </c>
      <c r="M2" s="9" t="s">
        <v>14</v>
      </c>
      <c r="N2" s="18" t="s">
        <v>10</v>
      </c>
      <c r="O2"/>
      <c r="P2"/>
      <c r="Q2" s="1"/>
      <c r="R2"/>
    </row>
    <row r="3" spans="1:18" x14ac:dyDescent="0.25">
      <c r="A3" s="24" t="s">
        <v>47</v>
      </c>
      <c r="B3" s="25">
        <v>35240</v>
      </c>
      <c r="C3" s="24" t="s">
        <v>48</v>
      </c>
      <c r="D3" s="24" t="s">
        <v>55</v>
      </c>
      <c r="E3" s="24">
        <v>43</v>
      </c>
      <c r="F3" s="24">
        <v>55</v>
      </c>
      <c r="G3" s="24">
        <v>34</v>
      </c>
      <c r="H3" s="26">
        <v>44</v>
      </c>
      <c r="I3" s="29" t="s">
        <v>48</v>
      </c>
      <c r="J3" s="24" t="s">
        <v>55</v>
      </c>
      <c r="K3" s="24">
        <v>518</v>
      </c>
      <c r="L3" s="24">
        <v>543</v>
      </c>
      <c r="M3" s="24">
        <v>513</v>
      </c>
      <c r="N3" s="26">
        <f>AVERAGE(K3:M3)</f>
        <v>524.66666666666663</v>
      </c>
      <c r="Q3" s="1"/>
    </row>
    <row r="4" spans="1:18" x14ac:dyDescent="0.25">
      <c r="A4" s="24" t="s">
        <v>45</v>
      </c>
      <c r="B4" s="24"/>
      <c r="C4" s="24" t="s">
        <v>48</v>
      </c>
      <c r="D4" s="24"/>
      <c r="E4" s="24"/>
      <c r="F4" s="24"/>
      <c r="G4" s="24"/>
      <c r="H4" s="26"/>
      <c r="I4" s="29" t="s">
        <v>48</v>
      </c>
      <c r="J4" s="24" t="s">
        <v>55</v>
      </c>
      <c r="K4" s="24">
        <v>584</v>
      </c>
      <c r="L4" s="24">
        <v>624</v>
      </c>
      <c r="M4" s="24">
        <v>628</v>
      </c>
      <c r="N4" s="26">
        <f t="shared" ref="N4:N32" si="0">AVERAGE(K4:M4)</f>
        <v>612</v>
      </c>
      <c r="Q4" s="1"/>
    </row>
    <row r="5" spans="1:18" x14ac:dyDescent="0.25">
      <c r="A5" s="24"/>
      <c r="B5" s="24"/>
      <c r="C5" s="24" t="s">
        <v>48</v>
      </c>
      <c r="D5" s="24" t="s">
        <v>55</v>
      </c>
      <c r="E5" s="24">
        <v>106</v>
      </c>
      <c r="F5" s="24">
        <v>87</v>
      </c>
      <c r="G5" s="24">
        <v>103</v>
      </c>
      <c r="H5" s="26">
        <v>98.666666666666671</v>
      </c>
      <c r="I5" s="29" t="s">
        <v>48</v>
      </c>
      <c r="J5" s="24" t="s">
        <v>55</v>
      </c>
      <c r="K5" s="24">
        <v>608</v>
      </c>
      <c r="L5" s="24">
        <v>578</v>
      </c>
      <c r="M5" s="24">
        <v>582</v>
      </c>
      <c r="N5" s="26">
        <f t="shared" si="0"/>
        <v>589.33333333333337</v>
      </c>
      <c r="Q5" s="1"/>
    </row>
    <row r="6" spans="1:18" x14ac:dyDescent="0.25">
      <c r="A6" s="24"/>
      <c r="B6" s="24"/>
      <c r="C6" s="24" t="s">
        <v>48</v>
      </c>
      <c r="D6" s="24" t="s">
        <v>55</v>
      </c>
      <c r="E6" s="24">
        <v>66</v>
      </c>
      <c r="F6" s="24">
        <v>60</v>
      </c>
      <c r="G6" s="24">
        <v>64</v>
      </c>
      <c r="H6" s="26">
        <v>63.333333333333336</v>
      </c>
      <c r="I6" s="29" t="s">
        <v>48</v>
      </c>
      <c r="J6" s="24" t="s">
        <v>55</v>
      </c>
      <c r="K6" s="24">
        <v>504</v>
      </c>
      <c r="L6" s="24">
        <v>521</v>
      </c>
      <c r="M6" s="24">
        <v>530</v>
      </c>
      <c r="N6" s="26">
        <f t="shared" si="0"/>
        <v>518.33333333333337</v>
      </c>
      <c r="Q6" s="1"/>
    </row>
    <row r="7" spans="1:18" x14ac:dyDescent="0.25">
      <c r="A7" s="24"/>
      <c r="B7" s="24"/>
      <c r="C7" s="24" t="s">
        <v>48</v>
      </c>
      <c r="D7" s="24" t="s">
        <v>55</v>
      </c>
      <c r="E7" s="24">
        <v>37</v>
      </c>
      <c r="F7" s="24">
        <v>36</v>
      </c>
      <c r="G7" s="24">
        <v>41</v>
      </c>
      <c r="H7" s="26">
        <v>38</v>
      </c>
      <c r="I7" s="29" t="s">
        <v>48</v>
      </c>
      <c r="J7" s="24" t="s">
        <v>55</v>
      </c>
      <c r="K7" s="24">
        <v>485</v>
      </c>
      <c r="L7" s="24">
        <v>497</v>
      </c>
      <c r="M7" s="24">
        <v>523</v>
      </c>
      <c r="N7" s="26">
        <f t="shared" si="0"/>
        <v>501.66666666666669</v>
      </c>
      <c r="Q7" s="1"/>
    </row>
    <row r="8" spans="1:18" x14ac:dyDescent="0.25">
      <c r="A8" s="24"/>
      <c r="B8" s="24"/>
      <c r="C8" s="24" t="s">
        <v>48</v>
      </c>
      <c r="D8" s="24" t="s">
        <v>55</v>
      </c>
      <c r="E8" s="24">
        <v>43</v>
      </c>
      <c r="F8" s="24">
        <v>50</v>
      </c>
      <c r="G8" s="24">
        <v>45</v>
      </c>
      <c r="H8" s="26">
        <v>46</v>
      </c>
      <c r="I8" s="29" t="s">
        <v>48</v>
      </c>
      <c r="J8" s="24" t="s">
        <v>55</v>
      </c>
      <c r="K8" s="24">
        <v>538</v>
      </c>
      <c r="L8" s="24">
        <v>555</v>
      </c>
      <c r="M8" s="24">
        <v>485</v>
      </c>
      <c r="N8" s="26">
        <f t="shared" si="0"/>
        <v>526</v>
      </c>
      <c r="Q8" s="1"/>
    </row>
    <row r="9" spans="1:18" x14ac:dyDescent="0.25">
      <c r="A9" s="24"/>
      <c r="B9" s="24"/>
      <c r="C9" s="24" t="s">
        <v>48</v>
      </c>
      <c r="D9" s="24" t="s">
        <v>55</v>
      </c>
      <c r="E9" s="24">
        <v>56</v>
      </c>
      <c r="F9" s="24">
        <v>45</v>
      </c>
      <c r="G9" s="24">
        <v>59</v>
      </c>
      <c r="H9" s="26">
        <v>53.333333333333336</v>
      </c>
      <c r="I9" s="29" t="s">
        <v>48</v>
      </c>
      <c r="J9" s="24" t="s">
        <v>55</v>
      </c>
      <c r="K9" s="24">
        <v>487</v>
      </c>
      <c r="L9" s="24">
        <v>467</v>
      </c>
      <c r="M9" s="24">
        <v>474</v>
      </c>
      <c r="N9" s="26">
        <f t="shared" si="0"/>
        <v>476</v>
      </c>
      <c r="Q9" s="1"/>
    </row>
    <row r="10" spans="1:18" x14ac:dyDescent="0.25">
      <c r="A10" s="24"/>
      <c r="B10" s="24"/>
      <c r="C10" s="24" t="s">
        <v>48</v>
      </c>
      <c r="D10" s="24" t="s">
        <v>55</v>
      </c>
      <c r="E10" s="24">
        <v>114</v>
      </c>
      <c r="F10" s="24">
        <v>119</v>
      </c>
      <c r="G10" s="24">
        <v>101</v>
      </c>
      <c r="H10" s="26">
        <v>111.33333333333333</v>
      </c>
      <c r="I10" s="29" t="s">
        <v>48</v>
      </c>
      <c r="J10" s="24" t="s">
        <v>55</v>
      </c>
      <c r="K10" s="24">
        <v>604</v>
      </c>
      <c r="L10" s="24">
        <v>619</v>
      </c>
      <c r="M10" s="24">
        <v>615</v>
      </c>
      <c r="N10" s="26">
        <f t="shared" si="0"/>
        <v>612.66666666666663</v>
      </c>
      <c r="Q10" s="1"/>
    </row>
    <row r="11" spans="1:18" x14ac:dyDescent="0.25">
      <c r="A11" s="24"/>
      <c r="B11" s="24"/>
      <c r="C11" s="24" t="s">
        <v>48</v>
      </c>
      <c r="D11" s="24" t="s">
        <v>55</v>
      </c>
      <c r="E11" s="24">
        <v>63</v>
      </c>
      <c r="F11" s="24">
        <v>67</v>
      </c>
      <c r="G11" s="24">
        <v>60</v>
      </c>
      <c r="H11" s="26">
        <v>63.333333333333336</v>
      </c>
      <c r="I11" s="29" t="s">
        <v>48</v>
      </c>
      <c r="J11" s="24" t="s">
        <v>55</v>
      </c>
      <c r="K11" s="24">
        <v>580</v>
      </c>
      <c r="L11" s="24">
        <v>550</v>
      </c>
      <c r="M11" s="24">
        <v>535</v>
      </c>
      <c r="N11" s="26">
        <f t="shared" si="0"/>
        <v>555</v>
      </c>
      <c r="Q11" s="1"/>
    </row>
    <row r="12" spans="1:18" x14ac:dyDescent="0.25">
      <c r="A12" s="24"/>
      <c r="B12" s="24"/>
      <c r="C12" s="24" t="s">
        <v>48</v>
      </c>
      <c r="D12" s="24" t="s">
        <v>55</v>
      </c>
      <c r="E12" s="24">
        <v>26</v>
      </c>
      <c r="F12" s="24">
        <v>29</v>
      </c>
      <c r="G12" s="24">
        <v>27</v>
      </c>
      <c r="H12" s="26">
        <v>27.333333333333332</v>
      </c>
      <c r="I12" s="29" t="s">
        <v>48</v>
      </c>
      <c r="J12" s="24" t="s">
        <v>55</v>
      </c>
      <c r="K12" s="24">
        <v>457</v>
      </c>
      <c r="L12" s="24">
        <v>411</v>
      </c>
      <c r="M12" s="24">
        <v>418</v>
      </c>
      <c r="N12" s="26">
        <f t="shared" si="0"/>
        <v>428.66666666666669</v>
      </c>
      <c r="Q12" s="1"/>
    </row>
    <row r="13" spans="1:18" x14ac:dyDescent="0.25">
      <c r="A13" s="24" t="s">
        <v>49</v>
      </c>
      <c r="B13" s="25">
        <v>35265</v>
      </c>
      <c r="C13" s="24" t="s">
        <v>50</v>
      </c>
      <c r="D13" s="24" t="s">
        <v>55</v>
      </c>
      <c r="E13" s="24">
        <v>40</v>
      </c>
      <c r="F13" s="24">
        <v>58</v>
      </c>
      <c r="G13" s="24">
        <v>44</v>
      </c>
      <c r="H13" s="26">
        <v>47.333333333333336</v>
      </c>
      <c r="I13" s="29" t="s">
        <v>50</v>
      </c>
      <c r="J13" s="24" t="s">
        <v>55</v>
      </c>
      <c r="K13" s="24">
        <v>896</v>
      </c>
      <c r="L13" s="24">
        <v>916</v>
      </c>
      <c r="M13" s="24">
        <v>959</v>
      </c>
      <c r="N13" s="26">
        <f t="shared" si="0"/>
        <v>923.66666666666663</v>
      </c>
      <c r="Q13" s="1"/>
    </row>
    <row r="14" spans="1:18" x14ac:dyDescent="0.25">
      <c r="A14" s="24" t="s">
        <v>46</v>
      </c>
      <c r="B14" s="25"/>
      <c r="C14" s="24" t="s">
        <v>50</v>
      </c>
      <c r="D14" s="24" t="s">
        <v>55</v>
      </c>
      <c r="E14" s="24">
        <v>40</v>
      </c>
      <c r="F14" s="24">
        <v>44</v>
      </c>
      <c r="G14" s="24">
        <v>45</v>
      </c>
      <c r="H14" s="26">
        <v>43</v>
      </c>
      <c r="I14" s="29" t="s">
        <v>50</v>
      </c>
      <c r="J14" s="24" t="s">
        <v>55</v>
      </c>
      <c r="K14" s="24">
        <v>622</v>
      </c>
      <c r="L14" s="24">
        <v>648</v>
      </c>
      <c r="M14" s="24">
        <v>643</v>
      </c>
      <c r="N14" s="26">
        <f t="shared" si="0"/>
        <v>637.66666666666663</v>
      </c>
      <c r="Q14" s="1"/>
    </row>
    <row r="15" spans="1:18" x14ac:dyDescent="0.25">
      <c r="A15" s="24"/>
      <c r="B15" s="25"/>
      <c r="C15" s="24" t="s">
        <v>50</v>
      </c>
      <c r="D15" s="24" t="s">
        <v>55</v>
      </c>
      <c r="E15" s="24">
        <v>197</v>
      </c>
      <c r="F15" s="24">
        <v>209</v>
      </c>
      <c r="G15" s="24">
        <v>197</v>
      </c>
      <c r="H15" s="26">
        <v>201</v>
      </c>
      <c r="I15" s="29" t="s">
        <v>50</v>
      </c>
      <c r="J15" s="24" t="s">
        <v>55</v>
      </c>
      <c r="K15" s="24">
        <v>579</v>
      </c>
      <c r="L15" s="24">
        <v>559</v>
      </c>
      <c r="M15" s="24">
        <v>605</v>
      </c>
      <c r="N15" s="26">
        <f t="shared" si="0"/>
        <v>581</v>
      </c>
      <c r="Q15" s="1"/>
    </row>
    <row r="16" spans="1:18" x14ac:dyDescent="0.25">
      <c r="A16" s="24"/>
      <c r="B16" s="25"/>
      <c r="C16" s="24" t="s">
        <v>50</v>
      </c>
      <c r="D16" s="24" t="s">
        <v>55</v>
      </c>
      <c r="E16" s="24">
        <v>30</v>
      </c>
      <c r="F16" s="24">
        <v>29</v>
      </c>
      <c r="G16" s="24">
        <v>40</v>
      </c>
      <c r="H16" s="26">
        <v>33</v>
      </c>
      <c r="I16" s="29" t="s">
        <v>50</v>
      </c>
      <c r="J16" s="24" t="s">
        <v>55</v>
      </c>
      <c r="K16" s="24">
        <v>692</v>
      </c>
      <c r="L16" s="24">
        <v>639</v>
      </c>
      <c r="M16" s="24">
        <v>669</v>
      </c>
      <c r="N16" s="26">
        <f t="shared" si="0"/>
        <v>666.66666666666663</v>
      </c>
      <c r="Q16" s="1"/>
    </row>
    <row r="17" spans="1:17" x14ac:dyDescent="0.25">
      <c r="A17" s="24"/>
      <c r="B17" s="25"/>
      <c r="C17" s="24" t="s">
        <v>50</v>
      </c>
      <c r="D17" s="24" t="s">
        <v>55</v>
      </c>
      <c r="E17" s="24">
        <v>34</v>
      </c>
      <c r="F17" s="24">
        <v>30</v>
      </c>
      <c r="G17" s="24">
        <v>29</v>
      </c>
      <c r="H17" s="26">
        <v>31</v>
      </c>
      <c r="I17" s="29" t="s">
        <v>50</v>
      </c>
      <c r="J17" s="24" t="s">
        <v>55</v>
      </c>
      <c r="K17" s="24">
        <v>661</v>
      </c>
      <c r="L17" s="24">
        <v>652</v>
      </c>
      <c r="M17" s="24">
        <v>659</v>
      </c>
      <c r="N17" s="26">
        <f t="shared" si="0"/>
        <v>657.33333333333337</v>
      </c>
      <c r="Q17" s="1"/>
    </row>
    <row r="18" spans="1:17" x14ac:dyDescent="0.25">
      <c r="A18" s="24"/>
      <c r="B18" s="25"/>
      <c r="C18" s="24" t="s">
        <v>50</v>
      </c>
      <c r="D18" s="24" t="s">
        <v>55</v>
      </c>
      <c r="E18" s="24">
        <v>46</v>
      </c>
      <c r="F18" s="24">
        <v>58</v>
      </c>
      <c r="G18" s="24">
        <v>49</v>
      </c>
      <c r="H18" s="26">
        <v>51</v>
      </c>
      <c r="I18" s="29" t="s">
        <v>50</v>
      </c>
      <c r="J18" s="24" t="s">
        <v>55</v>
      </c>
      <c r="K18" s="24">
        <v>686</v>
      </c>
      <c r="L18" s="24">
        <v>644</v>
      </c>
      <c r="M18" s="24">
        <v>704</v>
      </c>
      <c r="N18" s="26">
        <f t="shared" si="0"/>
        <v>678</v>
      </c>
      <c r="Q18" s="1"/>
    </row>
    <row r="19" spans="1:17" x14ac:dyDescent="0.25">
      <c r="A19" s="24"/>
      <c r="B19" s="25"/>
      <c r="C19" s="24" t="s">
        <v>50</v>
      </c>
      <c r="D19" s="24" t="s">
        <v>55</v>
      </c>
      <c r="E19" s="24">
        <v>46</v>
      </c>
      <c r="F19" s="24">
        <v>57</v>
      </c>
      <c r="G19" s="24">
        <v>46</v>
      </c>
      <c r="H19" s="26">
        <v>49.666666666666664</v>
      </c>
      <c r="I19" s="29" t="s">
        <v>50</v>
      </c>
      <c r="J19" s="24" t="s">
        <v>55</v>
      </c>
      <c r="K19" s="24">
        <v>639</v>
      </c>
      <c r="L19" s="24">
        <v>649</v>
      </c>
      <c r="M19" s="24">
        <v>642</v>
      </c>
      <c r="N19" s="26">
        <f t="shared" si="0"/>
        <v>643.33333333333337</v>
      </c>
      <c r="Q19" s="1"/>
    </row>
    <row r="20" spans="1:17" x14ac:dyDescent="0.25">
      <c r="A20" s="24"/>
      <c r="B20" s="25"/>
      <c r="C20" s="24" t="s">
        <v>50</v>
      </c>
      <c r="D20" s="24" t="s">
        <v>55</v>
      </c>
      <c r="E20" s="24">
        <v>114</v>
      </c>
      <c r="F20" s="24">
        <v>107</v>
      </c>
      <c r="G20" s="24">
        <v>122</v>
      </c>
      <c r="H20" s="26">
        <v>114.33333333333333</v>
      </c>
      <c r="I20" s="29" t="s">
        <v>50</v>
      </c>
      <c r="J20" s="24" t="s">
        <v>55</v>
      </c>
      <c r="K20" s="24">
        <v>510</v>
      </c>
      <c r="L20" s="24">
        <v>545</v>
      </c>
      <c r="M20" s="24">
        <v>496</v>
      </c>
      <c r="N20" s="26">
        <f t="shared" si="0"/>
        <v>517</v>
      </c>
      <c r="Q20" s="1"/>
    </row>
    <row r="21" spans="1:17" x14ac:dyDescent="0.25">
      <c r="A21" s="24"/>
      <c r="B21" s="25"/>
      <c r="C21" s="24" t="s">
        <v>50</v>
      </c>
      <c r="D21" s="24" t="s">
        <v>55</v>
      </c>
      <c r="E21" s="24">
        <v>32</v>
      </c>
      <c r="F21" s="24">
        <v>32</v>
      </c>
      <c r="G21" s="24">
        <v>29</v>
      </c>
      <c r="H21" s="26">
        <v>31</v>
      </c>
      <c r="I21" s="29" t="s">
        <v>50</v>
      </c>
      <c r="J21" s="24" t="s">
        <v>55</v>
      </c>
      <c r="K21" s="24">
        <v>660</v>
      </c>
      <c r="L21" s="24">
        <v>614</v>
      </c>
      <c r="M21" s="24">
        <v>624</v>
      </c>
      <c r="N21" s="26">
        <f t="shared" si="0"/>
        <v>632.66666666666663</v>
      </c>
    </row>
    <row r="22" spans="1:17" x14ac:dyDescent="0.25">
      <c r="A22" s="24"/>
      <c r="B22" s="25"/>
      <c r="C22" s="24" t="s">
        <v>50</v>
      </c>
      <c r="D22" s="24" t="s">
        <v>55</v>
      </c>
      <c r="E22" s="24">
        <v>19</v>
      </c>
      <c r="F22" s="24">
        <v>14</v>
      </c>
      <c r="G22" s="24">
        <v>16</v>
      </c>
      <c r="H22" s="26">
        <v>16.333333333333332</v>
      </c>
      <c r="I22" s="29" t="s">
        <v>50</v>
      </c>
      <c r="J22" s="24" t="s">
        <v>55</v>
      </c>
      <c r="K22" s="24">
        <v>599</v>
      </c>
      <c r="L22" s="24">
        <v>600</v>
      </c>
      <c r="M22" s="24">
        <v>520</v>
      </c>
      <c r="N22" s="26">
        <f t="shared" si="0"/>
        <v>573</v>
      </c>
    </row>
    <row r="23" spans="1:17" x14ac:dyDescent="0.25">
      <c r="A23" s="24" t="s">
        <v>52</v>
      </c>
      <c r="B23" s="25">
        <v>35275</v>
      </c>
      <c r="C23" s="24" t="s">
        <v>51</v>
      </c>
      <c r="D23" s="25">
        <v>35276</v>
      </c>
      <c r="E23" s="24">
        <v>34</v>
      </c>
      <c r="F23" s="24">
        <v>48</v>
      </c>
      <c r="G23" s="24">
        <v>51</v>
      </c>
      <c r="H23" s="26">
        <v>44.333333333333336</v>
      </c>
      <c r="I23" s="29" t="s">
        <v>54</v>
      </c>
      <c r="J23" s="24" t="s">
        <v>55</v>
      </c>
      <c r="K23" s="24">
        <v>788</v>
      </c>
      <c r="L23" s="24">
        <v>735</v>
      </c>
      <c r="M23" s="24">
        <v>684</v>
      </c>
      <c r="N23" s="26">
        <f t="shared" si="0"/>
        <v>735.66666666666663</v>
      </c>
    </row>
    <row r="24" spans="1:17" x14ac:dyDescent="0.25">
      <c r="A24" s="24" t="s">
        <v>53</v>
      </c>
      <c r="B24" s="24"/>
      <c r="C24" s="24" t="s">
        <v>51</v>
      </c>
      <c r="D24" s="25">
        <v>35276</v>
      </c>
      <c r="E24" s="24">
        <v>36</v>
      </c>
      <c r="F24" s="24">
        <v>38</v>
      </c>
      <c r="G24" s="24">
        <v>29</v>
      </c>
      <c r="H24" s="26">
        <v>34.333333333333336</v>
      </c>
      <c r="I24" s="29" t="s">
        <v>54</v>
      </c>
      <c r="J24" s="24" t="s">
        <v>55</v>
      </c>
      <c r="K24" s="24">
        <v>650</v>
      </c>
      <c r="L24" s="24">
        <v>738</v>
      </c>
      <c r="M24" s="24">
        <v>715</v>
      </c>
      <c r="N24" s="26">
        <f t="shared" si="0"/>
        <v>701</v>
      </c>
    </row>
    <row r="25" spans="1:17" x14ac:dyDescent="0.25">
      <c r="A25" s="24"/>
      <c r="B25" s="24"/>
      <c r="C25" s="24" t="s">
        <v>51</v>
      </c>
      <c r="D25" s="25">
        <v>35276</v>
      </c>
      <c r="E25" s="24">
        <v>34</v>
      </c>
      <c r="F25" s="24">
        <v>41</v>
      </c>
      <c r="G25" s="24">
        <v>30</v>
      </c>
      <c r="H25" s="26">
        <v>35</v>
      </c>
      <c r="I25" s="29" t="s">
        <v>54</v>
      </c>
      <c r="J25" s="24" t="s">
        <v>55</v>
      </c>
      <c r="K25" s="24">
        <v>707</v>
      </c>
      <c r="L25" s="24">
        <v>678</v>
      </c>
      <c r="M25" s="24">
        <v>743</v>
      </c>
      <c r="N25" s="26">
        <f t="shared" si="0"/>
        <v>709.33333333333337</v>
      </c>
    </row>
    <row r="26" spans="1:17" x14ac:dyDescent="0.25">
      <c r="A26" s="24"/>
      <c r="B26" s="24"/>
      <c r="C26" s="24" t="s">
        <v>51</v>
      </c>
      <c r="D26" s="25">
        <v>35276</v>
      </c>
      <c r="E26" s="24">
        <v>114</v>
      </c>
      <c r="F26" s="24">
        <v>129</v>
      </c>
      <c r="G26" s="24">
        <v>123</v>
      </c>
      <c r="H26" s="26">
        <v>122</v>
      </c>
      <c r="I26" s="29" t="s">
        <v>54</v>
      </c>
      <c r="J26" s="24" t="s">
        <v>55</v>
      </c>
      <c r="K26" s="24">
        <v>683</v>
      </c>
      <c r="L26" s="24">
        <v>654</v>
      </c>
      <c r="M26" s="24">
        <v>631</v>
      </c>
      <c r="N26" s="26">
        <f t="shared" si="0"/>
        <v>656</v>
      </c>
    </row>
    <row r="27" spans="1:17" x14ac:dyDescent="0.25">
      <c r="A27" s="24"/>
      <c r="B27" s="24"/>
      <c r="C27" s="24" t="s">
        <v>51</v>
      </c>
      <c r="D27" s="25">
        <v>35276</v>
      </c>
      <c r="E27" s="24">
        <v>75</v>
      </c>
      <c r="F27" s="24">
        <v>85</v>
      </c>
      <c r="G27" s="24">
        <v>96</v>
      </c>
      <c r="H27" s="26">
        <v>85.333333333333329</v>
      </c>
      <c r="I27" s="29" t="s">
        <v>54</v>
      </c>
      <c r="J27" s="24" t="s">
        <v>55</v>
      </c>
      <c r="K27" s="24">
        <v>703</v>
      </c>
      <c r="L27" s="24">
        <v>721</v>
      </c>
      <c r="M27" s="24">
        <v>648</v>
      </c>
      <c r="N27" s="26">
        <f t="shared" si="0"/>
        <v>690.66666666666663</v>
      </c>
    </row>
    <row r="28" spans="1:17" x14ac:dyDescent="0.25">
      <c r="A28" s="24"/>
      <c r="B28" s="24"/>
      <c r="C28" s="24" t="s">
        <v>51</v>
      </c>
      <c r="D28" s="25">
        <v>35276</v>
      </c>
      <c r="E28" s="24">
        <v>45</v>
      </c>
      <c r="F28" s="24">
        <v>44</v>
      </c>
      <c r="G28" s="24">
        <v>55</v>
      </c>
      <c r="H28" s="26">
        <v>48</v>
      </c>
      <c r="I28" s="29" t="s">
        <v>54</v>
      </c>
      <c r="J28" s="24" t="s">
        <v>55</v>
      </c>
      <c r="K28" s="24">
        <v>503</v>
      </c>
      <c r="L28" s="24">
        <v>499</v>
      </c>
      <c r="M28" s="24">
        <v>452</v>
      </c>
      <c r="N28" s="26">
        <f t="shared" si="0"/>
        <v>484.66666666666669</v>
      </c>
    </row>
    <row r="29" spans="1:17" x14ac:dyDescent="0.25">
      <c r="A29" s="24"/>
      <c r="B29" s="24"/>
      <c r="C29" s="24" t="s">
        <v>51</v>
      </c>
      <c r="D29" s="25">
        <v>35276</v>
      </c>
      <c r="E29" s="24">
        <v>31</v>
      </c>
      <c r="F29" s="24">
        <v>39</v>
      </c>
      <c r="G29" s="24">
        <v>26</v>
      </c>
      <c r="H29" s="26">
        <v>32</v>
      </c>
      <c r="I29" s="29" t="s">
        <v>54</v>
      </c>
      <c r="J29" s="24" t="s">
        <v>55</v>
      </c>
      <c r="K29" s="24">
        <v>795</v>
      </c>
      <c r="L29" s="24">
        <v>824</v>
      </c>
      <c r="M29" s="24">
        <v>791</v>
      </c>
      <c r="N29" s="26">
        <f t="shared" si="0"/>
        <v>803.33333333333337</v>
      </c>
    </row>
    <row r="30" spans="1:17" x14ac:dyDescent="0.25">
      <c r="A30" s="24"/>
      <c r="B30" s="24"/>
      <c r="C30" s="24" t="s">
        <v>51</v>
      </c>
      <c r="D30" s="25">
        <v>35276</v>
      </c>
      <c r="E30" s="24">
        <v>26</v>
      </c>
      <c r="F30" s="24">
        <v>37</v>
      </c>
      <c r="G30" s="24">
        <v>38</v>
      </c>
      <c r="H30" s="26">
        <v>33.666666666666664</v>
      </c>
      <c r="I30" s="29" t="s">
        <v>54</v>
      </c>
      <c r="J30" s="24" t="s">
        <v>55</v>
      </c>
      <c r="K30" s="24">
        <v>551</v>
      </c>
      <c r="L30" s="24">
        <v>479</v>
      </c>
      <c r="M30" s="24">
        <v>493</v>
      </c>
      <c r="N30" s="26">
        <f t="shared" si="0"/>
        <v>507.66666666666669</v>
      </c>
    </row>
    <row r="31" spans="1:17" x14ac:dyDescent="0.25">
      <c r="A31" s="24"/>
      <c r="B31" s="24"/>
      <c r="C31" s="24" t="s">
        <v>51</v>
      </c>
      <c r="D31" s="25">
        <v>35276</v>
      </c>
      <c r="E31" s="24">
        <v>90</v>
      </c>
      <c r="F31" s="24">
        <v>89</v>
      </c>
      <c r="G31" s="24">
        <v>96</v>
      </c>
      <c r="H31" s="26">
        <v>91.666666666666671</v>
      </c>
      <c r="I31" s="29" t="s">
        <v>54</v>
      </c>
      <c r="J31" s="24" t="s">
        <v>55</v>
      </c>
      <c r="K31" s="24">
        <v>473</v>
      </c>
      <c r="L31" s="24">
        <v>474</v>
      </c>
      <c r="M31" s="24">
        <v>503</v>
      </c>
      <c r="N31" s="26">
        <f t="shared" si="0"/>
        <v>483.33333333333331</v>
      </c>
    </row>
    <row r="32" spans="1:17" x14ac:dyDescent="0.25">
      <c r="A32" s="24"/>
      <c r="B32" s="24"/>
      <c r="C32" s="24" t="s">
        <v>51</v>
      </c>
      <c r="D32" s="25">
        <v>35276</v>
      </c>
      <c r="E32" s="24">
        <v>54</v>
      </c>
      <c r="F32" s="24">
        <v>55</v>
      </c>
      <c r="G32" s="24">
        <v>61</v>
      </c>
      <c r="H32" s="26">
        <v>56.666666666666664</v>
      </c>
      <c r="I32" s="29" t="s">
        <v>54</v>
      </c>
      <c r="J32" s="24" t="s">
        <v>55</v>
      </c>
      <c r="K32" s="24">
        <v>510</v>
      </c>
      <c r="L32" s="24">
        <v>561</v>
      </c>
      <c r="M32" s="24">
        <v>579</v>
      </c>
      <c r="N32" s="26">
        <f t="shared" si="0"/>
        <v>550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31" workbookViewId="0">
      <selection activeCell="A35" sqref="A35"/>
    </sheetView>
  </sheetViews>
  <sheetFormatPr defaultRowHeight="15" x14ac:dyDescent="0.25"/>
  <cols>
    <col min="1" max="1" width="10.5703125" customWidth="1"/>
    <col min="2" max="2" width="10.7109375" bestFit="1" customWidth="1"/>
    <col min="4" max="4" width="10.7109375" style="1" bestFit="1" customWidth="1"/>
    <col min="8" max="8" width="9.140625" style="26"/>
    <col min="10" max="10" width="9.7109375" style="1" bestFit="1" customWidth="1"/>
  </cols>
  <sheetData>
    <row r="1" spans="1:18" ht="18.75" x14ac:dyDescent="0.3">
      <c r="A1" s="23" t="s">
        <v>57</v>
      </c>
      <c r="B1" s="8" t="s">
        <v>68</v>
      </c>
    </row>
    <row r="2" spans="1:18" s="27" customFormat="1" x14ac:dyDescent="0.25">
      <c r="A2" s="9" t="s">
        <v>2</v>
      </c>
      <c r="B2" s="19" t="s">
        <v>3</v>
      </c>
      <c r="C2" s="9" t="s">
        <v>6</v>
      </c>
      <c r="D2" s="19" t="s">
        <v>5</v>
      </c>
      <c r="E2" s="9" t="s">
        <v>7</v>
      </c>
      <c r="F2" s="9" t="s">
        <v>8</v>
      </c>
      <c r="G2" s="9" t="s">
        <v>9</v>
      </c>
      <c r="H2" s="18" t="s">
        <v>10</v>
      </c>
      <c r="I2" s="28" t="s">
        <v>11</v>
      </c>
      <c r="J2" s="19" t="s">
        <v>5</v>
      </c>
      <c r="K2" s="9" t="s">
        <v>12</v>
      </c>
      <c r="L2" s="9" t="s">
        <v>13</v>
      </c>
      <c r="M2" s="9" t="s">
        <v>14</v>
      </c>
      <c r="N2" s="18" t="s">
        <v>10</v>
      </c>
      <c r="O2"/>
      <c r="P2"/>
      <c r="Q2" s="1"/>
      <c r="R2"/>
    </row>
    <row r="3" spans="1:18" x14ac:dyDescent="0.25">
      <c r="A3" s="24" t="s">
        <v>58</v>
      </c>
      <c r="B3" s="25">
        <v>35033</v>
      </c>
      <c r="C3" s="24" t="s">
        <v>59</v>
      </c>
      <c r="D3" s="25">
        <v>35044</v>
      </c>
      <c r="E3" s="24">
        <v>125</v>
      </c>
      <c r="F3" s="24">
        <v>123</v>
      </c>
      <c r="G3" s="24">
        <v>126</v>
      </c>
      <c r="H3" s="26">
        <f>AVERAGE(E3:G3)</f>
        <v>124.66666666666667</v>
      </c>
      <c r="I3" s="29" t="s">
        <v>59</v>
      </c>
      <c r="J3" s="25">
        <v>35037</v>
      </c>
      <c r="K3" s="24">
        <v>696</v>
      </c>
      <c r="L3" s="24">
        <v>698</v>
      </c>
      <c r="M3" s="24">
        <v>662</v>
      </c>
      <c r="N3" s="26">
        <f>AVERAGE(K3:M3)</f>
        <v>685.33333333333337</v>
      </c>
    </row>
    <row r="4" spans="1:18" x14ac:dyDescent="0.25">
      <c r="A4" s="24" t="s">
        <v>60</v>
      </c>
      <c r="B4" s="24"/>
      <c r="C4" s="24" t="s">
        <v>59</v>
      </c>
      <c r="D4" s="25">
        <v>35044</v>
      </c>
      <c r="E4" s="24">
        <v>189</v>
      </c>
      <c r="F4" s="24">
        <v>166</v>
      </c>
      <c r="G4" s="24">
        <v>200</v>
      </c>
      <c r="H4" s="26">
        <f t="shared" ref="H4:H41" si="0">AVERAGE(E4:G4)</f>
        <v>185</v>
      </c>
      <c r="I4" s="29" t="s">
        <v>59</v>
      </c>
      <c r="J4" s="25">
        <v>35037</v>
      </c>
      <c r="K4" s="24">
        <v>931</v>
      </c>
      <c r="L4" s="24">
        <v>971</v>
      </c>
      <c r="M4" s="24">
        <v>889</v>
      </c>
      <c r="N4" s="26">
        <f t="shared" ref="N4:N52" si="1">AVERAGE(K4:M4)</f>
        <v>930.33333333333337</v>
      </c>
    </row>
    <row r="5" spans="1:18" x14ac:dyDescent="0.25">
      <c r="A5" s="24"/>
      <c r="B5" s="24"/>
      <c r="C5" s="24" t="s">
        <v>59</v>
      </c>
      <c r="D5" s="25">
        <v>35044</v>
      </c>
      <c r="E5" s="24">
        <v>131</v>
      </c>
      <c r="F5" s="24">
        <v>120</v>
      </c>
      <c r="G5" s="24">
        <v>108</v>
      </c>
      <c r="H5" s="26">
        <f t="shared" si="0"/>
        <v>119.66666666666667</v>
      </c>
      <c r="I5" s="29" t="s">
        <v>59</v>
      </c>
      <c r="J5" s="25">
        <v>35037</v>
      </c>
      <c r="K5" s="24">
        <v>969</v>
      </c>
      <c r="L5" s="24">
        <v>927</v>
      </c>
      <c r="M5" s="24">
        <v>897</v>
      </c>
      <c r="N5" s="26">
        <f t="shared" si="1"/>
        <v>931</v>
      </c>
    </row>
    <row r="6" spans="1:18" x14ac:dyDescent="0.25">
      <c r="A6" s="24"/>
      <c r="B6" s="24"/>
      <c r="C6" s="24" t="s">
        <v>59</v>
      </c>
      <c r="D6" s="25">
        <v>35044</v>
      </c>
      <c r="E6" s="24">
        <v>62</v>
      </c>
      <c r="F6" s="24">
        <v>59</v>
      </c>
      <c r="G6" s="24">
        <v>62</v>
      </c>
      <c r="H6" s="26">
        <f t="shared" si="0"/>
        <v>61</v>
      </c>
      <c r="I6" s="29" t="s">
        <v>59</v>
      </c>
      <c r="J6" s="25">
        <v>35037</v>
      </c>
      <c r="K6" s="24">
        <v>859</v>
      </c>
      <c r="L6" s="24">
        <v>929</v>
      </c>
      <c r="M6" s="24">
        <v>842</v>
      </c>
      <c r="N6" s="26">
        <f t="shared" si="1"/>
        <v>876.66666666666663</v>
      </c>
    </row>
    <row r="7" spans="1:18" x14ac:dyDescent="0.25">
      <c r="A7" s="24"/>
      <c r="B7" s="24"/>
      <c r="C7" s="24" t="s">
        <v>59</v>
      </c>
      <c r="D7" s="25">
        <v>35044</v>
      </c>
      <c r="E7" s="24">
        <v>53</v>
      </c>
      <c r="F7" s="24">
        <v>54</v>
      </c>
      <c r="G7" s="24">
        <v>49</v>
      </c>
      <c r="H7" s="26">
        <f t="shared" si="0"/>
        <v>52</v>
      </c>
      <c r="I7" s="29" t="s">
        <v>59</v>
      </c>
      <c r="J7" s="25">
        <v>35037</v>
      </c>
      <c r="K7" s="24">
        <v>741</v>
      </c>
      <c r="L7" s="24">
        <v>738</v>
      </c>
      <c r="M7" s="24"/>
      <c r="N7" s="26">
        <f t="shared" si="1"/>
        <v>739.5</v>
      </c>
    </row>
    <row r="8" spans="1:18" x14ac:dyDescent="0.25">
      <c r="A8" s="24"/>
      <c r="B8" s="24"/>
      <c r="C8" s="24" t="s">
        <v>59</v>
      </c>
      <c r="D8" s="25">
        <v>35044</v>
      </c>
      <c r="E8" s="24">
        <v>177</v>
      </c>
      <c r="F8" s="24">
        <v>178</v>
      </c>
      <c r="G8" s="24">
        <v>194</v>
      </c>
      <c r="H8" s="26">
        <f t="shared" si="0"/>
        <v>183</v>
      </c>
      <c r="I8" s="29" t="s">
        <v>59</v>
      </c>
      <c r="J8" s="25">
        <v>35037</v>
      </c>
      <c r="K8" s="24">
        <v>956</v>
      </c>
      <c r="L8" s="24">
        <v>950</v>
      </c>
      <c r="M8" s="24"/>
      <c r="N8" s="26">
        <f t="shared" si="1"/>
        <v>953</v>
      </c>
    </row>
    <row r="9" spans="1:18" x14ac:dyDescent="0.25">
      <c r="A9" s="24"/>
      <c r="B9" s="24"/>
      <c r="C9" s="24" t="s">
        <v>59</v>
      </c>
      <c r="D9" s="25">
        <v>35044</v>
      </c>
      <c r="E9" s="24">
        <v>108</v>
      </c>
      <c r="F9" s="24">
        <v>108</v>
      </c>
      <c r="G9" s="24">
        <v>93</v>
      </c>
      <c r="H9" s="26">
        <f t="shared" si="0"/>
        <v>103</v>
      </c>
      <c r="I9" s="29" t="s">
        <v>59</v>
      </c>
      <c r="J9" s="25">
        <v>35037</v>
      </c>
      <c r="K9" s="24">
        <v>987</v>
      </c>
      <c r="L9" s="24">
        <v>1021</v>
      </c>
      <c r="M9" s="24"/>
      <c r="N9" s="26">
        <f t="shared" si="1"/>
        <v>1004</v>
      </c>
    </row>
    <row r="10" spans="1:18" x14ac:dyDescent="0.25">
      <c r="A10" s="24"/>
      <c r="B10" s="24"/>
      <c r="C10" s="24" t="s">
        <v>59</v>
      </c>
      <c r="D10" s="25">
        <v>35044</v>
      </c>
      <c r="E10" s="24">
        <v>154</v>
      </c>
      <c r="F10" s="24">
        <v>172</v>
      </c>
      <c r="G10" s="24">
        <v>157</v>
      </c>
      <c r="H10" s="26">
        <f t="shared" si="0"/>
        <v>161</v>
      </c>
      <c r="I10" s="29" t="s">
        <v>59</v>
      </c>
      <c r="J10" s="25">
        <v>35037</v>
      </c>
      <c r="K10" s="24">
        <v>964</v>
      </c>
      <c r="L10" s="24">
        <v>1005</v>
      </c>
      <c r="M10" s="24"/>
      <c r="N10" s="26">
        <f t="shared" si="1"/>
        <v>984.5</v>
      </c>
    </row>
    <row r="11" spans="1:18" x14ac:dyDescent="0.25">
      <c r="A11" s="24"/>
      <c r="B11" s="24"/>
      <c r="C11" s="24" t="s">
        <v>59</v>
      </c>
      <c r="D11" s="25">
        <v>35044</v>
      </c>
      <c r="E11" s="24">
        <v>50</v>
      </c>
      <c r="F11" s="24">
        <v>49</v>
      </c>
      <c r="G11" s="24">
        <v>44</v>
      </c>
      <c r="H11" s="26">
        <f t="shared" si="0"/>
        <v>47.666666666666664</v>
      </c>
      <c r="I11" s="29" t="s">
        <v>59</v>
      </c>
      <c r="J11" s="25">
        <v>35037</v>
      </c>
      <c r="K11" s="24">
        <v>1016</v>
      </c>
      <c r="L11" s="24">
        <v>1036</v>
      </c>
      <c r="M11" s="24"/>
      <c r="N11" s="26">
        <f t="shared" si="1"/>
        <v>1026</v>
      </c>
    </row>
    <row r="12" spans="1:18" x14ac:dyDescent="0.25">
      <c r="A12" s="24"/>
      <c r="B12" s="24"/>
      <c r="C12" s="24" t="s">
        <v>59</v>
      </c>
      <c r="D12" s="25">
        <v>35044</v>
      </c>
      <c r="E12" s="24">
        <v>26</v>
      </c>
      <c r="F12" s="24">
        <v>30</v>
      </c>
      <c r="G12" s="24">
        <v>26</v>
      </c>
      <c r="H12" s="26">
        <f t="shared" si="0"/>
        <v>27.333333333333332</v>
      </c>
      <c r="I12" s="29" t="s">
        <v>59</v>
      </c>
      <c r="J12" s="25">
        <v>35037</v>
      </c>
      <c r="K12" s="24">
        <v>792</v>
      </c>
      <c r="L12" s="24">
        <v>735</v>
      </c>
      <c r="M12" s="24"/>
      <c r="N12" s="26">
        <f t="shared" si="1"/>
        <v>763.5</v>
      </c>
    </row>
    <row r="13" spans="1:18" x14ac:dyDescent="0.25">
      <c r="A13" s="24" t="s">
        <v>62</v>
      </c>
      <c r="B13" s="25">
        <v>35075</v>
      </c>
      <c r="C13" s="24" t="s">
        <v>61</v>
      </c>
      <c r="D13" s="25">
        <v>35087</v>
      </c>
      <c r="E13" s="24">
        <v>94</v>
      </c>
      <c r="F13" s="24">
        <v>84</v>
      </c>
      <c r="G13" s="24">
        <v>79</v>
      </c>
      <c r="H13" s="26">
        <f t="shared" si="0"/>
        <v>85.666666666666671</v>
      </c>
      <c r="I13" s="29" t="s">
        <v>63</v>
      </c>
      <c r="J13" s="25">
        <v>35076</v>
      </c>
      <c r="K13" s="24">
        <v>936</v>
      </c>
      <c r="L13" s="24">
        <v>959</v>
      </c>
      <c r="M13" s="24">
        <v>958</v>
      </c>
      <c r="N13" s="26">
        <f t="shared" si="1"/>
        <v>951</v>
      </c>
    </row>
    <row r="14" spans="1:18" x14ac:dyDescent="0.25">
      <c r="A14" s="24" t="s">
        <v>65</v>
      </c>
      <c r="B14" s="24"/>
      <c r="C14" s="24" t="s">
        <v>61</v>
      </c>
      <c r="D14" s="25">
        <v>35087</v>
      </c>
      <c r="E14" s="24">
        <v>86</v>
      </c>
      <c r="F14" s="24">
        <v>66</v>
      </c>
      <c r="G14" s="24">
        <v>84</v>
      </c>
      <c r="H14" s="26">
        <f t="shared" si="0"/>
        <v>78.666666666666671</v>
      </c>
      <c r="I14" s="29" t="s">
        <v>63</v>
      </c>
      <c r="J14" s="25">
        <v>35076</v>
      </c>
      <c r="K14" s="24">
        <v>1012</v>
      </c>
      <c r="L14" s="24">
        <v>988</v>
      </c>
      <c r="M14" s="24">
        <v>959</v>
      </c>
      <c r="N14" s="26">
        <f t="shared" si="1"/>
        <v>986.33333333333337</v>
      </c>
    </row>
    <row r="15" spans="1:18" x14ac:dyDescent="0.25">
      <c r="A15" s="24"/>
      <c r="B15" s="24"/>
      <c r="C15" s="24" t="s">
        <v>61</v>
      </c>
      <c r="D15" s="25">
        <v>35087</v>
      </c>
      <c r="E15" s="24">
        <v>26</v>
      </c>
      <c r="F15" s="24">
        <v>27</v>
      </c>
      <c r="G15" s="24">
        <v>42</v>
      </c>
      <c r="H15" s="26">
        <f t="shared" si="0"/>
        <v>31.666666666666668</v>
      </c>
      <c r="I15" s="29" t="s">
        <v>63</v>
      </c>
      <c r="J15" s="25">
        <v>35076</v>
      </c>
      <c r="K15" s="24">
        <v>986</v>
      </c>
      <c r="L15" s="24">
        <v>943</v>
      </c>
      <c r="M15" s="24">
        <v>1019</v>
      </c>
      <c r="N15" s="26">
        <f t="shared" si="1"/>
        <v>982.66666666666663</v>
      </c>
    </row>
    <row r="16" spans="1:18" x14ac:dyDescent="0.25">
      <c r="A16" s="24"/>
      <c r="B16" s="24"/>
      <c r="C16" s="24" t="s">
        <v>61</v>
      </c>
      <c r="D16" s="25">
        <v>35087</v>
      </c>
      <c r="E16" s="24">
        <v>51</v>
      </c>
      <c r="F16" s="24">
        <v>53</v>
      </c>
      <c r="G16" s="24">
        <v>53</v>
      </c>
      <c r="H16" s="26">
        <f t="shared" si="0"/>
        <v>52.333333333333336</v>
      </c>
      <c r="I16" s="29" t="s">
        <v>63</v>
      </c>
      <c r="J16" s="25">
        <v>35076</v>
      </c>
      <c r="K16" s="24">
        <v>940</v>
      </c>
      <c r="L16" s="24">
        <v>888</v>
      </c>
      <c r="M16" s="24">
        <v>916</v>
      </c>
      <c r="N16" s="26">
        <f t="shared" si="1"/>
        <v>914.66666666666663</v>
      </c>
    </row>
    <row r="17" spans="1:14" x14ac:dyDescent="0.25">
      <c r="A17" s="24"/>
      <c r="B17" s="24"/>
      <c r="C17" s="24" t="s">
        <v>61</v>
      </c>
      <c r="D17" s="25">
        <v>35087</v>
      </c>
      <c r="E17" s="24">
        <v>20</v>
      </c>
      <c r="F17" s="24">
        <v>18</v>
      </c>
      <c r="G17" s="24">
        <v>12</v>
      </c>
      <c r="H17" s="26">
        <f t="shared" si="0"/>
        <v>16.666666666666668</v>
      </c>
      <c r="I17" s="29" t="s">
        <v>63</v>
      </c>
      <c r="J17" s="25">
        <v>35076</v>
      </c>
      <c r="K17" s="24">
        <v>874</v>
      </c>
      <c r="L17" s="24">
        <v>896</v>
      </c>
      <c r="M17" s="24">
        <v>869</v>
      </c>
      <c r="N17" s="26">
        <f t="shared" si="1"/>
        <v>879.66666666666663</v>
      </c>
    </row>
    <row r="18" spans="1:14" x14ac:dyDescent="0.25">
      <c r="A18" s="24"/>
      <c r="B18" s="24"/>
      <c r="C18" s="24" t="s">
        <v>61</v>
      </c>
      <c r="D18" s="25">
        <v>35087</v>
      </c>
      <c r="E18" s="24">
        <v>37</v>
      </c>
      <c r="F18" s="24">
        <v>57</v>
      </c>
      <c r="G18" s="24">
        <v>56</v>
      </c>
      <c r="H18" s="26">
        <f t="shared" si="0"/>
        <v>50</v>
      </c>
      <c r="I18" s="29" t="s">
        <v>63</v>
      </c>
      <c r="J18" s="25">
        <v>35076</v>
      </c>
      <c r="K18" s="24">
        <v>901</v>
      </c>
      <c r="L18" s="24">
        <v>894</v>
      </c>
      <c r="M18" s="24">
        <v>899</v>
      </c>
      <c r="N18" s="26">
        <f t="shared" si="1"/>
        <v>898</v>
      </c>
    </row>
    <row r="19" spans="1:14" x14ac:dyDescent="0.25">
      <c r="A19" s="24"/>
      <c r="B19" s="24"/>
      <c r="C19" s="24" t="s">
        <v>61</v>
      </c>
      <c r="D19" s="25">
        <v>35087</v>
      </c>
      <c r="E19" s="24">
        <v>59</v>
      </c>
      <c r="F19" s="24">
        <v>83</v>
      </c>
      <c r="G19" s="24">
        <v>71</v>
      </c>
      <c r="H19" s="26">
        <f t="shared" si="0"/>
        <v>71</v>
      </c>
      <c r="I19" s="29" t="s">
        <v>63</v>
      </c>
      <c r="J19" s="25">
        <v>35076</v>
      </c>
      <c r="K19" s="24">
        <v>947</v>
      </c>
      <c r="L19" s="24">
        <v>977</v>
      </c>
      <c r="M19" s="24">
        <v>984</v>
      </c>
      <c r="N19" s="26">
        <f t="shared" si="1"/>
        <v>969.33333333333337</v>
      </c>
    </row>
    <row r="20" spans="1:14" x14ac:dyDescent="0.25">
      <c r="A20" s="24"/>
      <c r="B20" s="24"/>
      <c r="C20" s="24" t="s">
        <v>61</v>
      </c>
      <c r="D20" s="25">
        <v>35087</v>
      </c>
      <c r="E20" s="24">
        <v>87</v>
      </c>
      <c r="F20" s="24">
        <v>91</v>
      </c>
      <c r="G20" s="24">
        <v>108</v>
      </c>
      <c r="H20" s="26">
        <f t="shared" si="0"/>
        <v>95.333333333333329</v>
      </c>
      <c r="I20" s="29" t="s">
        <v>63</v>
      </c>
      <c r="J20" s="25">
        <v>35076</v>
      </c>
      <c r="K20" s="24">
        <v>876</v>
      </c>
      <c r="L20" s="24">
        <v>868</v>
      </c>
      <c r="M20" s="24">
        <v>893</v>
      </c>
      <c r="N20" s="26">
        <f t="shared" si="1"/>
        <v>879</v>
      </c>
    </row>
    <row r="21" spans="1:14" x14ac:dyDescent="0.25">
      <c r="A21" s="24"/>
      <c r="B21" s="24"/>
      <c r="C21" s="24" t="s">
        <v>61</v>
      </c>
      <c r="D21" s="25">
        <v>35087</v>
      </c>
      <c r="E21" s="24">
        <v>32</v>
      </c>
      <c r="F21" s="24">
        <v>32</v>
      </c>
      <c r="G21" s="24">
        <v>36</v>
      </c>
      <c r="H21" s="26">
        <f t="shared" si="0"/>
        <v>33.333333333333336</v>
      </c>
      <c r="I21" s="29" t="s">
        <v>63</v>
      </c>
      <c r="J21" s="25">
        <v>35076</v>
      </c>
      <c r="K21" s="24">
        <v>932</v>
      </c>
      <c r="L21" s="24">
        <v>984</v>
      </c>
      <c r="M21" s="24">
        <v>916</v>
      </c>
      <c r="N21" s="26">
        <f t="shared" si="1"/>
        <v>944</v>
      </c>
    </row>
    <row r="22" spans="1:14" x14ac:dyDescent="0.25">
      <c r="A22" s="24"/>
      <c r="B22" s="24"/>
      <c r="C22" s="24" t="s">
        <v>61</v>
      </c>
      <c r="D22" s="25">
        <v>35087</v>
      </c>
      <c r="E22" s="24">
        <v>45</v>
      </c>
      <c r="F22" s="24">
        <v>48</v>
      </c>
      <c r="G22" s="24">
        <v>37</v>
      </c>
      <c r="H22" s="26">
        <f t="shared" si="0"/>
        <v>43.333333333333336</v>
      </c>
      <c r="I22" s="29" t="s">
        <v>63</v>
      </c>
      <c r="J22" s="25">
        <v>35076</v>
      </c>
      <c r="K22" s="24">
        <v>900</v>
      </c>
      <c r="L22" s="24">
        <v>862</v>
      </c>
      <c r="M22" s="24">
        <v>895</v>
      </c>
      <c r="N22" s="26">
        <f t="shared" si="1"/>
        <v>885.66666666666663</v>
      </c>
    </row>
    <row r="23" spans="1:14" x14ac:dyDescent="0.25">
      <c r="A23" s="24"/>
      <c r="B23" s="24"/>
      <c r="C23" s="24" t="s">
        <v>61</v>
      </c>
      <c r="D23" s="25">
        <v>35087</v>
      </c>
      <c r="E23" s="24">
        <v>19</v>
      </c>
      <c r="F23" s="24">
        <v>12</v>
      </c>
      <c r="G23" s="24">
        <v>17</v>
      </c>
      <c r="H23" s="26">
        <f t="shared" si="0"/>
        <v>16</v>
      </c>
      <c r="I23" s="29" t="s">
        <v>63</v>
      </c>
      <c r="J23" s="25">
        <v>35077</v>
      </c>
      <c r="K23" s="24">
        <v>694</v>
      </c>
      <c r="L23" s="24">
        <v>764</v>
      </c>
      <c r="M23" s="24">
        <v>718</v>
      </c>
      <c r="N23" s="26">
        <f t="shared" si="1"/>
        <v>725.33333333333337</v>
      </c>
    </row>
    <row r="24" spans="1:14" x14ac:dyDescent="0.25">
      <c r="A24" s="24"/>
      <c r="B24" s="24"/>
      <c r="C24" s="24" t="s">
        <v>61</v>
      </c>
      <c r="D24" s="25">
        <v>35087</v>
      </c>
      <c r="E24" s="24">
        <v>50</v>
      </c>
      <c r="F24" s="24">
        <v>42</v>
      </c>
      <c r="G24" s="24">
        <v>43</v>
      </c>
      <c r="H24" s="26">
        <f t="shared" si="0"/>
        <v>45</v>
      </c>
      <c r="I24" s="29" t="s">
        <v>63</v>
      </c>
      <c r="J24" s="25">
        <v>35077</v>
      </c>
      <c r="K24" s="24">
        <v>767</v>
      </c>
      <c r="L24" s="24">
        <v>872</v>
      </c>
      <c r="M24" s="24">
        <v>767</v>
      </c>
      <c r="N24" s="26">
        <f t="shared" si="1"/>
        <v>802</v>
      </c>
    </row>
    <row r="25" spans="1:14" x14ac:dyDescent="0.25">
      <c r="A25" s="24"/>
      <c r="B25" s="24"/>
      <c r="C25" s="24"/>
      <c r="D25" s="25"/>
      <c r="E25" s="24"/>
      <c r="F25" s="24"/>
      <c r="G25" s="24"/>
      <c r="I25" s="29" t="s">
        <v>63</v>
      </c>
      <c r="J25" s="25">
        <v>35077</v>
      </c>
      <c r="K25" s="24">
        <v>685</v>
      </c>
      <c r="L25" s="24">
        <v>690</v>
      </c>
      <c r="M25" s="24">
        <v>626</v>
      </c>
      <c r="N25" s="26">
        <f t="shared" si="1"/>
        <v>667</v>
      </c>
    </row>
    <row r="26" spans="1:14" x14ac:dyDescent="0.25">
      <c r="A26" s="24"/>
      <c r="B26" s="24"/>
      <c r="C26" s="24"/>
      <c r="D26" s="25"/>
      <c r="E26" s="24"/>
      <c r="F26" s="24"/>
      <c r="G26" s="24"/>
      <c r="I26" s="29" t="s">
        <v>63</v>
      </c>
      <c r="J26" s="25">
        <v>35077</v>
      </c>
      <c r="K26" s="24">
        <v>682</v>
      </c>
      <c r="L26" s="24">
        <v>667</v>
      </c>
      <c r="M26" s="24">
        <v>596</v>
      </c>
      <c r="N26" s="26">
        <f t="shared" si="1"/>
        <v>648.33333333333337</v>
      </c>
    </row>
    <row r="27" spans="1:14" x14ac:dyDescent="0.25">
      <c r="A27" s="24"/>
      <c r="B27" s="24"/>
      <c r="C27" s="24"/>
      <c r="D27" s="25"/>
      <c r="E27" s="24"/>
      <c r="F27" s="24"/>
      <c r="G27" s="24"/>
      <c r="I27" s="29" t="s">
        <v>63</v>
      </c>
      <c r="J27" s="25">
        <v>35077</v>
      </c>
      <c r="K27" s="24">
        <v>529</v>
      </c>
      <c r="L27" s="24">
        <v>560</v>
      </c>
      <c r="M27" s="24">
        <v>544</v>
      </c>
      <c r="N27" s="26">
        <f t="shared" si="1"/>
        <v>544.33333333333337</v>
      </c>
    </row>
    <row r="28" spans="1:14" x14ac:dyDescent="0.25">
      <c r="A28" s="24"/>
      <c r="B28" s="24"/>
      <c r="C28" s="24"/>
      <c r="D28" s="25"/>
      <c r="E28" s="24"/>
      <c r="F28" s="24"/>
      <c r="G28" s="24"/>
      <c r="I28" s="29" t="s">
        <v>63</v>
      </c>
      <c r="J28" s="25">
        <v>35077</v>
      </c>
      <c r="K28" s="24">
        <v>585</v>
      </c>
      <c r="L28" s="24">
        <v>675</v>
      </c>
      <c r="M28" s="24">
        <v>598</v>
      </c>
      <c r="N28" s="26">
        <f t="shared" si="1"/>
        <v>619.33333333333337</v>
      </c>
    </row>
    <row r="29" spans="1:14" x14ac:dyDescent="0.25">
      <c r="A29" s="24"/>
      <c r="B29" s="24"/>
      <c r="C29" s="24"/>
      <c r="D29" s="25"/>
      <c r="E29" s="24"/>
      <c r="F29" s="24"/>
      <c r="G29" s="24"/>
      <c r="I29" s="29" t="s">
        <v>63</v>
      </c>
      <c r="J29" s="25">
        <v>35077</v>
      </c>
      <c r="K29" s="24">
        <v>676</v>
      </c>
      <c r="L29" s="24">
        <v>674</v>
      </c>
      <c r="M29" s="24">
        <v>709</v>
      </c>
      <c r="N29" s="26">
        <f t="shared" si="1"/>
        <v>686.33333333333337</v>
      </c>
    </row>
    <row r="30" spans="1:14" x14ac:dyDescent="0.25">
      <c r="A30" s="24"/>
      <c r="B30" s="24"/>
      <c r="C30" s="24"/>
      <c r="D30" s="25"/>
      <c r="E30" s="24"/>
      <c r="F30" s="24"/>
      <c r="G30" s="24"/>
      <c r="I30" s="29" t="s">
        <v>63</v>
      </c>
      <c r="J30" s="25">
        <v>35077</v>
      </c>
      <c r="K30" s="24">
        <v>604</v>
      </c>
      <c r="L30" s="24">
        <v>608</v>
      </c>
      <c r="M30" s="24">
        <v>591</v>
      </c>
      <c r="N30" s="26">
        <f t="shared" si="1"/>
        <v>601</v>
      </c>
    </row>
    <row r="31" spans="1:14" x14ac:dyDescent="0.25">
      <c r="A31" s="24"/>
      <c r="B31" s="24"/>
      <c r="C31" s="24"/>
      <c r="D31" s="25"/>
      <c r="E31" s="24"/>
      <c r="F31" s="24"/>
      <c r="G31" s="24"/>
      <c r="I31" s="29" t="s">
        <v>63</v>
      </c>
      <c r="J31" s="25">
        <v>35077</v>
      </c>
      <c r="K31" s="24">
        <v>641</v>
      </c>
      <c r="L31" s="24">
        <v>638</v>
      </c>
      <c r="M31" s="24">
        <v>603</v>
      </c>
      <c r="N31" s="26">
        <f t="shared" si="1"/>
        <v>627.33333333333337</v>
      </c>
    </row>
    <row r="32" spans="1:14" x14ac:dyDescent="0.25">
      <c r="A32" s="24"/>
      <c r="B32" s="24"/>
      <c r="C32" s="24"/>
      <c r="D32" s="25"/>
      <c r="E32" s="24"/>
      <c r="F32" s="24"/>
      <c r="G32" s="24"/>
      <c r="I32" s="29" t="s">
        <v>63</v>
      </c>
      <c r="J32" s="25">
        <v>35077</v>
      </c>
      <c r="K32" s="24">
        <v>516</v>
      </c>
      <c r="L32" s="24">
        <v>514</v>
      </c>
      <c r="M32" s="24">
        <v>520</v>
      </c>
      <c r="N32" s="26">
        <f t="shared" si="1"/>
        <v>516.66666666666663</v>
      </c>
    </row>
    <row r="33" spans="1:14" x14ac:dyDescent="0.25">
      <c r="A33" s="24" t="s">
        <v>66</v>
      </c>
      <c r="B33" s="25">
        <v>35096</v>
      </c>
      <c r="C33" s="24" t="s">
        <v>64</v>
      </c>
      <c r="D33" s="25">
        <v>35107</v>
      </c>
      <c r="E33" s="24">
        <v>44</v>
      </c>
      <c r="F33" s="24">
        <v>57</v>
      </c>
      <c r="G33" s="24">
        <v>54</v>
      </c>
      <c r="H33" s="26">
        <f t="shared" si="0"/>
        <v>51.666666666666664</v>
      </c>
      <c r="I33" s="29" t="s">
        <v>67</v>
      </c>
      <c r="J33" s="25" t="s">
        <v>55</v>
      </c>
      <c r="K33" s="24">
        <v>684</v>
      </c>
      <c r="L33" s="24">
        <v>600</v>
      </c>
      <c r="M33" s="24">
        <v>641</v>
      </c>
      <c r="N33" s="26">
        <f t="shared" si="1"/>
        <v>641.66666666666663</v>
      </c>
    </row>
    <row r="34" spans="1:14" x14ac:dyDescent="0.25">
      <c r="A34" s="24" t="s">
        <v>70</v>
      </c>
      <c r="B34" s="24"/>
      <c r="C34" s="24" t="s">
        <v>64</v>
      </c>
      <c r="D34" s="25">
        <v>35107</v>
      </c>
      <c r="E34" s="24">
        <v>48</v>
      </c>
      <c r="F34" s="24">
        <v>49</v>
      </c>
      <c r="G34" s="24">
        <v>50</v>
      </c>
      <c r="H34" s="26">
        <f t="shared" si="0"/>
        <v>49</v>
      </c>
      <c r="I34" s="29" t="s">
        <v>67</v>
      </c>
      <c r="J34" s="25" t="s">
        <v>55</v>
      </c>
      <c r="K34" s="24">
        <v>570</v>
      </c>
      <c r="L34" s="24">
        <v>665</v>
      </c>
      <c r="M34" s="24">
        <v>613</v>
      </c>
      <c r="N34" s="26">
        <f t="shared" si="1"/>
        <v>616</v>
      </c>
    </row>
    <row r="35" spans="1:14" x14ac:dyDescent="0.25">
      <c r="A35" s="24"/>
      <c r="B35" s="24"/>
      <c r="C35" s="24" t="s">
        <v>64</v>
      </c>
      <c r="D35" s="25">
        <v>35107</v>
      </c>
      <c r="E35" s="24">
        <v>9</v>
      </c>
      <c r="F35" s="24">
        <v>12</v>
      </c>
      <c r="G35" s="24">
        <v>7</v>
      </c>
      <c r="H35" s="26">
        <f t="shared" si="0"/>
        <v>9.3333333333333339</v>
      </c>
      <c r="I35" s="29" t="s">
        <v>67</v>
      </c>
      <c r="J35" s="25" t="s">
        <v>55</v>
      </c>
      <c r="K35" s="24">
        <v>602</v>
      </c>
      <c r="L35" s="24">
        <v>631</v>
      </c>
      <c r="M35" s="24">
        <v>565</v>
      </c>
      <c r="N35" s="26">
        <f t="shared" si="1"/>
        <v>599.33333333333337</v>
      </c>
    </row>
    <row r="36" spans="1:14" x14ac:dyDescent="0.25">
      <c r="A36" s="24"/>
      <c r="B36" s="24"/>
      <c r="C36" s="24" t="s">
        <v>64</v>
      </c>
      <c r="D36" s="25">
        <v>35107</v>
      </c>
      <c r="E36" s="24">
        <v>17</v>
      </c>
      <c r="F36" s="24">
        <v>25</v>
      </c>
      <c r="G36" s="24">
        <v>20</v>
      </c>
      <c r="H36" s="26">
        <f t="shared" si="0"/>
        <v>20.666666666666668</v>
      </c>
      <c r="I36" s="29" t="s">
        <v>67</v>
      </c>
      <c r="J36" s="25" t="s">
        <v>55</v>
      </c>
      <c r="K36" s="24">
        <v>555</v>
      </c>
      <c r="L36" s="24">
        <v>515</v>
      </c>
      <c r="M36" s="24">
        <v>602</v>
      </c>
      <c r="N36" s="26">
        <f t="shared" si="1"/>
        <v>557.33333333333337</v>
      </c>
    </row>
    <row r="37" spans="1:14" x14ac:dyDescent="0.25">
      <c r="A37" s="24"/>
      <c r="B37" s="24"/>
      <c r="C37" s="24" t="s">
        <v>64</v>
      </c>
      <c r="D37" s="25">
        <v>35107</v>
      </c>
      <c r="E37" s="24">
        <v>7</v>
      </c>
      <c r="F37" s="24">
        <v>6</v>
      </c>
      <c r="G37" s="24">
        <v>6</v>
      </c>
      <c r="H37" s="26">
        <f t="shared" si="0"/>
        <v>6.333333333333333</v>
      </c>
      <c r="I37" s="29" t="s">
        <v>67</v>
      </c>
      <c r="J37" s="25" t="s">
        <v>55</v>
      </c>
      <c r="K37" s="24">
        <v>487</v>
      </c>
      <c r="L37" s="24">
        <v>571</v>
      </c>
      <c r="M37" s="24">
        <v>521</v>
      </c>
      <c r="N37" s="26">
        <f t="shared" si="1"/>
        <v>526.33333333333337</v>
      </c>
    </row>
    <row r="38" spans="1:14" x14ac:dyDescent="0.25">
      <c r="A38" s="24"/>
      <c r="B38" s="24"/>
      <c r="C38" s="24" t="s">
        <v>64</v>
      </c>
      <c r="D38" s="25">
        <v>35107</v>
      </c>
      <c r="E38" s="24">
        <v>65</v>
      </c>
      <c r="F38" s="24">
        <v>61</v>
      </c>
      <c r="G38" s="24">
        <v>67</v>
      </c>
      <c r="H38" s="26">
        <f t="shared" si="0"/>
        <v>64.333333333333329</v>
      </c>
      <c r="I38" s="29" t="s">
        <v>67</v>
      </c>
      <c r="J38" s="25" t="s">
        <v>55</v>
      </c>
      <c r="K38" s="24">
        <v>581</v>
      </c>
      <c r="L38" s="24">
        <v>503</v>
      </c>
      <c r="M38" s="24">
        <v>550</v>
      </c>
      <c r="N38" s="26">
        <f t="shared" si="1"/>
        <v>544.66666666666663</v>
      </c>
    </row>
    <row r="39" spans="1:14" x14ac:dyDescent="0.25">
      <c r="A39" s="24"/>
      <c r="B39" s="24"/>
      <c r="C39" s="24" t="s">
        <v>64</v>
      </c>
      <c r="D39" s="25">
        <v>35107</v>
      </c>
      <c r="E39" s="24">
        <v>5</v>
      </c>
      <c r="F39" s="24">
        <v>8</v>
      </c>
      <c r="G39" s="24">
        <v>3</v>
      </c>
      <c r="H39" s="26">
        <f t="shared" si="0"/>
        <v>5.333333333333333</v>
      </c>
      <c r="I39" s="29" t="s">
        <v>67</v>
      </c>
      <c r="J39" s="25" t="s">
        <v>55</v>
      </c>
      <c r="K39" s="24">
        <v>604</v>
      </c>
      <c r="L39" s="24">
        <v>536</v>
      </c>
      <c r="M39" s="24">
        <v>611</v>
      </c>
      <c r="N39" s="26">
        <f t="shared" si="1"/>
        <v>583.66666666666663</v>
      </c>
    </row>
    <row r="40" spans="1:14" x14ac:dyDescent="0.25">
      <c r="A40" s="24"/>
      <c r="B40" s="24"/>
      <c r="C40" s="24" t="s">
        <v>64</v>
      </c>
      <c r="D40" s="25">
        <v>35107</v>
      </c>
      <c r="E40" s="24">
        <v>13</v>
      </c>
      <c r="F40" s="24">
        <v>8</v>
      </c>
      <c r="G40" s="24">
        <v>9</v>
      </c>
      <c r="H40" s="26">
        <f t="shared" si="0"/>
        <v>10</v>
      </c>
      <c r="I40" s="29" t="s">
        <v>67</v>
      </c>
      <c r="J40" s="25" t="s">
        <v>55</v>
      </c>
      <c r="K40" s="24">
        <v>537</v>
      </c>
      <c r="L40" s="24">
        <v>497</v>
      </c>
      <c r="M40" s="24">
        <v>491</v>
      </c>
      <c r="N40" s="26">
        <f t="shared" si="1"/>
        <v>508.33333333333331</v>
      </c>
    </row>
    <row r="41" spans="1:14" x14ac:dyDescent="0.25">
      <c r="A41" s="24"/>
      <c r="B41" s="24"/>
      <c r="C41" s="24" t="s">
        <v>64</v>
      </c>
      <c r="D41" s="25">
        <v>35107</v>
      </c>
      <c r="E41" s="24">
        <v>2</v>
      </c>
      <c r="F41" s="24">
        <v>4</v>
      </c>
      <c r="G41" s="24">
        <v>1</v>
      </c>
      <c r="H41" s="26">
        <f t="shared" si="0"/>
        <v>2.3333333333333335</v>
      </c>
      <c r="I41" s="29" t="s">
        <v>67</v>
      </c>
      <c r="J41" s="25" t="s">
        <v>55</v>
      </c>
      <c r="K41" s="24">
        <v>532</v>
      </c>
      <c r="L41" s="24">
        <v>578</v>
      </c>
      <c r="M41" s="24">
        <v>491</v>
      </c>
      <c r="N41" s="26">
        <f t="shared" si="1"/>
        <v>533.66666666666663</v>
      </c>
    </row>
    <row r="42" spans="1:14" x14ac:dyDescent="0.25">
      <c r="A42" s="24"/>
      <c r="B42" s="24"/>
      <c r="C42" s="24"/>
      <c r="D42" s="25"/>
      <c r="E42" s="24"/>
      <c r="F42" s="24"/>
      <c r="G42" s="24"/>
      <c r="I42" s="29" t="s">
        <v>67</v>
      </c>
      <c r="J42" s="25" t="s">
        <v>55</v>
      </c>
      <c r="K42" s="24">
        <v>499</v>
      </c>
      <c r="L42" s="24">
        <v>498</v>
      </c>
      <c r="M42" s="24">
        <v>466</v>
      </c>
      <c r="N42" s="26">
        <f t="shared" si="1"/>
        <v>487.66666666666669</v>
      </c>
    </row>
    <row r="43" spans="1:14" x14ac:dyDescent="0.25">
      <c r="A43" s="24"/>
      <c r="B43" s="24"/>
      <c r="C43" s="24"/>
      <c r="D43" s="25"/>
      <c r="E43" s="24"/>
      <c r="F43" s="24"/>
      <c r="G43" s="24"/>
      <c r="I43" s="29" t="s">
        <v>67</v>
      </c>
      <c r="J43" s="25" t="s">
        <v>55</v>
      </c>
      <c r="K43" s="24">
        <v>516</v>
      </c>
      <c r="L43" s="24">
        <v>469</v>
      </c>
      <c r="M43" s="24">
        <v>504</v>
      </c>
      <c r="N43" s="26">
        <f t="shared" si="1"/>
        <v>496.33333333333331</v>
      </c>
    </row>
    <row r="44" spans="1:14" x14ac:dyDescent="0.25">
      <c r="A44" s="24"/>
      <c r="B44" s="24"/>
      <c r="C44" s="24"/>
      <c r="D44" s="25"/>
      <c r="E44" s="24"/>
      <c r="F44" s="24"/>
      <c r="G44" s="24"/>
      <c r="I44" s="29" t="s">
        <v>67</v>
      </c>
      <c r="J44" s="25" t="s">
        <v>55</v>
      </c>
      <c r="K44" s="24">
        <v>502</v>
      </c>
      <c r="L44" s="24">
        <v>459</v>
      </c>
      <c r="M44" s="24">
        <v>504</v>
      </c>
      <c r="N44" s="26">
        <f t="shared" si="1"/>
        <v>488.33333333333331</v>
      </c>
    </row>
    <row r="45" spans="1:14" x14ac:dyDescent="0.25">
      <c r="A45" s="24"/>
      <c r="B45" s="24"/>
      <c r="C45" s="24"/>
      <c r="D45" s="25"/>
      <c r="E45" s="24"/>
      <c r="F45" s="24"/>
      <c r="G45" s="24"/>
      <c r="I45" s="29" t="s">
        <v>67</v>
      </c>
      <c r="J45" s="25" t="s">
        <v>55</v>
      </c>
      <c r="K45" s="24">
        <v>425</v>
      </c>
      <c r="L45" s="24">
        <v>381</v>
      </c>
      <c r="M45" s="24">
        <v>404</v>
      </c>
      <c r="N45" s="26">
        <f t="shared" si="1"/>
        <v>403.33333333333331</v>
      </c>
    </row>
    <row r="46" spans="1:14" x14ac:dyDescent="0.25">
      <c r="A46" s="24"/>
      <c r="B46" s="24"/>
      <c r="C46" s="24"/>
      <c r="D46" s="25"/>
      <c r="E46" s="24"/>
      <c r="F46" s="24"/>
      <c r="G46" s="24"/>
      <c r="I46" s="29" t="s">
        <v>67</v>
      </c>
      <c r="J46" s="25" t="s">
        <v>55</v>
      </c>
      <c r="K46" s="24">
        <v>351</v>
      </c>
      <c r="L46" s="24">
        <v>393</v>
      </c>
      <c r="M46" s="24">
        <v>367</v>
      </c>
      <c r="N46" s="26">
        <f t="shared" si="1"/>
        <v>370.33333333333331</v>
      </c>
    </row>
    <row r="47" spans="1:14" x14ac:dyDescent="0.25">
      <c r="A47" s="24"/>
      <c r="B47" s="24"/>
      <c r="C47" s="24"/>
      <c r="D47" s="25"/>
      <c r="E47" s="24"/>
      <c r="F47" s="24"/>
      <c r="G47" s="24"/>
      <c r="I47" s="29" t="s">
        <v>67</v>
      </c>
      <c r="J47" s="25" t="s">
        <v>55</v>
      </c>
      <c r="K47" s="24">
        <v>364</v>
      </c>
      <c r="L47" s="24">
        <v>349</v>
      </c>
      <c r="M47" s="24">
        <v>376</v>
      </c>
      <c r="N47" s="26">
        <f t="shared" si="1"/>
        <v>363</v>
      </c>
    </row>
    <row r="48" spans="1:14" x14ac:dyDescent="0.25">
      <c r="A48" s="24"/>
      <c r="B48" s="24"/>
      <c r="C48" s="24"/>
      <c r="D48" s="25"/>
      <c r="E48" s="24"/>
      <c r="F48" s="24"/>
      <c r="G48" s="24"/>
      <c r="I48" s="29" t="s">
        <v>67</v>
      </c>
      <c r="J48" s="25" t="s">
        <v>55</v>
      </c>
      <c r="K48" s="24">
        <v>402</v>
      </c>
      <c r="L48" s="24">
        <v>402</v>
      </c>
      <c r="M48" s="24">
        <v>400</v>
      </c>
      <c r="N48" s="26">
        <f t="shared" si="1"/>
        <v>401.33333333333331</v>
      </c>
    </row>
    <row r="49" spans="1:14" x14ac:dyDescent="0.25">
      <c r="A49" s="24"/>
      <c r="B49" s="24"/>
      <c r="C49" s="24"/>
      <c r="D49" s="25"/>
      <c r="E49" s="24"/>
      <c r="F49" s="24"/>
      <c r="G49" s="24"/>
      <c r="I49" s="29" t="s">
        <v>67</v>
      </c>
      <c r="J49" s="25" t="s">
        <v>55</v>
      </c>
      <c r="K49" s="24">
        <v>459</v>
      </c>
      <c r="L49" s="24">
        <v>450</v>
      </c>
      <c r="M49" s="24">
        <v>392</v>
      </c>
      <c r="N49" s="26">
        <f t="shared" si="1"/>
        <v>433.66666666666669</v>
      </c>
    </row>
    <row r="50" spans="1:14" x14ac:dyDescent="0.25">
      <c r="A50" s="24"/>
      <c r="B50" s="24"/>
      <c r="C50" s="24"/>
      <c r="D50" s="25"/>
      <c r="E50" s="24"/>
      <c r="F50" s="24"/>
      <c r="G50" s="24"/>
      <c r="I50" s="29" t="s">
        <v>67</v>
      </c>
      <c r="J50" s="25" t="s">
        <v>55</v>
      </c>
      <c r="K50" s="24">
        <v>384</v>
      </c>
      <c r="L50" s="24">
        <v>463</v>
      </c>
      <c r="M50" s="24">
        <v>392</v>
      </c>
      <c r="N50" s="26">
        <f t="shared" si="1"/>
        <v>413</v>
      </c>
    </row>
    <row r="51" spans="1:14" x14ac:dyDescent="0.25">
      <c r="A51" s="24"/>
      <c r="B51" s="24"/>
      <c r="C51" s="24"/>
      <c r="D51" s="25"/>
      <c r="E51" s="24"/>
      <c r="F51" s="24"/>
      <c r="G51" s="24"/>
      <c r="I51" s="29" t="s">
        <v>67</v>
      </c>
      <c r="J51" s="25" t="s">
        <v>55</v>
      </c>
      <c r="K51" s="24">
        <v>424</v>
      </c>
      <c r="L51" s="24">
        <v>371</v>
      </c>
      <c r="M51" s="24">
        <v>407</v>
      </c>
      <c r="N51" s="26">
        <f t="shared" si="1"/>
        <v>400.66666666666669</v>
      </c>
    </row>
    <row r="52" spans="1:14" x14ac:dyDescent="0.25">
      <c r="A52" s="24"/>
      <c r="B52" s="24"/>
      <c r="C52" s="24"/>
      <c r="D52" s="25"/>
      <c r="E52" s="24"/>
      <c r="F52" s="24"/>
      <c r="G52" s="24"/>
      <c r="I52" s="29" t="s">
        <v>67</v>
      </c>
      <c r="J52" s="25" t="s">
        <v>55</v>
      </c>
      <c r="K52" s="24">
        <v>370</v>
      </c>
      <c r="L52" s="24">
        <v>388</v>
      </c>
      <c r="M52" s="24">
        <v>343</v>
      </c>
      <c r="N52" s="26">
        <f t="shared" si="1"/>
        <v>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3</vt:lpstr>
      <vt:lpstr>Fig 4</vt:lpstr>
      <vt:lpstr>Fig 5</vt:lpstr>
      <vt:lpstr>Fig 6</vt:lpstr>
      <vt:lpstr>Fig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2015-06-19T19:40:27Z</dcterms:created>
  <dcterms:modified xsi:type="dcterms:W3CDTF">2015-08-05T14:56:40Z</dcterms:modified>
</cp:coreProperties>
</file>