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AL\Devops\.git\LMS\"/>
    </mc:Choice>
  </mc:AlternateContent>
  <xr:revisionPtr revIDLastSave="0" documentId="13_ncr:1_{DC45B7CD-3613-4A23-A7E2-36EE3792C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MS Report" sheetId="5" r:id="rId1"/>
    <sheet name="Data" sheetId="1" state="hidden" r:id="rId2"/>
    <sheet name="TranslationData" sheetId="2" state="hidden" r:id="rId3"/>
    <sheet name="CaptionData" sheetId="3" state="hidden" r:id="rId4"/>
    <sheet name="Aggregated Metadata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 a="1"/>
  <c r="A6" i="5" s="1"/>
  <c r="A1" i="5"/>
  <c r="A2" i="5"/>
  <c r="A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<sst xmlns="http://schemas.openxmlformats.org/spreadsheetml/2006/main" count="79" uniqueCount="59">
  <si>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</si>
  <si>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</si>
  <si>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</si>
  <si>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</si>
  <si>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</si>
  <si>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</si>
  <si>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</si>
  <si>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</si>
  <si>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</si>
  <si>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</si>
  <si>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</si>
  <si>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</si>
  <si>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</si>
  <si>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</si>
  <si>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</si>
  <si>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</si>
  <si>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</si>
  <si>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</si>
  <si>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</si>
  <si>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</si>
  <si>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</si>
  <si>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</si>
  <si>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</si>
  <si>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</si>
  <si>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</si>
  <si>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</si>
  <si>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</si>
  <si>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</si>
  <si>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</si>
  <si>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</si>
  <si>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</si>
  <si>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</si>
  <si>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</si>
  <si>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</si>
  <si>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</si>
  <si>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</si>
  <si>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</si>
  <si>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</si>
  <si>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</si>
  <si>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</si>
  <si>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</si>
  <si>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</si>
  <si>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</si>
  <si>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</si>
  <si>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</si>
  <si>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</si>
  <si>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</si>
  <si>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</si>
  <si>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No</t>
  </si>
  <si>
    <t>Name</t>
  </si>
  <si>
    <t>Address</t>
  </si>
  <si>
    <t>Address2</t>
  </si>
  <si>
    <t>TotalLoanAmount</t>
  </si>
  <si>
    <t>TotalEMIPaidTD</t>
  </si>
  <si>
    <t>RemainingEMI</t>
  </si>
  <si>
    <t>compname</t>
  </si>
  <si>
    <t>compaddress</t>
  </si>
  <si>
    <t>reportname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</si>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</sst>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lbert Sans"/>
    </font>
    <font>
      <sz val="10"/>
      <name val="Albert Sans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4" fontId="3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J2" totalsRowShown="0" headerRowDxfId="4">
  <autoFilter ref="A1:J2" xr:uid="{41D726F2-778D-4B1C-A5EA-875FED73D050}"/>
  <tableColumns count="10">
    <tableColumn id="1" xr3:uid="{21867904-D69E-41E3-B5BE-D9B124B8D7E4}" name="No"/>
    <tableColumn id="2" xr3:uid="{21867904-D69E-41E3-B5BE-D9B124B8D7E4}" name="Name"/>
    <tableColumn id="3" xr3:uid="{21867904-D69E-41E3-B5BE-D9B124B8D7E4}" name="Address"/>
    <tableColumn id="4" xr3:uid="{21867904-D69E-41E3-B5BE-D9B124B8D7E4}" name="Address2"/>
    <tableColumn id="5" xr3:uid="{21867904-D69E-41E3-B5BE-D9B124B8D7E4}" name="TotalLoanAmount"/>
    <tableColumn id="6" xr3:uid="{21867904-D69E-41E3-B5BE-D9B124B8D7E4}" name="TotalEMIPaidTD"/>
    <tableColumn id="7" xr3:uid="{21867904-D69E-41E3-B5BE-D9B124B8D7E4}" name="RemainingEMI"/>
    <tableColumn id="8" xr3:uid="{21867904-D69E-41E3-B5BE-D9B124B8D7E4}" name="compname"/>
    <tableColumn id="9" xr3:uid="{21867904-D69E-41E3-B5BE-D9B124B8D7E4}" name="compaddress"/>
    <tableColumn id="10" xr3:uid="{21867904-D69E-41E3-B5BE-D9B124B8D7E4}" name="report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irius Theme">
  <a:themeElements>
    <a:clrScheme name="Sirius App">
      <a:dk1>
        <a:srgbClr val="1E1E1E"/>
      </a:dk1>
      <a:lt1>
        <a:srgbClr val="F5F5EB"/>
      </a:lt1>
      <a:dk2>
        <a:srgbClr val="003366"/>
      </a:dk2>
      <a:lt2>
        <a:srgbClr val="66CCFF"/>
      </a:lt2>
      <a:accent1>
        <a:srgbClr val="330066"/>
      </a:accent1>
      <a:accent2>
        <a:srgbClr val="990066"/>
      </a:accent2>
      <a:accent3>
        <a:srgbClr val="FF49FC"/>
      </a:accent3>
      <a:accent4>
        <a:srgbClr val="66FFFF"/>
      </a:accent4>
      <a:accent5>
        <a:srgbClr val="00CC66"/>
      </a:accent5>
      <a:accent6>
        <a:srgbClr val="9900FF"/>
      </a:accent6>
      <a:hlink>
        <a:srgbClr val="1E1E1E"/>
      </a:hlink>
      <a:folHlink>
        <a:srgbClr val="0853E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C79-FEDE-4B9B-95EE-CD49069A612E}">
  <dimension ref="A1:G6"/>
  <sheetViews>
    <sheetView tabSelected="1" workbookViewId="0">
      <selection activeCell="B35" sqref="B35"/>
    </sheetView>
  </sheetViews>
  <sheetFormatPr defaultRowHeight="13.2"/>
  <cols>
    <col min="1" max="1" width="8.33203125" style="4" customWidth="1"/>
    <col min="2" max="2" width="20.88671875" style="4" customWidth="1"/>
    <col min="3" max="3" width="19.109375" style="4" customWidth="1"/>
    <col min="4" max="4" width="18.33203125" style="4" customWidth="1"/>
    <col min="5" max="5" width="24.21875" style="4" customWidth="1"/>
    <col min="6" max="6" width="14.21875" style="4" bestFit="1" customWidth="1"/>
    <col min="7" max="7" width="26.33203125" style="4" customWidth="1"/>
    <col min="8" max="16384" width="8.88671875" style="4"/>
  </cols>
  <sheetData>
    <row r="1" spans="1:7">
      <c r="A1" s="3" t="str">
        <f>Data!H2</f>
        <v/>
      </c>
    </row>
    <row r="2" spans="1:7">
      <c r="A2" s="3" t="str">
        <f>Data!I2</f>
        <v/>
      </c>
    </row>
    <row r="3" spans="1:7">
      <c r="A3" s="3" t="str">
        <f>Data!J2</f>
        <v/>
      </c>
    </row>
    <row r="5" spans="1:7">
      <c r="A5" s="5" t="s">
        <v>48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</row>
    <row r="6" spans="1:7">
      <c r="A6" s="4" t="str" cm="1">
        <f t="array" ref="A6">Data[No]</f>
        <v/>
      </c>
      <c r="B6" s="4" t="str" cm="1">
        <f t="array" ref="B6">Data[Name]</f>
        <v/>
      </c>
      <c r="C6" s="4" t="str" cm="1">
        <f t="array" ref="C6">Data[Address]</f>
        <v/>
      </c>
      <c r="D6" s="4" t="str" cm="1">
        <f t="array" ref="D6">Data[Address2]</f>
        <v/>
      </c>
      <c r="E6" s="6" cm="1">
        <f t="array" ref="E6">Data[TotalLoanAmount]</f>
        <v>0</v>
      </c>
      <c r="F6" s="6" cm="1">
        <f t="array" ref="F6">Data[TotalEMIPaidTD]</f>
        <v>0</v>
      </c>
      <c r="G6" s="6" cm="1">
        <f t="array" ref="G6">Data[RemainingEMI]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pane ySplit="1" topLeftCell="A2" activePane="bottomLeft" state="frozen"/>
      <selection pane="bottomLeft" sqref="A1:J2"/>
    </sheetView>
  </sheetViews>
  <sheetFormatPr defaultRowHeight="14.4"/>
  <cols>
    <col min="1" max="1" width="18.44140625" bestFit="1" customWidth="1"/>
  </cols>
  <sheetData>
    <row r="1" spans="1:1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>
      <c r="A2" t="s">
        <v>58</v>
      </c>
      <c r="B2" t="s">
        <v>58</v>
      </c>
      <c r="C2" t="s">
        <v>58</v>
      </c>
      <c r="D2" t="s">
        <v>58</v>
      </c>
      <c r="E2" s="2">
        <v>0</v>
      </c>
      <c r="F2" s="2">
        <v>0</v>
      </c>
      <c r="G2" s="2">
        <v>0</v>
      </c>
      <c r="H2" t="s">
        <v>58</v>
      </c>
      <c r="I2" t="s">
        <v>58</v>
      </c>
      <c r="J2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/>
  <cols>
    <col min="1" max="1" width="17" bestFit="1" customWidth="1"/>
    <col min="2" max="2" width="11.44140625" customWidth="1"/>
  </cols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4"/>
  <cols>
    <col min="1" max="1" width="10.109375" bestFit="1" customWidth="1"/>
    <col min="2" max="2" width="17.44140625" customWidth="1"/>
  </cols>
  <sheetData>
    <row r="1" spans="1:2">
      <c r="A1" t="s">
        <v>3</v>
      </c>
      <c r="B1" t="s">
        <v>1</v>
      </c>
    </row>
    <row r="2" spans="1:2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4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>
      <c r="A3" t="s">
        <v>10</v>
      </c>
      <c r="B3" t="s">
        <v>11</v>
      </c>
      <c r="D3" t="s">
        <v>30</v>
      </c>
      <c r="E3" t="s">
        <v>31</v>
      </c>
    </row>
    <row r="4" spans="1:11">
      <c r="A4" t="s">
        <v>12</v>
      </c>
      <c r="B4" t="s">
        <v>13</v>
      </c>
      <c r="D4" t="s">
        <v>32</v>
      </c>
      <c r="E4" t="s">
        <v>33</v>
      </c>
    </row>
    <row r="5" spans="1:11">
      <c r="A5" t="s">
        <v>14</v>
      </c>
      <c r="B5" t="s">
        <v>15</v>
      </c>
      <c r="D5" t="s">
        <v>34</v>
      </c>
      <c r="E5" t="s">
        <v>35</v>
      </c>
    </row>
    <row r="6" spans="1:11">
      <c r="A6" t="s">
        <v>16</v>
      </c>
      <c r="B6" t="s">
        <v>17</v>
      </c>
      <c r="D6" t="s">
        <v>36</v>
      </c>
      <c r="E6" t="s">
        <v>37</v>
      </c>
    </row>
    <row r="7" spans="1:11">
      <c r="A7" t="s">
        <v>18</v>
      </c>
      <c r="B7" t="s">
        <v>19</v>
      </c>
      <c r="D7" t="s">
        <v>38</v>
      </c>
      <c r="E7" t="s">
        <v>39</v>
      </c>
    </row>
    <row r="8" spans="1:11">
      <c r="A8" t="s">
        <v>20</v>
      </c>
      <c r="B8" t="s">
        <v>21</v>
      </c>
      <c r="D8" t="s">
        <v>40</v>
      </c>
      <c r="E8" t="s">
        <v>41</v>
      </c>
    </row>
    <row r="9" spans="1:11">
      <c r="A9" t="s">
        <v>22</v>
      </c>
      <c r="B9" t="s">
        <v>23</v>
      </c>
      <c r="D9" t="s">
        <v>0</v>
      </c>
      <c r="E9" t="s">
        <v>42</v>
      </c>
    </row>
    <row r="10" spans="1:11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LMS Report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 Shrestha</cp:lastModifiedBy>
  <dcterms:modified xsi:type="dcterms:W3CDTF">2024-04-22T15:58:26Z</dcterms:modified>
</cp:coreProperties>
</file>