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\OneDrive\Desktop\CSU-P\1st Semester\CSU - OR\Research Project\"/>
    </mc:Choice>
  </mc:AlternateContent>
  <xr:revisionPtr revIDLastSave="0" documentId="13_ncr:1_{5ACD7924-9907-4E6F-A569-3D7120EBD86A}" xr6:coauthVersionLast="44" xr6:coauthVersionMax="44" xr10:uidLastSave="{00000000-0000-0000-0000-000000000000}"/>
  <bookViews>
    <workbookView xWindow="-110" yWindow="-110" windowWidth="19420" windowHeight="10420" xr2:uid="{1E8EEF4C-72A4-42C5-B4BA-19ADCB1D6138}"/>
  </bookViews>
  <sheets>
    <sheet name="11-25-2019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</calcChain>
</file>

<file path=xl/sharedStrings.xml><?xml version="1.0" encoding="utf-8"?>
<sst xmlns="http://schemas.openxmlformats.org/spreadsheetml/2006/main" count="100" uniqueCount="66">
  <si>
    <t>Item</t>
  </si>
  <si>
    <t>DREAM PAIRS Bruno Marc Moda Italy Men's Prince Classic Modern Formal Oxford Wingtip Lace Up Dress Shoes</t>
  </si>
  <si>
    <t>Fire 7 Tablet (7" display, 16 GB) - Twilight Blue</t>
  </si>
  <si>
    <t>Logitech G633 Artemis Spectrum – RGB 7.1 Dolby and DTS Headphone Surround Sound Gaming Headset – PC, PS4, Xbox One, Switch, and Mobile Compatible – Exceptional Audio </t>
  </si>
  <si>
    <t>HP DeskJet 2622 All-in-One Compact Printer (Blue) (V1N07A)</t>
  </si>
  <si>
    <t>All-new Echo Dot (3rd Gen) - Smart speaker with clock and Alexa - Sandstone</t>
  </si>
  <si>
    <t>Rockport Men's Colle Tie Sneaker</t>
  </si>
  <si>
    <t>adidas Originals Men's X_PLR Running Shoe</t>
  </si>
  <si>
    <t>Invicta Men's 0076 Pro Diver Collection Chronograph Black Ion-Plated Stainless Steel Watch</t>
  </si>
  <si>
    <t>Bose SoundTouch 10 wireless speaker, works with Alexa - Black</t>
  </si>
  <si>
    <t>CARE OF by PUMA Men's Technical Water Resistant Fleece Joggers</t>
  </si>
  <si>
    <t>adidas Men's Arsenal FC Away Jersey 2019-20</t>
  </si>
  <si>
    <t>Men's 608v5 Casual Comfort Cross Trainer Shoe</t>
  </si>
  <si>
    <t>Kate Spade New York Tote Dawn Laptop Bag</t>
  </si>
  <si>
    <t>Sony WH-XB700 Wireless Extra Bass Bluetooth Headphones, Black</t>
  </si>
  <si>
    <t>ChromeWheels 31 inch Skateboard Complete Longboard Double Kick Skate Board Cruiser 8 Layer Maple </t>
  </si>
  <si>
    <t>Men's Big &amp; Tall V-Neck Sweater Vest fit by DXL</t>
  </si>
  <si>
    <t>DualShock 4 Wireless Controller for PlayStation 4 - Glacier White</t>
  </si>
  <si>
    <t>Grand Theft Auto V: Megalodon Shark Cash Card - Xbox One [Digital Code]</t>
  </si>
  <si>
    <t>MOKFIRE Adult Bike Helmet That's Light, Cool &amp; Sleek, Cycling Helmet CPSC and CE Certified with Rear Light for Urban Commuter Adjustable Size for Adult Men/Women</t>
  </si>
  <si>
    <t>Revlon One-Step Hair Dryer &amp; Volumizer Hot Air Brush, Black</t>
  </si>
  <si>
    <t>AmazonBasics Heather Cotton Jersey Bed Sheet Set - Queen, Light Grey</t>
  </si>
  <si>
    <t>Calvin Klein Men's Dress Shirt Slim Fit Non Iron Solid French CuffCalvin Klein Men's Dress Shirt Slim Fit Non Iron Solid French Cuff</t>
  </si>
  <si>
    <t>Solar Charger 26800mAh, ORYTO Qi Wireless Portable Solar Power Bank External Backup Battery, 3 Outputs-5V/3.1A &amp; 2 Inputs Huge Capacity Phone Charger for Smartphones, 18LED Flashlights for Outdoor</t>
  </si>
  <si>
    <t>Under Armour Unisex Ranger Sunglass</t>
  </si>
  <si>
    <t>Speedo Men's Jammer Swimsuit-Endurance+ Launch Splice</t>
  </si>
  <si>
    <t>FREESEA 1.4 Gallon Betta Aquarium Fish Tank with LED Light and Filter Pump</t>
  </si>
  <si>
    <t>Tommy Hilfiger Men's Modern Jacket</t>
  </si>
  <si>
    <t>Dash Stand Mixer (Electric Mixer for Everyday Use): 6 Speed Stand Mixer with 3 qt Stainless Steel Mixing Bowl, Dough Hooks &amp; Mixer Beaters for Dressings, Frosting, Meringues &amp; More - Pink</t>
  </si>
  <si>
    <t>Corelle Coordinates by Reston Lloyd 6-Piece Microwave Cookware, Steamer and Storage Set, Simple Lines</t>
  </si>
  <si>
    <t>Quest Nutrition Cinnamon Crunch Protein Powder, High Protein, Low Carb, Gluten Free, Soy Free, 25.6 Ounce (Pack of 1)</t>
  </si>
  <si>
    <t>Discount (%)</t>
  </si>
  <si>
    <t>Item Headline</t>
  </si>
  <si>
    <t>Sneaker</t>
  </si>
  <si>
    <t>Watch</t>
  </si>
  <si>
    <t>Tablet</t>
  </si>
  <si>
    <t>Headphone</t>
  </si>
  <si>
    <t>Printer</t>
  </si>
  <si>
    <t>Speaker</t>
  </si>
  <si>
    <t>Running Shoe</t>
  </si>
  <si>
    <t>Jogger</t>
  </si>
  <si>
    <t>Laptop bag</t>
  </si>
  <si>
    <t>Gym shoe</t>
  </si>
  <si>
    <t>Arsenal kit</t>
  </si>
  <si>
    <t>Wireless speaker</t>
  </si>
  <si>
    <t>Formal shoe</t>
  </si>
  <si>
    <t>Bluetooth headphone</t>
  </si>
  <si>
    <t>Skateboard</t>
  </si>
  <si>
    <t>Sweater</t>
  </si>
  <si>
    <t>GTA V game</t>
  </si>
  <si>
    <t>PS controller</t>
  </si>
  <si>
    <t>Bike helmet</t>
  </si>
  <si>
    <t xml:space="preserve">Hair dryer </t>
  </si>
  <si>
    <t>Bed sheet</t>
  </si>
  <si>
    <t>Shirt</t>
  </si>
  <si>
    <t>Power bank</t>
  </si>
  <si>
    <t>Sunglass</t>
  </si>
  <si>
    <t>Swimsuit</t>
  </si>
  <si>
    <t>Aquarium tank</t>
  </si>
  <si>
    <t>Blazer</t>
  </si>
  <si>
    <t>Kitchen mixer</t>
  </si>
  <si>
    <t>Microwave bowl</t>
  </si>
  <si>
    <t>Protein powder</t>
  </si>
  <si>
    <t>Discount</t>
  </si>
  <si>
    <t>Discounted_Price</t>
  </si>
  <si>
    <t>Original_Price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</si>
</sst>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2" applyFont="1" applyBorder="1" applyAlignment="1">
      <alignment wrapText="1"/>
    </xf>
    <xf numFmtId="0" fontId="3" fillId="0" borderId="1" xfId="2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0" fillId="0" borderId="0" xfId="0" applyNumberFormat="1"/>
    <xf numFmtId="164" fontId="3" fillId="0" borderId="0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Invicta-0076-Collection-Chronograph-Ion-Plated/dp/B004805YJA/ref=sr_1_8?keywords=watch&amp;psr=EY17&amp;qid=1574641305&amp;s=black-friday&amp;smid=ATVPDKIKX0DER&amp;sr=1-8" TargetMode="External"/><Relationship Id="rId13" Type="http://schemas.openxmlformats.org/officeDocument/2006/relationships/hyperlink" Target="https://www.amazon.com/Sony-WH-XB700-Wireless-Bluetooth-Headphones/dp/B07PGL8J8G/ref=sr_1_9?crid=71Y7X5BO80PJ&amp;keywords=sony+headphones&amp;qid=1574641791&amp;sprefix=sony+head%2Caps%2C700&amp;sr=8-9" TargetMode="External"/><Relationship Id="rId18" Type="http://schemas.openxmlformats.org/officeDocument/2006/relationships/hyperlink" Target="https://www.amazon.com/Revlon-One-Step-Dryer-Volumizer-Brush/dp/B01LSUQSB0/ref=sr_1_7?keywords=hair+dryer&amp;qid=1574642467&amp;sr=8-7" TargetMode="External"/><Relationship Id="rId3" Type="http://schemas.openxmlformats.org/officeDocument/2006/relationships/hyperlink" Target="https://www.amazon.com/Logitech-G633-Artemis-Spectrum-Exceptional/dp/B013P0K8OE/ref=sr_1_20?keywords=black+friday+deal&amp;psr=EY17&amp;qid=1574640908&amp;s=black-friday&amp;smid=ATVPDKIKX0DER&amp;sr=1-20" TargetMode="External"/><Relationship Id="rId21" Type="http://schemas.openxmlformats.org/officeDocument/2006/relationships/hyperlink" Target="https://www.amazon.com/Speedo-Endurance-Launch-Splice-Swimsuit/dp/B00DDZJVUE/ref=sr_1_10?dchild=1&amp;keywords=swimsuit+men&amp;qid=1574642942&amp;sr=8-10" TargetMode="External"/><Relationship Id="rId7" Type="http://schemas.openxmlformats.org/officeDocument/2006/relationships/hyperlink" Target="https://www.amazon.com/adidas-Originals-X_PLR-Running-Black/dp/B0716YHSQB/ref=sr_1_3?dchild=1&amp;keywords=adidas+shoes&amp;psr=EY17&amp;qid=1574641277&amp;s=black-friday&amp;sr=8-3" TargetMode="External"/><Relationship Id="rId12" Type="http://schemas.openxmlformats.org/officeDocument/2006/relationships/hyperlink" Target="https://www.amazon.com/Kate-Spade-New-York-Laptop/dp/B07QP9S35N/ref=sr_1_13?dchild=1&amp;keywords=laptop+bag&amp;qid=1574641703&amp;sr=8-13" TargetMode="External"/><Relationship Id="rId17" Type="http://schemas.openxmlformats.org/officeDocument/2006/relationships/hyperlink" Target="https://www.amazon.com/Grand-Theft-Auto-Megalodon-Digital/dp/B00P9X7UF6/ref=sr_1_9?keywords=gta+v&amp;qid=1574642259&amp;sr=8-9" TargetMode="External"/><Relationship Id="rId2" Type="http://schemas.openxmlformats.org/officeDocument/2006/relationships/hyperlink" Target="https://www.amazon.com/Fire-Tablet-7/dp/B07HZHJGY7/ref=sr_1_2?keywords=black+friday+deal&amp;psr=EY17&amp;qid=1574640510&amp;s=black-friday&amp;smid=ATVPDKIKX0DER&amp;sr=1-2" TargetMode="External"/><Relationship Id="rId16" Type="http://schemas.openxmlformats.org/officeDocument/2006/relationships/hyperlink" Target="https://www.amazon.com/DualShock-Wireless-Controller-PlayStation-Glacier-4/dp/B07VBBJ6KZ/ref=sr_1_8?keywords=playstation+controller&amp;qid=1574642180&amp;sr=8-8" TargetMode="External"/><Relationship Id="rId20" Type="http://schemas.openxmlformats.org/officeDocument/2006/relationships/hyperlink" Target="https://www.amazon.com/Under-Armour-Ranger-Sunglasses-Rectangular/dp/B00GD9TRB0/ref=sr_1_29?dchild=1&amp;keywords=sun+glass&amp;qid=1574642882&amp;sr=8-29" TargetMode="External"/><Relationship Id="rId1" Type="http://schemas.openxmlformats.org/officeDocument/2006/relationships/hyperlink" Target="https://www.amazon.com/PRINCE-Classic-Modern-Wingtip-PRINCE-3-BROWN/dp/B00SX5LINC/ref=sr_1_1?dchild=1&amp;keywords=black+friday+deal&amp;psr=EY17&amp;qid=1574640510&amp;s=black-friday&amp;smid=ABB9OQDQJ01FR&amp;sr=1-1" TargetMode="External"/><Relationship Id="rId6" Type="http://schemas.openxmlformats.org/officeDocument/2006/relationships/hyperlink" Target="https://www.amazon.com/Rockport-Mens-Colle-Shoe-black/dp/B079JTCZTW/ref=sr_1_1?dchild=1&amp;keywords=shoes&amp;psr=EY17&amp;qid=1574641127&amp;s=black-friday&amp;smid=ATVPDKIKX0DER&amp;sr=1-1" TargetMode="External"/><Relationship Id="rId11" Type="http://schemas.openxmlformats.org/officeDocument/2006/relationships/hyperlink" Target="https://www.amazon.com/New-Balance-Casual-Comfort-Trainer/dp/B07B3W9RNC/ref=sr_1_34?dchild=1&amp;keywords=gym+wear+men&amp;qid=1574641631&amp;sr=8-34" TargetMode="External"/><Relationship Id="rId24" Type="http://schemas.openxmlformats.org/officeDocument/2006/relationships/hyperlink" Target="https://www.amazon.com/Quest-Nutrition-Cinnamon-Crunch-Protein/dp/B07L9246K1/ref=sr_1_19?crid=20YFKFOCARZJJ&amp;keywords=protein+powder&amp;qid=1574643360&amp;sprefix=protein+%2Caps%2C272&amp;sr=8-19" TargetMode="External"/><Relationship Id="rId5" Type="http://schemas.openxmlformats.org/officeDocument/2006/relationships/hyperlink" Target="https://www.amazon.com/Echo-Dot/dp/B07N8RPRF7/ref=sr_1_30?keywords=black+friday+deal&amp;psr=EY17&amp;qid=1574640908&amp;s=black-friday&amp;smid=ATVPDKIKX0DER&amp;sr=1-30" TargetMode="External"/><Relationship Id="rId15" Type="http://schemas.openxmlformats.org/officeDocument/2006/relationships/hyperlink" Target="https://www.amazon.com/Amazon-Essentials-Sweater-Charcoal-Heather/dp/B07HB5W6SZ/ref=sr_1_25?dchild=1&amp;keywords=sweater+for+men&amp;qid=1574641967&amp;sr=8-25" TargetMode="External"/><Relationship Id="rId23" Type="http://schemas.openxmlformats.org/officeDocument/2006/relationships/hyperlink" Target="https://www.amazon.com/Coordinates-Reston-Lloyd-Microwave-Cookware/dp/B003WUXJ76/ref=sr_1_16?keywords=microwave+bowl&amp;qid=1574643315&amp;sr=8-16" TargetMode="External"/><Relationship Id="rId10" Type="http://schemas.openxmlformats.org/officeDocument/2006/relationships/hyperlink" Target="https://www.amazon.com/adidas-Arsenal-Jersey-2019-20-Medium/dp/B07VTRTG2F/ref=sr_1_10?dchild=1&amp;keywords=arsenal+kit&amp;qid=1574641575&amp;sr=8-10" TargetMode="External"/><Relationship Id="rId19" Type="http://schemas.openxmlformats.org/officeDocument/2006/relationships/hyperlink" Target="https://www.amazon.com/Calvin-Klein-French-Dress-Sleeve/dp/B07LBKK2KJ?ref_=Oct_DLandingS_D_78bb4609_78&amp;smid=ATVPDKIKX0DER" TargetMode="External"/><Relationship Id="rId4" Type="http://schemas.openxmlformats.org/officeDocument/2006/relationships/hyperlink" Target="https://www.amazon.com/HP-DeskJet-Compact-Printer-V1N07A/dp/B07HB4QHC3/ref=sr_1_28?keywords=black+friday+deal&amp;psr=EY17&amp;qid=1574640908&amp;s=black-friday&amp;smid=ATVPDKIKX0DER&amp;sr=1-28" TargetMode="External"/><Relationship Id="rId9" Type="http://schemas.openxmlformats.org/officeDocument/2006/relationships/hyperlink" Target="https://www.amazon.com/Bose-SoundTouch-wireless-speaker-works/dp/B011IH685E/ref=sr_1_2?keywords=speaker&amp;psr=EY17&amp;qid=1574641431&amp;s=black-friday&amp;smid=ATVPDKIKX0DER&amp;sr=1-2" TargetMode="External"/><Relationship Id="rId14" Type="http://schemas.openxmlformats.org/officeDocument/2006/relationships/hyperlink" Target="https://www.amazon.com/ChromeWheels-Skateboard-Complete-Longboard-Outdoors/dp/B07FM5QLQF/ref=sr_1_8?crid=3PJ4RYL58FBWE&amp;dchild=1&amp;keywords=skateboards&amp;qid=1574641867&amp;sprefix=skateb%2Caps%2C323&amp;sr=8-8" TargetMode="External"/><Relationship Id="rId22" Type="http://schemas.openxmlformats.org/officeDocument/2006/relationships/hyperlink" Target="https://www.amazon.com/gp/slredirect/picassoRedirect.html/ref=pa_sp_mtf_aps_sr_pg1_3?ie=UTF8&amp;adId=A04609163ALQUYWFMY735&amp;url=%2FFREESEA-Gallon-Aquarium-Square-Filter%2Fdp%2FB07Q45853R%2Fref%3Dsr_1_19_sspa%3Fkeywords%3Daquarium%26qid%3D1574642981%26sr%3D8-19-spons%26psc%3D1&amp;qualifier=1574642981&amp;id=2918714512832611&amp;widgetName=sp_m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58E1-BACB-4FFE-AE4C-C346FA6B12B0}">
  <dimension ref="A1:H31"/>
  <sheetViews>
    <sheetView tabSelected="1" workbookViewId="0">
      <selection activeCell="B5" sqref="B5"/>
    </sheetView>
  </sheetViews>
  <sheetFormatPr defaultRowHeight="14" x14ac:dyDescent="0.35"/>
  <cols>
    <col min="1" max="1" width="17.7265625" style="9" bestFit="1" customWidth="1"/>
    <col min="2" max="2" width="15.90625" style="15" bestFit="1" customWidth="1"/>
    <col min="3" max="3" width="13.453125" style="10" bestFit="1" customWidth="1"/>
    <col min="4" max="4" width="8.36328125" style="15" bestFit="1" customWidth="1"/>
    <col min="5" max="5" width="12.26953125" style="8" bestFit="1" customWidth="1"/>
    <col min="6" max="16384" width="8.7265625" style="1"/>
  </cols>
  <sheetData>
    <row r="1" spans="1:8" x14ac:dyDescent="0.35">
      <c r="A1" s="18" t="s">
        <v>0</v>
      </c>
      <c r="B1" s="19" t="s">
        <v>64</v>
      </c>
      <c r="C1" s="20" t="s">
        <v>65</v>
      </c>
      <c r="D1" s="19" t="s">
        <v>63</v>
      </c>
    </row>
    <row r="2" spans="1:8" x14ac:dyDescent="0.35">
      <c r="A2" s="2" t="s">
        <v>45</v>
      </c>
      <c r="B2" s="14">
        <v>23.1</v>
      </c>
      <c r="C2" s="3">
        <v>36.99</v>
      </c>
      <c r="D2" s="14">
        <v>13.890000000000004</v>
      </c>
      <c r="E2" s="17"/>
      <c r="F2" s="10"/>
      <c r="G2" s="10"/>
      <c r="H2" s="10"/>
    </row>
    <row r="3" spans="1:8" x14ac:dyDescent="0.35">
      <c r="A3" s="2" t="s">
        <v>35</v>
      </c>
      <c r="B3" s="14">
        <v>29.99</v>
      </c>
      <c r="C3" s="3">
        <v>49.99</v>
      </c>
      <c r="D3" s="14">
        <v>20</v>
      </c>
      <c r="E3" s="17"/>
      <c r="F3" s="10"/>
      <c r="G3" s="10"/>
      <c r="H3" s="10"/>
    </row>
    <row r="4" spans="1:8" x14ac:dyDescent="0.35">
      <c r="A4" s="2" t="s">
        <v>36</v>
      </c>
      <c r="B4" s="14">
        <v>59.99</v>
      </c>
      <c r="C4" s="3">
        <v>149.99</v>
      </c>
      <c r="D4" s="14">
        <v>90</v>
      </c>
      <c r="E4" s="17"/>
      <c r="F4" s="10"/>
      <c r="G4" s="10"/>
      <c r="H4" s="10"/>
    </row>
    <row r="5" spans="1:8" x14ac:dyDescent="0.35">
      <c r="A5" s="2" t="s">
        <v>37</v>
      </c>
      <c r="B5" s="14">
        <v>19.989999999999998</v>
      </c>
      <c r="C5" s="7">
        <v>59.99</v>
      </c>
      <c r="D5" s="14">
        <v>40</v>
      </c>
      <c r="E5" s="17"/>
      <c r="F5" s="10"/>
      <c r="G5" s="10"/>
      <c r="H5" s="10"/>
    </row>
    <row r="6" spans="1:8" x14ac:dyDescent="0.35">
      <c r="A6" s="2" t="s">
        <v>38</v>
      </c>
      <c r="B6" s="14">
        <v>44.99</v>
      </c>
      <c r="C6" s="7">
        <v>59.99</v>
      </c>
      <c r="D6" s="14">
        <v>15</v>
      </c>
      <c r="E6" s="17"/>
      <c r="F6" s="10"/>
      <c r="G6" s="10"/>
      <c r="H6" s="10"/>
    </row>
    <row r="7" spans="1:8" x14ac:dyDescent="0.35">
      <c r="A7" s="2" t="s">
        <v>33</v>
      </c>
      <c r="B7" s="14">
        <v>55.24</v>
      </c>
      <c r="C7" s="7">
        <v>89.95</v>
      </c>
      <c r="D7" s="14">
        <v>34.71</v>
      </c>
      <c r="E7" s="17"/>
      <c r="F7" s="10"/>
      <c r="G7" s="10"/>
      <c r="H7" s="10"/>
    </row>
    <row r="8" spans="1:8" x14ac:dyDescent="0.35">
      <c r="A8" s="2" t="s">
        <v>39</v>
      </c>
      <c r="B8" s="14">
        <v>66</v>
      </c>
      <c r="C8" s="7">
        <v>85</v>
      </c>
      <c r="D8" s="14">
        <v>19</v>
      </c>
      <c r="E8" s="17"/>
      <c r="F8" s="10"/>
      <c r="G8" s="10"/>
      <c r="H8" s="10"/>
    </row>
    <row r="9" spans="1:8" x14ac:dyDescent="0.35">
      <c r="A9" s="2" t="s">
        <v>34</v>
      </c>
      <c r="B9" s="16">
        <v>74.989999999999995</v>
      </c>
      <c r="C9" s="7">
        <v>91.75</v>
      </c>
      <c r="D9" s="14">
        <v>16.760000000000002</v>
      </c>
      <c r="E9" s="17"/>
      <c r="F9" s="10"/>
      <c r="G9" s="10"/>
      <c r="H9" s="10"/>
    </row>
    <row r="10" spans="1:8" x14ac:dyDescent="0.35">
      <c r="A10" s="2" t="s">
        <v>44</v>
      </c>
      <c r="B10" s="16">
        <v>99</v>
      </c>
      <c r="C10" s="7">
        <v>199</v>
      </c>
      <c r="D10" s="14">
        <v>100</v>
      </c>
      <c r="E10" s="17"/>
      <c r="F10" s="10"/>
      <c r="G10" s="10"/>
      <c r="H10" s="10"/>
    </row>
    <row r="11" spans="1:8" x14ac:dyDescent="0.35">
      <c r="A11" s="2" t="s">
        <v>40</v>
      </c>
      <c r="B11" s="16">
        <v>40.5</v>
      </c>
      <c r="C11" s="7">
        <v>54</v>
      </c>
      <c r="D11" s="14">
        <v>13.5</v>
      </c>
      <c r="E11" s="17"/>
      <c r="F11" s="10"/>
      <c r="G11" s="10"/>
      <c r="H11" s="10"/>
    </row>
    <row r="12" spans="1:8" x14ac:dyDescent="0.35">
      <c r="A12" s="2" t="s">
        <v>43</v>
      </c>
      <c r="B12" s="16">
        <v>83.95</v>
      </c>
      <c r="C12" s="7">
        <v>90</v>
      </c>
      <c r="D12" s="14">
        <v>6.05</v>
      </c>
      <c r="E12" s="17"/>
      <c r="F12" s="10"/>
      <c r="G12" s="10"/>
      <c r="H12" s="10"/>
    </row>
    <row r="13" spans="1:8" x14ac:dyDescent="0.35">
      <c r="A13" s="2" t="s">
        <v>42</v>
      </c>
      <c r="B13" s="16">
        <v>56.659999999999989</v>
      </c>
      <c r="C13" s="7">
        <v>69.95</v>
      </c>
      <c r="D13" s="14">
        <v>13.29000000000001</v>
      </c>
      <c r="E13" s="17"/>
      <c r="F13" s="10"/>
      <c r="G13" s="10"/>
      <c r="H13" s="10"/>
    </row>
    <row r="14" spans="1:8" x14ac:dyDescent="0.35">
      <c r="A14" s="2" t="s">
        <v>41</v>
      </c>
      <c r="B14" s="16">
        <v>97.99</v>
      </c>
      <c r="C14" s="7">
        <v>113.97</v>
      </c>
      <c r="D14" s="14">
        <v>15.98</v>
      </c>
      <c r="E14" s="17"/>
      <c r="F14" s="10"/>
      <c r="G14" s="10"/>
      <c r="H14" s="10"/>
    </row>
    <row r="15" spans="1:8" x14ac:dyDescent="0.35">
      <c r="A15" s="2" t="s">
        <v>46</v>
      </c>
      <c r="B15" s="16">
        <v>78</v>
      </c>
      <c r="C15" s="7">
        <v>129.99</v>
      </c>
      <c r="D15" s="14">
        <v>51.99</v>
      </c>
      <c r="E15" s="17"/>
      <c r="F15" s="10"/>
      <c r="G15" s="10"/>
      <c r="H15" s="10"/>
    </row>
    <row r="16" spans="1:8" x14ac:dyDescent="0.35">
      <c r="A16" s="2" t="s">
        <v>47</v>
      </c>
      <c r="B16" s="16">
        <v>36.99</v>
      </c>
      <c r="C16" s="7">
        <v>59.99</v>
      </c>
      <c r="D16" s="14">
        <v>22.999999999999996</v>
      </c>
      <c r="E16" s="17"/>
      <c r="F16" s="10"/>
      <c r="G16" s="10"/>
      <c r="H16" s="10"/>
    </row>
    <row r="17" spans="1:8" x14ac:dyDescent="0.35">
      <c r="A17" s="2" t="s">
        <v>48</v>
      </c>
      <c r="B17" s="16">
        <v>25.5</v>
      </c>
      <c r="C17" s="7">
        <v>27.82</v>
      </c>
      <c r="D17" s="14">
        <v>2.3199999999999998</v>
      </c>
      <c r="E17" s="17"/>
      <c r="F17" s="10"/>
      <c r="G17" s="10"/>
      <c r="H17" s="10"/>
    </row>
    <row r="18" spans="1:8" x14ac:dyDescent="0.35">
      <c r="A18" s="2" t="s">
        <v>50</v>
      </c>
      <c r="B18" s="16">
        <v>38.99</v>
      </c>
      <c r="C18" s="7">
        <v>64.989999999999995</v>
      </c>
      <c r="D18" s="14">
        <v>25.999999999999996</v>
      </c>
      <c r="E18" s="17"/>
      <c r="F18" s="10"/>
      <c r="G18" s="10"/>
      <c r="H18" s="10"/>
    </row>
    <row r="19" spans="1:8" x14ac:dyDescent="0.35">
      <c r="A19" s="2" t="s">
        <v>49</v>
      </c>
      <c r="B19" s="16">
        <v>84.99</v>
      </c>
      <c r="C19" s="7">
        <v>99.99</v>
      </c>
      <c r="D19" s="14">
        <v>15</v>
      </c>
      <c r="E19" s="17"/>
      <c r="F19" s="10"/>
      <c r="G19" s="10"/>
      <c r="H19" s="10"/>
    </row>
    <row r="20" spans="1:8" x14ac:dyDescent="0.35">
      <c r="A20" s="2" t="s">
        <v>51</v>
      </c>
      <c r="B20" s="16">
        <v>29.99</v>
      </c>
      <c r="C20" s="7">
        <v>33.96</v>
      </c>
      <c r="D20" s="14">
        <v>3.97</v>
      </c>
      <c r="E20" s="17"/>
      <c r="F20" s="10"/>
      <c r="G20" s="10"/>
      <c r="H20" s="10"/>
    </row>
    <row r="21" spans="1:8" x14ac:dyDescent="0.35">
      <c r="A21" s="2" t="s">
        <v>52</v>
      </c>
      <c r="B21" s="16">
        <v>38.99</v>
      </c>
      <c r="C21" s="7">
        <v>59.99</v>
      </c>
      <c r="D21" s="14">
        <v>20.999999999999996</v>
      </c>
      <c r="E21" s="17"/>
      <c r="F21" s="10"/>
      <c r="G21" s="10"/>
      <c r="H21" s="10"/>
    </row>
    <row r="22" spans="1:8" x14ac:dyDescent="0.35">
      <c r="A22" s="2" t="s">
        <v>53</v>
      </c>
      <c r="B22" s="14">
        <v>31.82</v>
      </c>
      <c r="C22" s="3">
        <v>39.78</v>
      </c>
      <c r="D22" s="14">
        <v>7.96</v>
      </c>
      <c r="E22" s="17"/>
      <c r="F22" s="10"/>
      <c r="G22" s="10"/>
      <c r="H22" s="10"/>
    </row>
    <row r="23" spans="1:8" x14ac:dyDescent="0.35">
      <c r="A23" s="2" t="s">
        <v>54</v>
      </c>
      <c r="B23" s="14">
        <v>27.99</v>
      </c>
      <c r="C23" s="3">
        <v>39.99</v>
      </c>
      <c r="D23" s="14">
        <v>12.000000000000005</v>
      </c>
      <c r="E23" s="17"/>
      <c r="F23" s="10"/>
      <c r="G23" s="10"/>
      <c r="H23" s="10"/>
    </row>
    <row r="24" spans="1:8" x14ac:dyDescent="0.35">
      <c r="A24" s="2" t="s">
        <v>55</v>
      </c>
      <c r="B24" s="14">
        <v>39.94</v>
      </c>
      <c r="C24" s="3">
        <v>46.99</v>
      </c>
      <c r="D24" s="14">
        <v>7.05</v>
      </c>
      <c r="E24" s="17"/>
      <c r="F24" s="10"/>
      <c r="G24" s="10"/>
      <c r="H24" s="10"/>
    </row>
    <row r="25" spans="1:8" x14ac:dyDescent="0.35">
      <c r="A25" s="2" t="s">
        <v>56</v>
      </c>
      <c r="B25" s="14">
        <v>34.99</v>
      </c>
      <c r="C25" s="3">
        <v>89.99</v>
      </c>
      <c r="D25" s="14">
        <v>55</v>
      </c>
      <c r="E25" s="17"/>
      <c r="F25" s="10"/>
      <c r="G25" s="10"/>
      <c r="H25" s="10"/>
    </row>
    <row r="26" spans="1:8" x14ac:dyDescent="0.35">
      <c r="A26" s="2" t="s">
        <v>57</v>
      </c>
      <c r="B26" s="14">
        <v>31.95</v>
      </c>
      <c r="C26" s="3">
        <v>54</v>
      </c>
      <c r="D26" s="14">
        <v>22.05</v>
      </c>
      <c r="E26" s="17"/>
      <c r="F26" s="10"/>
      <c r="G26" s="10"/>
      <c r="H26" s="10"/>
    </row>
    <row r="27" spans="1:8" x14ac:dyDescent="0.35">
      <c r="A27" s="2" t="s">
        <v>58</v>
      </c>
      <c r="B27" s="14">
        <v>27.89</v>
      </c>
      <c r="C27" s="3">
        <v>32.89</v>
      </c>
      <c r="D27" s="14">
        <v>5</v>
      </c>
      <c r="E27" s="17"/>
      <c r="F27" s="10"/>
      <c r="G27" s="10"/>
      <c r="H27" s="10"/>
    </row>
    <row r="28" spans="1:8" x14ac:dyDescent="0.35">
      <c r="A28" s="2" t="s">
        <v>59</v>
      </c>
      <c r="B28" s="14">
        <v>85.83</v>
      </c>
      <c r="C28" s="3">
        <v>99.99</v>
      </c>
      <c r="D28" s="14">
        <v>14.16</v>
      </c>
      <c r="E28" s="17"/>
      <c r="F28" s="10"/>
      <c r="G28" s="10"/>
      <c r="H28" s="10"/>
    </row>
    <row r="29" spans="1:8" x14ac:dyDescent="0.35">
      <c r="A29" s="2" t="s">
        <v>60</v>
      </c>
      <c r="B29" s="14">
        <v>37.18</v>
      </c>
      <c r="C29" s="3">
        <v>39.67</v>
      </c>
      <c r="D29" s="14">
        <v>2.4900000000000047</v>
      </c>
      <c r="E29" s="17"/>
      <c r="F29" s="10"/>
      <c r="G29" s="10"/>
      <c r="H29" s="10"/>
    </row>
    <row r="30" spans="1:8" x14ac:dyDescent="0.35">
      <c r="A30" s="2" t="s">
        <v>61</v>
      </c>
      <c r="B30" s="14">
        <v>15.99</v>
      </c>
      <c r="C30" s="3">
        <v>17.989999999999998</v>
      </c>
      <c r="D30" s="14">
        <v>1.9999999999999978</v>
      </c>
      <c r="E30" s="17"/>
      <c r="F30" s="10"/>
      <c r="G30" s="10"/>
      <c r="H30" s="10"/>
    </row>
    <row r="31" spans="1:8" x14ac:dyDescent="0.35">
      <c r="A31" s="2" t="s">
        <v>62</v>
      </c>
      <c r="B31" s="14">
        <v>23.99</v>
      </c>
      <c r="C31" s="3">
        <v>28.99</v>
      </c>
      <c r="D31" s="14">
        <v>5</v>
      </c>
      <c r="E31" s="17"/>
      <c r="F31" s="10"/>
      <c r="G31" s="10"/>
      <c r="H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A0BC-F6DE-4BFD-83AD-3C938A562393}">
  <dimension ref="A1:F34"/>
  <sheetViews>
    <sheetView workbookViewId="0">
      <selection activeCell="B2" sqref="B2"/>
    </sheetView>
  </sheetViews>
  <sheetFormatPr defaultColWidth="20.36328125" defaultRowHeight="14.5" x14ac:dyDescent="0.35"/>
  <cols>
    <col min="1" max="1" width="17.7265625" bestFit="1" customWidth="1"/>
    <col min="2" max="2" width="15.90625" bestFit="1" customWidth="1"/>
    <col min="3" max="3" width="13.453125" bestFit="1" customWidth="1"/>
    <col min="4" max="4" width="8.36328125" bestFit="1" customWidth="1"/>
    <col min="5" max="5" width="12.26953125" bestFit="1" customWidth="1"/>
    <col min="6" max="6" width="98.81640625" customWidth="1"/>
  </cols>
  <sheetData>
    <row r="1" spans="1:6" x14ac:dyDescent="0.35">
      <c r="A1" s="18" t="s">
        <v>0</v>
      </c>
      <c r="B1" s="19" t="s">
        <v>64</v>
      </c>
      <c r="C1" s="20" t="s">
        <v>65</v>
      </c>
      <c r="D1" s="19" t="s">
        <v>63</v>
      </c>
      <c r="E1" s="21" t="s">
        <v>31</v>
      </c>
      <c r="F1" s="22" t="s">
        <v>32</v>
      </c>
    </row>
    <row r="2" spans="1:6" x14ac:dyDescent="0.35">
      <c r="A2" s="2" t="s">
        <v>45</v>
      </c>
      <c r="B2" s="14">
        <v>23.1</v>
      </c>
      <c r="C2" s="3">
        <v>36.99</v>
      </c>
      <c r="D2" s="14">
        <f>C2-B2</f>
        <v>13.89</v>
      </c>
      <c r="E2" s="4">
        <f>'11-25-2019'!D2/'11-25-2019'!C2</f>
        <v>0.37550689375506902</v>
      </c>
      <c r="F2" s="5" t="s">
        <v>1</v>
      </c>
    </row>
    <row r="3" spans="1:6" x14ac:dyDescent="0.35">
      <c r="A3" s="2" t="s">
        <v>35</v>
      </c>
      <c r="B3" s="14">
        <v>29.99</v>
      </c>
      <c r="C3" s="3">
        <v>49.99</v>
      </c>
      <c r="D3" s="14">
        <f t="shared" ref="D3:D31" si="0">C3-B3</f>
        <v>20.000000000000004</v>
      </c>
      <c r="E3" s="4">
        <f>'11-25-2019'!D3/'11-25-2019'!C3</f>
        <v>0.40008001600320064</v>
      </c>
      <c r="F3" s="6" t="s">
        <v>2</v>
      </c>
    </row>
    <row r="4" spans="1:6" ht="28" x14ac:dyDescent="0.35">
      <c r="A4" s="2" t="s">
        <v>36</v>
      </c>
      <c r="B4" s="14">
        <v>59.99</v>
      </c>
      <c r="C4" s="3">
        <v>149.99</v>
      </c>
      <c r="D4" s="14">
        <f t="shared" si="0"/>
        <v>90</v>
      </c>
      <c r="E4" s="4">
        <f>'11-25-2019'!D4/'11-25-2019'!C4</f>
        <v>0.60004000266684443</v>
      </c>
      <c r="F4" s="5" t="s">
        <v>3</v>
      </c>
    </row>
    <row r="5" spans="1:6" x14ac:dyDescent="0.35">
      <c r="A5" s="2" t="s">
        <v>37</v>
      </c>
      <c r="B5" s="14">
        <v>19.989999999999998</v>
      </c>
      <c r="C5" s="7">
        <v>59.99</v>
      </c>
      <c r="D5" s="14">
        <f t="shared" si="0"/>
        <v>40</v>
      </c>
      <c r="E5" s="4">
        <f>'11-25-2019'!D5/'11-25-2019'!C5</f>
        <v>0.66677779629938316</v>
      </c>
      <c r="F5" s="5" t="s">
        <v>4</v>
      </c>
    </row>
    <row r="6" spans="1:6" x14ac:dyDescent="0.35">
      <c r="A6" s="2" t="s">
        <v>38</v>
      </c>
      <c r="B6" s="14">
        <v>44.99</v>
      </c>
      <c r="C6" s="7">
        <v>59.99</v>
      </c>
      <c r="D6" s="14">
        <f t="shared" si="0"/>
        <v>15</v>
      </c>
      <c r="E6" s="4">
        <f>'11-25-2019'!D6/'11-25-2019'!C6</f>
        <v>0.2500416736122687</v>
      </c>
      <c r="F6" s="5" t="s">
        <v>5</v>
      </c>
    </row>
    <row r="7" spans="1:6" x14ac:dyDescent="0.35">
      <c r="A7" s="2" t="s">
        <v>33</v>
      </c>
      <c r="B7" s="14">
        <v>55.24</v>
      </c>
      <c r="C7" s="7">
        <v>89.95</v>
      </c>
      <c r="D7" s="14">
        <f t="shared" si="0"/>
        <v>34.71</v>
      </c>
      <c r="E7" s="4">
        <f>'11-25-2019'!D7/'11-25-2019'!C7</f>
        <v>0.38588104502501391</v>
      </c>
      <c r="F7" s="5" t="s">
        <v>6</v>
      </c>
    </row>
    <row r="8" spans="1:6" x14ac:dyDescent="0.35">
      <c r="A8" s="2" t="s">
        <v>39</v>
      </c>
      <c r="B8" s="14">
        <v>66</v>
      </c>
      <c r="C8" s="7">
        <v>85</v>
      </c>
      <c r="D8" s="14">
        <f t="shared" si="0"/>
        <v>19</v>
      </c>
      <c r="E8" s="4">
        <f>'11-25-2019'!D8/'11-25-2019'!C8</f>
        <v>0.22352941176470589</v>
      </c>
      <c r="F8" s="5" t="s">
        <v>7</v>
      </c>
    </row>
    <row r="9" spans="1:6" x14ac:dyDescent="0.35">
      <c r="A9" s="2" t="s">
        <v>34</v>
      </c>
      <c r="B9" s="16">
        <v>74.989999999999995</v>
      </c>
      <c r="C9" s="7">
        <v>91.75</v>
      </c>
      <c r="D9" s="14">
        <f t="shared" si="0"/>
        <v>16.760000000000005</v>
      </c>
      <c r="E9" s="4">
        <f>'11-25-2019'!D9/'11-25-2019'!C9</f>
        <v>0.18267029972752044</v>
      </c>
      <c r="F9" s="5" t="s">
        <v>8</v>
      </c>
    </row>
    <row r="10" spans="1:6" x14ac:dyDescent="0.35">
      <c r="A10" s="2" t="s">
        <v>44</v>
      </c>
      <c r="B10" s="16">
        <v>99</v>
      </c>
      <c r="C10" s="7">
        <v>199</v>
      </c>
      <c r="D10" s="14">
        <f t="shared" si="0"/>
        <v>100</v>
      </c>
      <c r="E10" s="4">
        <f>'11-25-2019'!D10/'11-25-2019'!C10</f>
        <v>0.50251256281407031</v>
      </c>
      <c r="F10" s="5" t="s">
        <v>9</v>
      </c>
    </row>
    <row r="11" spans="1:6" x14ac:dyDescent="0.35">
      <c r="A11" s="2" t="s">
        <v>40</v>
      </c>
      <c r="B11" s="16">
        <v>40.5</v>
      </c>
      <c r="C11" s="7">
        <v>54</v>
      </c>
      <c r="D11" s="14">
        <f t="shared" si="0"/>
        <v>13.5</v>
      </c>
      <c r="E11" s="4">
        <f>'11-25-2019'!D11/'11-25-2019'!C11</f>
        <v>0.25</v>
      </c>
      <c r="F11" s="2" t="s">
        <v>10</v>
      </c>
    </row>
    <row r="12" spans="1:6" x14ac:dyDescent="0.35">
      <c r="A12" s="2" t="s">
        <v>43</v>
      </c>
      <c r="B12" s="16">
        <v>83.95</v>
      </c>
      <c r="C12" s="7">
        <v>90</v>
      </c>
      <c r="D12" s="14">
        <f t="shared" si="0"/>
        <v>6.0499999999999972</v>
      </c>
      <c r="E12" s="4">
        <f>'11-25-2019'!D12/'11-25-2019'!C12</f>
        <v>6.7222222222222225E-2</v>
      </c>
      <c r="F12" s="5" t="s">
        <v>11</v>
      </c>
    </row>
    <row r="13" spans="1:6" x14ac:dyDescent="0.35">
      <c r="A13" s="2" t="s">
        <v>42</v>
      </c>
      <c r="B13" s="16">
        <v>56.66</v>
      </c>
      <c r="C13" s="7">
        <v>69.95</v>
      </c>
      <c r="D13" s="14">
        <f t="shared" si="0"/>
        <v>13.290000000000006</v>
      </c>
      <c r="E13" s="4">
        <f>'11-25-2019'!D13/'11-25-2019'!C13</f>
        <v>0.18999285203716954</v>
      </c>
      <c r="F13" s="5" t="s">
        <v>12</v>
      </c>
    </row>
    <row r="14" spans="1:6" x14ac:dyDescent="0.35">
      <c r="A14" s="2" t="s">
        <v>41</v>
      </c>
      <c r="B14" s="16">
        <v>97.99</v>
      </c>
      <c r="C14" s="7">
        <v>113.97</v>
      </c>
      <c r="D14" s="14">
        <f t="shared" si="0"/>
        <v>15.980000000000004</v>
      </c>
      <c r="E14" s="4">
        <f>'11-25-2019'!D14/'11-25-2019'!C14</f>
        <v>0.1402123365798017</v>
      </c>
      <c r="F14" s="5" t="s">
        <v>13</v>
      </c>
    </row>
    <row r="15" spans="1:6" x14ac:dyDescent="0.35">
      <c r="A15" s="2" t="s">
        <v>46</v>
      </c>
      <c r="B15" s="16">
        <v>78</v>
      </c>
      <c r="C15" s="7">
        <v>129.99</v>
      </c>
      <c r="D15" s="14">
        <f t="shared" si="0"/>
        <v>51.990000000000009</v>
      </c>
      <c r="E15" s="4">
        <f>'11-25-2019'!D15/'11-25-2019'!C15</f>
        <v>0.39995384260327715</v>
      </c>
      <c r="F15" s="5" t="s">
        <v>14</v>
      </c>
    </row>
    <row r="16" spans="1:6" x14ac:dyDescent="0.35">
      <c r="A16" s="2" t="s">
        <v>47</v>
      </c>
      <c r="B16" s="16">
        <v>36.99</v>
      </c>
      <c r="C16" s="7">
        <v>59.99</v>
      </c>
      <c r="D16" s="14">
        <f t="shared" si="0"/>
        <v>23</v>
      </c>
      <c r="E16" s="4">
        <f>'11-25-2019'!D16/'11-25-2019'!C16</f>
        <v>0.38339723287214528</v>
      </c>
      <c r="F16" s="5" t="s">
        <v>15</v>
      </c>
    </row>
    <row r="17" spans="1:6" x14ac:dyDescent="0.35">
      <c r="A17" s="2" t="s">
        <v>48</v>
      </c>
      <c r="B17" s="16">
        <v>25.5</v>
      </c>
      <c r="C17" s="7">
        <v>27.82</v>
      </c>
      <c r="D17" s="14">
        <f t="shared" si="0"/>
        <v>2.3200000000000003</v>
      </c>
      <c r="E17" s="4">
        <f>'11-25-2019'!D17/'11-25-2019'!C17</f>
        <v>8.3393242271746937E-2</v>
      </c>
      <c r="F17" s="5" t="s">
        <v>16</v>
      </c>
    </row>
    <row r="18" spans="1:6" x14ac:dyDescent="0.35">
      <c r="A18" s="2" t="s">
        <v>50</v>
      </c>
      <c r="B18" s="16">
        <v>38.99</v>
      </c>
      <c r="C18" s="7">
        <v>64.989999999999995</v>
      </c>
      <c r="D18" s="14">
        <f t="shared" si="0"/>
        <v>25.999999999999993</v>
      </c>
      <c r="E18" s="4">
        <f>'11-25-2019'!D18/'11-25-2019'!C18</f>
        <v>0.40006154793045079</v>
      </c>
      <c r="F18" s="5" t="s">
        <v>17</v>
      </c>
    </row>
    <row r="19" spans="1:6" x14ac:dyDescent="0.35">
      <c r="A19" s="2" t="s">
        <v>49</v>
      </c>
      <c r="B19" s="16">
        <v>84.99</v>
      </c>
      <c r="C19" s="7">
        <v>99.99</v>
      </c>
      <c r="D19" s="14">
        <f t="shared" si="0"/>
        <v>15</v>
      </c>
      <c r="E19" s="4">
        <f>'11-25-2019'!D19/'11-25-2019'!C19</f>
        <v>0.15001500150015001</v>
      </c>
      <c r="F19" s="5" t="s">
        <v>18</v>
      </c>
    </row>
    <row r="20" spans="1:6" ht="28" x14ac:dyDescent="0.35">
      <c r="A20" s="2" t="s">
        <v>51</v>
      </c>
      <c r="B20" s="16">
        <v>29.99</v>
      </c>
      <c r="C20" s="7">
        <v>33.96</v>
      </c>
      <c r="D20" s="14">
        <f t="shared" si="0"/>
        <v>3.9700000000000024</v>
      </c>
      <c r="E20" s="4">
        <f>'11-25-2019'!D20/'11-25-2019'!C20</f>
        <v>0.11690223792697291</v>
      </c>
      <c r="F20" s="2" t="s">
        <v>19</v>
      </c>
    </row>
    <row r="21" spans="1:6" x14ac:dyDescent="0.35">
      <c r="A21" s="2" t="s">
        <v>52</v>
      </c>
      <c r="B21" s="16">
        <v>38.99</v>
      </c>
      <c r="C21" s="7">
        <v>59.99</v>
      </c>
      <c r="D21" s="14">
        <f t="shared" si="0"/>
        <v>21</v>
      </c>
      <c r="E21" s="4">
        <f>'11-25-2019'!D21/'11-25-2019'!C21</f>
        <v>0.35005834305717615</v>
      </c>
      <c r="F21" s="5" t="s">
        <v>20</v>
      </c>
    </row>
    <row r="22" spans="1:6" x14ac:dyDescent="0.35">
      <c r="A22" s="2" t="s">
        <v>53</v>
      </c>
      <c r="B22" s="14">
        <v>31.82</v>
      </c>
      <c r="C22" s="3">
        <v>39.78</v>
      </c>
      <c r="D22" s="14">
        <f t="shared" si="0"/>
        <v>7.9600000000000009</v>
      </c>
      <c r="E22" s="4">
        <f>'11-25-2019'!D22/'11-25-2019'!C22</f>
        <v>0.2001005530417295</v>
      </c>
      <c r="F22" s="11" t="s">
        <v>21</v>
      </c>
    </row>
    <row r="23" spans="1:6" ht="28.5" x14ac:dyDescent="0.35">
      <c r="A23" s="2" t="s">
        <v>54</v>
      </c>
      <c r="B23" s="14">
        <v>27.99</v>
      </c>
      <c r="C23" s="3">
        <v>39.99</v>
      </c>
      <c r="D23" s="14">
        <f t="shared" si="0"/>
        <v>12.000000000000004</v>
      </c>
      <c r="E23" s="4">
        <f>'11-25-2019'!D23/'11-25-2019'!C23</f>
        <v>0.30007501875468878</v>
      </c>
      <c r="F23" s="12" t="s">
        <v>22</v>
      </c>
    </row>
    <row r="24" spans="1:6" ht="28" x14ac:dyDescent="0.35">
      <c r="A24" s="2" t="s">
        <v>55</v>
      </c>
      <c r="B24" s="14">
        <v>39.94</v>
      </c>
      <c r="C24" s="3">
        <v>46.99</v>
      </c>
      <c r="D24" s="14">
        <f t="shared" si="0"/>
        <v>7.0500000000000043</v>
      </c>
      <c r="E24" s="4">
        <f>'11-25-2019'!D24/'11-25-2019'!C24</f>
        <v>0.15003192168546498</v>
      </c>
      <c r="F24" s="11" t="s">
        <v>23</v>
      </c>
    </row>
    <row r="25" spans="1:6" x14ac:dyDescent="0.35">
      <c r="A25" s="2" t="s">
        <v>56</v>
      </c>
      <c r="B25" s="14">
        <v>34.99</v>
      </c>
      <c r="C25" s="3">
        <v>89.99</v>
      </c>
      <c r="D25" s="14">
        <f t="shared" si="0"/>
        <v>54.999999999999993</v>
      </c>
      <c r="E25" s="4">
        <f>'11-25-2019'!D25/'11-25-2019'!C25</f>
        <v>0.61117901989109902</v>
      </c>
      <c r="F25" s="13" t="s">
        <v>24</v>
      </c>
    </row>
    <row r="26" spans="1:6" x14ac:dyDescent="0.35">
      <c r="A26" s="2" t="s">
        <v>57</v>
      </c>
      <c r="B26" s="14">
        <v>31.95</v>
      </c>
      <c r="C26" s="3">
        <v>54</v>
      </c>
      <c r="D26" s="14">
        <f t="shared" si="0"/>
        <v>22.05</v>
      </c>
      <c r="E26" s="4">
        <f>'11-25-2019'!D26/'11-25-2019'!C26</f>
        <v>0.40833333333333333</v>
      </c>
      <c r="F26" s="13" t="s">
        <v>25</v>
      </c>
    </row>
    <row r="27" spans="1:6" x14ac:dyDescent="0.35">
      <c r="A27" s="2" t="s">
        <v>58</v>
      </c>
      <c r="B27" s="14">
        <v>27.89</v>
      </c>
      <c r="C27" s="3">
        <v>32.89</v>
      </c>
      <c r="D27" s="14">
        <f t="shared" si="0"/>
        <v>5</v>
      </c>
      <c r="E27" s="4">
        <f>'11-25-2019'!D27/'11-25-2019'!C27</f>
        <v>0.15202189115232592</v>
      </c>
      <c r="F27" s="13" t="s">
        <v>26</v>
      </c>
    </row>
    <row r="28" spans="1:6" x14ac:dyDescent="0.35">
      <c r="A28" s="2" t="s">
        <v>59</v>
      </c>
      <c r="B28" s="14">
        <v>85.83</v>
      </c>
      <c r="C28" s="3">
        <v>99.99</v>
      </c>
      <c r="D28" s="14">
        <f t="shared" si="0"/>
        <v>14.159999999999997</v>
      </c>
      <c r="E28" s="4">
        <f>'11-25-2019'!D28/'11-25-2019'!C28</f>
        <v>0.14161416141614161</v>
      </c>
      <c r="F28" s="2" t="s">
        <v>27</v>
      </c>
    </row>
    <row r="29" spans="1:6" ht="28" x14ac:dyDescent="0.35">
      <c r="A29" s="2" t="s">
        <v>60</v>
      </c>
      <c r="B29" s="14">
        <v>37.18</v>
      </c>
      <c r="C29" s="3">
        <v>39.67</v>
      </c>
      <c r="D29" s="14">
        <f t="shared" si="0"/>
        <v>2.490000000000002</v>
      </c>
      <c r="E29" s="4">
        <f>'11-25-2019'!D29/'11-25-2019'!C29</f>
        <v>6.2767834635745007E-2</v>
      </c>
      <c r="F29" s="11" t="s">
        <v>28</v>
      </c>
    </row>
    <row r="30" spans="1:6" x14ac:dyDescent="0.35">
      <c r="A30" s="2" t="s">
        <v>61</v>
      </c>
      <c r="B30" s="14">
        <v>15.99</v>
      </c>
      <c r="C30" s="3">
        <v>17.989999999999998</v>
      </c>
      <c r="D30" s="14">
        <f t="shared" si="0"/>
        <v>1.9999999999999982</v>
      </c>
      <c r="E30" s="4">
        <f>'11-25-2019'!D30/'11-25-2019'!C30</f>
        <v>0.1111728738187881</v>
      </c>
      <c r="F30" s="13" t="s">
        <v>29</v>
      </c>
    </row>
    <row r="31" spans="1:6" ht="28" x14ac:dyDescent="0.35">
      <c r="A31" s="2" t="s">
        <v>62</v>
      </c>
      <c r="B31" s="14">
        <v>23.99</v>
      </c>
      <c r="C31" s="3">
        <v>28.99</v>
      </c>
      <c r="D31" s="14">
        <f t="shared" si="0"/>
        <v>5</v>
      </c>
      <c r="E31" s="4">
        <f>'11-25-2019'!D31/'11-25-2019'!C31</f>
        <v>0.17247326664367024</v>
      </c>
      <c r="F31" s="13" t="s">
        <v>30</v>
      </c>
    </row>
    <row r="32" spans="1:6" x14ac:dyDescent="0.35">
      <c r="B32" s="23"/>
    </row>
    <row r="34" spans="3:3" x14ac:dyDescent="0.35">
      <c r="C34" s="24"/>
    </row>
  </sheetData>
  <hyperlinks>
    <hyperlink ref="F2" r:id="rId1" display="https://www.amazon.com/PRINCE-Classic-Modern-Wingtip-PRINCE-3-BROWN/dp/B00SX5LINC/ref=sr_1_1?dchild=1&amp;keywords=black+friday+deal&amp;psr=EY17&amp;qid=1574640510&amp;s=black-friday&amp;smid=ABB9OQDQJ01FR&amp;sr=1-1" xr:uid="{8B173C1A-56A8-45A5-B5ED-D3676B25FB4F}"/>
    <hyperlink ref="F3" r:id="rId2" display="https://www.amazon.com/Fire-Tablet-7/dp/B07HZHJGY7/ref=sr_1_2?keywords=black+friday+deal&amp;psr=EY17&amp;qid=1574640510&amp;s=black-friday&amp;smid=ATVPDKIKX0DER&amp;sr=1-2" xr:uid="{6A222019-4C0D-447F-A659-990683D82330}"/>
    <hyperlink ref="F4" r:id="rId3" display="https://www.amazon.com/Logitech-G633-Artemis-Spectrum-Exceptional/dp/B013P0K8OE/ref=sr_1_20?keywords=black+friday+deal&amp;psr=EY17&amp;qid=1574640908&amp;s=black-friday&amp;smid=ATVPDKIKX0DER&amp;sr=1-20" xr:uid="{91D95DB0-384A-485F-869D-2EA5D6D48873}"/>
    <hyperlink ref="F5" r:id="rId4" display="https://www.amazon.com/HP-DeskJet-Compact-Printer-V1N07A/dp/B07HB4QHC3/ref=sr_1_28?keywords=black+friday+deal&amp;psr=EY17&amp;qid=1574640908&amp;s=black-friday&amp;smid=ATVPDKIKX0DER&amp;sr=1-28" xr:uid="{B2033715-CFF8-44B4-A017-442D13D9ECA0}"/>
    <hyperlink ref="F6" r:id="rId5" display="https://www.amazon.com/Echo-Dot/dp/B07N8RPRF7/ref=sr_1_30?keywords=black+friday+deal&amp;psr=EY17&amp;qid=1574640908&amp;s=black-friday&amp;smid=ATVPDKIKX0DER&amp;sr=1-30" xr:uid="{601D2B6F-068A-4BA5-8772-4BA0B0575C4B}"/>
    <hyperlink ref="F7" r:id="rId6" display="https://www.amazon.com/Rockport-Mens-Colle-Shoe-black/dp/B079JTCZTW/ref=sr_1_1?dchild=1&amp;keywords=shoes&amp;psr=EY17&amp;qid=1574641127&amp;s=black-friday&amp;smid=ATVPDKIKX0DER&amp;sr=1-1" xr:uid="{EAFC8E25-4D97-4468-A6C5-BB4659E186F1}"/>
    <hyperlink ref="F8" r:id="rId7" display="https://www.amazon.com/adidas-Originals-X_PLR-Running-Black/dp/B0716YHSQB/ref=sr_1_3?dchild=1&amp;keywords=adidas+shoes&amp;psr=EY17&amp;qid=1574641277&amp;s=black-friday&amp;sr=8-3" xr:uid="{A2BFBA42-5835-41AB-969E-CE0FB8B4BB45}"/>
    <hyperlink ref="F9" r:id="rId8" display="https://www.amazon.com/Invicta-0076-Collection-Chronograph-Ion-Plated/dp/B004805YJA/ref=sr_1_8?keywords=watch&amp;psr=EY17&amp;qid=1574641305&amp;s=black-friday&amp;smid=ATVPDKIKX0DER&amp;sr=1-8" xr:uid="{56C681B4-864E-4667-8321-EE65B67E2823}"/>
    <hyperlink ref="F10" r:id="rId9" display="https://www.amazon.com/Bose-SoundTouch-wireless-speaker-works/dp/B011IH685E/ref=sr_1_2?keywords=speaker&amp;psr=EY17&amp;qid=1574641431&amp;s=black-friday&amp;smid=ATVPDKIKX0DER&amp;sr=1-2" xr:uid="{03EB5673-63CB-44A9-9C75-7D0A64519294}"/>
    <hyperlink ref="F12" r:id="rId10" display="https://www.amazon.com/adidas-Arsenal-Jersey-2019-20-Medium/dp/B07VTRTG2F/ref=sr_1_10?dchild=1&amp;keywords=arsenal+kit&amp;qid=1574641575&amp;sr=8-10" xr:uid="{E03300A9-E6E7-43D0-8074-DE957CD99F73}"/>
    <hyperlink ref="F13" r:id="rId11" display="https://www.amazon.com/New-Balance-Casual-Comfort-Trainer/dp/B07B3W9RNC/ref=sr_1_34?dchild=1&amp;keywords=gym+wear+men&amp;qid=1574641631&amp;sr=8-34" xr:uid="{14E42F52-48EA-433E-BB2C-D1763854459B}"/>
    <hyperlink ref="F14" r:id="rId12" display="https://www.amazon.com/Kate-Spade-New-York-Laptop/dp/B07QP9S35N/ref=sr_1_13?dchild=1&amp;keywords=laptop+bag&amp;qid=1574641703&amp;sr=8-13" xr:uid="{030F7E02-0CEA-4DC8-BF07-BED7C27305DF}"/>
    <hyperlink ref="F15" r:id="rId13" display="https://www.amazon.com/Sony-WH-XB700-Wireless-Bluetooth-Headphones/dp/B07PGL8J8G/ref=sr_1_9?crid=71Y7X5BO80PJ&amp;keywords=sony+headphones&amp;qid=1574641791&amp;sprefix=sony+head%2Caps%2C700&amp;sr=8-9" xr:uid="{B902D175-F444-4640-8514-2D58240888E0}"/>
    <hyperlink ref="F16" r:id="rId14" display="https://www.amazon.com/ChromeWheels-Skateboard-Complete-Longboard-Outdoors/dp/B07FM5QLQF/ref=sr_1_8?crid=3PJ4RYL58FBWE&amp;dchild=1&amp;keywords=skateboards&amp;qid=1574641867&amp;sprefix=skateb%2Caps%2C323&amp;sr=8-8" xr:uid="{2C8C7183-289D-4E6F-A43F-51CFD73E98A5}"/>
    <hyperlink ref="F17" r:id="rId15" display="https://www.amazon.com/Amazon-Essentials-Sweater-Charcoal-Heather/dp/B07HB5W6SZ/ref=sr_1_25?dchild=1&amp;keywords=sweater+for+men&amp;qid=1574641967&amp;sr=8-25" xr:uid="{D0C38082-2D0C-492C-8DE6-CCD6C76DA4B5}"/>
    <hyperlink ref="F18" r:id="rId16" display="https://www.amazon.com/DualShock-Wireless-Controller-PlayStation-Glacier-4/dp/B07VBBJ6KZ/ref=sr_1_8?keywords=playstation+controller&amp;qid=1574642180&amp;sr=8-8" xr:uid="{1D617DCF-A540-4D7F-9E8F-98D7CE90490E}"/>
    <hyperlink ref="F19" r:id="rId17" display="https://www.amazon.com/Grand-Theft-Auto-Megalodon-Digital/dp/B00P9X7UF6/ref=sr_1_9?keywords=gta+v&amp;qid=1574642259&amp;sr=8-9" xr:uid="{12E4F26F-E895-437F-B4D0-CD9F68FD6870}"/>
    <hyperlink ref="F21" r:id="rId18" display="https://www.amazon.com/Revlon-One-Step-Dryer-Volumizer-Brush/dp/B01LSUQSB0/ref=sr_1_7?keywords=hair+dryer&amp;qid=1574642467&amp;sr=8-7" xr:uid="{2309976D-F509-418D-92F7-F72FE0E09895}"/>
    <hyperlink ref="F23" r:id="rId19" tooltip="Calvin Klein Men's Dress Shirt Slim Fit Non Iron Solid French Cuff" display="https://www.amazon.com/Calvin-Klein-French-Dress-Sleeve/dp/B07LBKK2KJ?ref_=Oct_DLandingS_D_78bb4609_78&amp;smid=ATVPDKIKX0DER" xr:uid="{8EF647AB-B8B8-424B-814F-5C2EEF3104A8}"/>
    <hyperlink ref="F25" r:id="rId20" display="https://www.amazon.com/Under-Armour-Ranger-Sunglasses-Rectangular/dp/B00GD9TRB0/ref=sr_1_29?dchild=1&amp;keywords=sun+glass&amp;qid=1574642882&amp;sr=8-29" xr:uid="{8785AFD8-0AE8-4056-915A-E0D26F482916}"/>
    <hyperlink ref="F26" r:id="rId21" display="https://www.amazon.com/Speedo-Endurance-Launch-Splice-Swimsuit/dp/B00DDZJVUE/ref=sr_1_10?dchild=1&amp;keywords=swimsuit+men&amp;qid=1574642942&amp;sr=8-10" xr:uid="{85745005-4949-420F-A7FA-35AB7C79AAEE}"/>
    <hyperlink ref="F27" r:id="rId22" display="https://www.amazon.com/gp/slredirect/picassoRedirect.html/ref=pa_sp_mtf_aps_sr_pg1_3?ie=UTF8&amp;adId=A04609163ALQUYWFMY735&amp;url=%2FFREESEA-Gallon-Aquarium-Square-Filter%2Fdp%2FB07Q45853R%2Fref%3Dsr_1_19_sspa%3Fkeywords%3Daquarium%26qid%3D1574642981%26sr%3D8-19-spons%26psc%3D1&amp;qualifier=1574642981&amp;id=2918714512832611&amp;widgetName=sp_mtf" xr:uid="{CA5E23BB-7DA3-486E-9DB7-36679DDB7C6C}"/>
    <hyperlink ref="F30" r:id="rId23" display="https://www.amazon.com/Coordinates-Reston-Lloyd-Microwave-Cookware/dp/B003WUXJ76/ref=sr_1_16?keywords=microwave+bowl&amp;qid=1574643315&amp;sr=8-16" xr:uid="{55923A9D-645C-45CC-846E-5687EA81791F}"/>
    <hyperlink ref="F31" r:id="rId24" display="https://www.amazon.com/Quest-Nutrition-Cinnamon-Crunch-Protein/dp/B07L9246K1/ref=sr_1_19?crid=20YFKFOCARZJJ&amp;keywords=protein+powder&amp;qid=1574643360&amp;sprefix=protein+%2Caps%2C272&amp;sr=8-19" xr:uid="{3B60B3AB-B5B7-47A8-B057-5DFC22FAA4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11-25-2019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Sudhan Bhattarai</cp:lastModifiedBy>
  <dcterms:created xsi:type="dcterms:W3CDTF">2019-11-24T23:16:11Z</dcterms:created>
  <dcterms:modified xsi:type="dcterms:W3CDTF">2020-04-05T00:12:06Z</dcterms:modified>
</cp:coreProperties>
</file>