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360" activeTab="1"/>
  </bookViews>
  <sheets>
    <sheet name="holiday pivot" sheetId="2" r:id="rId1"/>
    <sheet name="solution 2" sheetId="3" r:id="rId2"/>
    <sheet name="solution 3" sheetId="4" r:id="rId3"/>
    <sheet name="data source" sheetId="1" r:id="rId4"/>
  </sheets>
  <definedNames>
    <definedName name="_xlnm._FilterDatabase" localSheetId="0" hidden="1">'holiday pivot'!$A$2:$A$29</definedName>
  </definedNames>
  <calcPr calcId="144525"/>
  <pivotCaches>
    <pivotCache cacheId="0" r:id="rId5"/>
  </pivotCaches>
</workbook>
</file>

<file path=xl/sharedStrings.xml><?xml version="1.0" encoding="utf-8"?>
<sst xmlns="http://schemas.openxmlformats.org/spreadsheetml/2006/main" count="310" uniqueCount="95">
  <si>
    <t>Design</t>
  </si>
  <si>
    <t>Sit Down</t>
  </si>
  <si>
    <t>Average of Speed ( mph )</t>
  </si>
  <si>
    <t>Column Labels</t>
  </si>
  <si>
    <t>Row Labels</t>
  </si>
  <si>
    <t>Steel</t>
  </si>
  <si>
    <t>Grand Total</t>
  </si>
  <si>
    <t>Adventure Island</t>
  </si>
  <si>
    <t>Alton Towers</t>
  </si>
  <si>
    <t>Brean Leisure Park</t>
  </si>
  <si>
    <t>Brighton Pier</t>
  </si>
  <si>
    <t>Camelot Theme Park</t>
  </si>
  <si>
    <t>Chessington World of Adventures</t>
  </si>
  <si>
    <t>Drayton Manor Park</t>
  </si>
  <si>
    <t>Fantasy Island</t>
  </si>
  <si>
    <t>Flamingo Land Theme Park &amp; Zoo</t>
  </si>
  <si>
    <t>Legoland Windsor</t>
  </si>
  <si>
    <t>Lightwater Valley</t>
  </si>
  <si>
    <t>Loudoun Castle</t>
  </si>
  <si>
    <t>M&amp;Ds Scotland's Theme Park</t>
  </si>
  <si>
    <t>New MetroLand</t>
  </si>
  <si>
    <t>Oakwood Theme Park</t>
  </si>
  <si>
    <t>Paultons Park</t>
  </si>
  <si>
    <t>Pleasure Beach, Blackpool</t>
  </si>
  <si>
    <t>Pleasure Island Family Theme Park</t>
  </si>
  <si>
    <t>Pleasurewood Hills</t>
  </si>
  <si>
    <t>South Pier</t>
  </si>
  <si>
    <t>Thorpe Park</t>
  </si>
  <si>
    <t>West Midlands Safari Park</t>
  </si>
  <si>
    <t>Wicksteed Park</t>
  </si>
  <si>
    <t>Wood</t>
  </si>
  <si>
    <t>Flying</t>
  </si>
  <si>
    <t>Inverted</t>
  </si>
  <si>
    <t>Stand Up</t>
  </si>
  <si>
    <t>Suspended</t>
  </si>
  <si>
    <t>Roller Coaster</t>
  </si>
  <si>
    <t>Amusement Park</t>
  </si>
  <si>
    <t>Type</t>
  </si>
  <si>
    <t>Status</t>
  </si>
  <si>
    <t>Opened</t>
  </si>
  <si>
    <t>Speed ( mph )</t>
  </si>
  <si>
    <t>1. From the Life in the Roller Coster Data</t>
  </si>
  <si>
    <t>Air</t>
  </si>
  <si>
    <t>Operating</t>
  </si>
  <si>
    <t>2. Convert this data into a pivot table and find the overall average speed of all rides that satisfy the following criteria:</t>
  </si>
  <si>
    <t>Boomerang</t>
  </si>
  <si>
    <t>1.The Type is Steel</t>
  </si>
  <si>
    <t>Cobra</t>
  </si>
  <si>
    <t>2.The Design is Sit Down</t>
  </si>
  <si>
    <t>Colossus</t>
  </si>
  <si>
    <t>3.The Amusement Park has the word adventure somewhere in the title</t>
  </si>
  <si>
    <t>Corkscrew</t>
  </si>
  <si>
    <t>4. Year Wise Roller Coster wise Average Speed (Show in a trend Line )</t>
  </si>
  <si>
    <t>5. Type and Design wise Average Speed. All this above analysis should be visualize in the charts. Finally the Sheet should be saved as Holiday Pivot.</t>
  </si>
  <si>
    <t>Crazy Mouse</t>
  </si>
  <si>
    <t>Enigma</t>
  </si>
  <si>
    <t>Express</t>
  </si>
  <si>
    <t>Fantasy Mouse</t>
  </si>
  <si>
    <t>G Force</t>
  </si>
  <si>
    <t>Grand National</t>
  </si>
  <si>
    <t>Infusion</t>
  </si>
  <si>
    <t>Irn-Bru Revolution</t>
  </si>
  <si>
    <t>Jubilee Odyssey</t>
  </si>
  <si>
    <t>Jungle Coaster</t>
  </si>
  <si>
    <t>Knightmare</t>
  </si>
  <si>
    <t>Kumali</t>
  </si>
  <si>
    <t>Magic Mouse</t>
  </si>
  <si>
    <t>Megafobia</t>
  </si>
  <si>
    <t>Millennium Roller Coaster</t>
  </si>
  <si>
    <t>Nemesis</t>
  </si>
  <si>
    <t>Nemesis Inferno</t>
  </si>
  <si>
    <t>New Roller Coaster</t>
  </si>
  <si>
    <t>Oblivion</t>
  </si>
  <si>
    <t>Pepsi Max Big One</t>
  </si>
  <si>
    <t>Rage</t>
  </si>
  <si>
    <t>Rat</t>
  </si>
  <si>
    <t>Rattlesnake</t>
  </si>
  <si>
    <t>Rhino Coaster</t>
  </si>
  <si>
    <t>Rita - Queen of Speed</t>
  </si>
  <si>
    <t>Great Yarmouth Pleasure Beach</t>
  </si>
  <si>
    <t>Shockwave</t>
  </si>
  <si>
    <t>Speed: No Limits</t>
  </si>
  <si>
    <t>Stealth</t>
  </si>
  <si>
    <t>Tornado</t>
  </si>
  <si>
    <t>Tsunami</t>
  </si>
  <si>
    <t>Twist and Shout</t>
  </si>
  <si>
    <t>Twister</t>
  </si>
  <si>
    <t>Ultimate</t>
  </si>
  <si>
    <t>Vampire</t>
  </si>
  <si>
    <t>Velocity</t>
  </si>
  <si>
    <t>Wall's Twister Ride</t>
  </si>
  <si>
    <t>Whirlwind</t>
  </si>
  <si>
    <t>Wild Mouse</t>
  </si>
  <si>
    <t>Wipeout</t>
  </si>
  <si>
    <t>X:\ No Way Out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</si>
</sst>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4" formatCode="_(&quot;$&quot;* #,##0.00_);_(&quot;$&quot;* \(#,##0.00\);_(&quot;$&quot;* &quot;-&quot;??_);_(@_)"/>
    <numFmt numFmtId="177" formatCode="_ * #,##0.00_ ;_ * \-#,##0.00_ ;_ * &quot;-&quot;??_ ;_ @_ "/>
    <numFmt numFmtId="42" formatCode="_(&quot;$&quot;* #,##0_);_(&quot;$&quot;* \(#,##0\);_(&quot;$&quot;* &quot;-&quot;_);_(@_)"/>
  </numFmts>
  <fonts count="24">
    <font>
      <sz val="11"/>
      <color theme="1"/>
      <name val="Calibri"/>
      <charset val="134"/>
      <scheme val="minor"/>
    </font>
    <font>
      <b/>
      <sz val="11"/>
      <color indexed="8"/>
      <name val="Calibri"/>
      <charset val="134"/>
    </font>
    <font>
      <sz val="11"/>
      <color indexed="8"/>
      <name val="Calibri"/>
      <charset val="134"/>
    </font>
    <font>
      <sz val="13.5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6" fillId="3" borderId="0" applyNumberFormat="0" applyBorder="0" applyAlignment="0" applyProtection="0">
      <alignment vertical="center"/>
    </xf>
    <xf numFmtId="177" fontId="7" fillId="0" borderId="0" applyFont="0" applyFill="0" applyBorder="0" applyAlignment="0" applyProtection="0">
      <alignment vertical="center"/>
    </xf>
    <xf numFmtId="176" fontId="7" fillId="0" borderId="0" applyFon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9" borderId="5" applyNumberFormat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7" fillId="4" borderId="4" applyNumberFormat="0" applyFont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18" borderId="7" applyNumberFormat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0" fillId="25" borderId="8" applyNumberFormat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22" fillId="25" borderId="7" applyNumberFormat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</cellStyleXfs>
  <cellXfs count="6">
    <xf numFmtId="0" fontId="0" fillId="0" borderId="0" xfId="0"/>
    <xf numFmtId="0" fontId="1" fillId="0" borderId="1" xfId="0" applyNumberFormat="1" applyFont="1" applyFill="1" applyBorder="1" applyAlignment="1" applyProtection="1"/>
    <xf numFmtId="0" fontId="2" fillId="0" borderId="1" xfId="0" applyNumberFormat="1" applyFont="1" applyFill="1" applyBorder="1" applyAlignment="1" applyProtection="1"/>
    <xf numFmtId="0" fontId="3" fillId="0" borderId="0" xfId="0" applyFont="1"/>
    <xf numFmtId="0" fontId="0" fillId="0" borderId="0" xfId="0" applyAlignment="1">
      <alignment horizontal="left"/>
    </xf>
    <xf numFmtId="0" fontId="0" fillId="0" borderId="0" xfId="0" applyNumberForma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 table assignment 2 solution.xlsx]holiday pivot!PivotTable1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'holiday pivot'!$B$4:$B$5</c:f>
              <c:strCache>
                <c:ptCount val="1"/>
                <c:pt idx="0">
                  <c:v>Steel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'holiday pivot'!$A$6:$A$29</c:f>
              <c:strCache>
                <c:ptCount val="23"/>
                <c:pt idx="0">
                  <c:v>Adventure Island</c:v>
                </c:pt>
                <c:pt idx="1">
                  <c:v>Alton Towers</c:v>
                </c:pt>
                <c:pt idx="2">
                  <c:v>Brean Leisure Park</c:v>
                </c:pt>
                <c:pt idx="3">
                  <c:v>Brighton Pier</c:v>
                </c:pt>
                <c:pt idx="4">
                  <c:v>Camelot Theme Park</c:v>
                </c:pt>
                <c:pt idx="5">
                  <c:v>Chessington World of Adventures</c:v>
                </c:pt>
                <c:pt idx="6">
                  <c:v>Drayton Manor Park</c:v>
                </c:pt>
                <c:pt idx="7">
                  <c:v>Fantasy Island</c:v>
                </c:pt>
                <c:pt idx="8">
                  <c:v>Flamingo Land Theme Park &amp; Zoo</c:v>
                </c:pt>
                <c:pt idx="9">
                  <c:v>Legoland Windsor</c:v>
                </c:pt>
                <c:pt idx="10">
                  <c:v>Lightwater Valley</c:v>
                </c:pt>
                <c:pt idx="11">
                  <c:v>Loudoun Castle</c:v>
                </c:pt>
                <c:pt idx="12">
                  <c:v>M&amp;Ds Scotland's Theme Park</c:v>
                </c:pt>
                <c:pt idx="13">
                  <c:v>New MetroLand</c:v>
                </c:pt>
                <c:pt idx="14">
                  <c:v>Oakwood Theme Park</c:v>
                </c:pt>
                <c:pt idx="15">
                  <c:v>Paultons Park</c:v>
                </c:pt>
                <c:pt idx="16">
                  <c:v>Pleasure Beach, Blackpool</c:v>
                </c:pt>
                <c:pt idx="17">
                  <c:v>Pleasure Island Family Theme Park</c:v>
                </c:pt>
                <c:pt idx="18">
                  <c:v>Pleasurewood Hills</c:v>
                </c:pt>
                <c:pt idx="19">
                  <c:v>South Pier</c:v>
                </c:pt>
                <c:pt idx="20">
                  <c:v>Thorpe Park</c:v>
                </c:pt>
                <c:pt idx="21">
                  <c:v>West Midlands Safari Park</c:v>
                </c:pt>
                <c:pt idx="22">
                  <c:v>Wicksteed Park</c:v>
                </c:pt>
              </c:strCache>
            </c:strRef>
          </c:cat>
          <c:val>
            <c:numRef>
              <c:f>'holiday pivot'!$B$6:$B$29</c:f>
              <c:numCache>
                <c:formatCode>General</c:formatCode>
                <c:ptCount val="23"/>
                <c:pt idx="0">
                  <c:v>43.5</c:v>
                </c:pt>
                <c:pt idx="1">
                  <c:v>56.3666666666667</c:v>
                </c:pt>
                <c:pt idx="2">
                  <c:v>29.1</c:v>
                </c:pt>
                <c:pt idx="3">
                  <c:v>29.1</c:v>
                </c:pt>
                <c:pt idx="4">
                  <c:v>40.4</c:v>
                </c:pt>
                <c:pt idx="5">
                  <c:v>28</c:v>
                </c:pt>
                <c:pt idx="6">
                  <c:v>43.5</c:v>
                </c:pt>
                <c:pt idx="7">
                  <c:v>42.5</c:v>
                </c:pt>
                <c:pt idx="8">
                  <c:v>40.6666666666667</c:v>
                </c:pt>
                <c:pt idx="9">
                  <c:v>35</c:v>
                </c:pt>
                <c:pt idx="10">
                  <c:v>39.55</c:v>
                </c:pt>
                <c:pt idx="11">
                  <c:v>34.5</c:v>
                </c:pt>
                <c:pt idx="12">
                  <c:v>36.35</c:v>
                </c:pt>
                <c:pt idx="13">
                  <c:v>26.8</c:v>
                </c:pt>
                <c:pt idx="14">
                  <c:v>59</c:v>
                </c:pt>
                <c:pt idx="15">
                  <c:v>31.1</c:v>
                </c:pt>
                <c:pt idx="16">
                  <c:v>59.5</c:v>
                </c:pt>
                <c:pt idx="17">
                  <c:v>47</c:v>
                </c:pt>
                <c:pt idx="18">
                  <c:v>40.5</c:v>
                </c:pt>
                <c:pt idx="19">
                  <c:v>29.1</c:v>
                </c:pt>
                <c:pt idx="20">
                  <c:v>50.9</c:v>
                </c:pt>
                <c:pt idx="21">
                  <c:v>28.8</c:v>
                </c:pt>
                <c:pt idx="22">
                  <c:v>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1452528"/>
        <c:axId val="231455328"/>
      </c:barChart>
      <c:catAx>
        <c:axId val="231452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1455328"/>
        <c:crosses val="autoZero"/>
        <c:auto val="1"/>
        <c:lblAlgn val="ctr"/>
        <c:lblOffset val="100"/>
        <c:noMultiLvlLbl val="0"/>
      </c:catAx>
      <c:valAx>
        <c:axId val="23145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1452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 table assignment 2 solution.xlsx]solution 2!PivotTable2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'solution 2'!$B$3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'solution 2'!$A$4:$A$28</c:f>
              <c:numCache>
                <c:formatCode>General</c:formatCode>
                <c:ptCount val="24"/>
                <c:pt idx="0">
                  <c:v>1932</c:v>
                </c:pt>
                <c:pt idx="1">
                  <c:v>1933</c:v>
                </c:pt>
                <c:pt idx="2">
                  <c:v>1935</c:v>
                </c:pt>
                <c:pt idx="3">
                  <c:v>1979</c:v>
                </c:pt>
                <c:pt idx="4">
                  <c:v>1980</c:v>
                </c:pt>
                <c:pt idx="5">
                  <c:v>1983</c:v>
                </c:pt>
                <c:pt idx="6">
                  <c:v>1988</c:v>
                </c:pt>
                <c:pt idx="7">
                  <c:v>1991</c:v>
                </c:pt>
                <c:pt idx="8">
                  <c:v>1992</c:v>
                </c:pt>
                <c:pt idx="9">
                  <c:v>1993</c:v>
                </c:pt>
                <c:pt idx="10">
                  <c:v>1994</c:v>
                </c:pt>
                <c:pt idx="11">
                  <c:v>1995</c:v>
                </c:pt>
                <c:pt idx="12">
                  <c:v>1996</c:v>
                </c:pt>
                <c:pt idx="13">
                  <c:v>1997</c:v>
                </c:pt>
                <c:pt idx="14">
                  <c:v>1998</c:v>
                </c:pt>
                <c:pt idx="15">
                  <c:v>1999</c:v>
                </c:pt>
                <c:pt idx="16">
                  <c:v>2000</c:v>
                </c:pt>
                <c:pt idx="17">
                  <c:v>2001</c:v>
                </c:pt>
                <c:pt idx="18">
                  <c:v>2002</c:v>
                </c:pt>
                <c:pt idx="19">
                  <c:v>2003</c:v>
                </c:pt>
                <c:pt idx="20">
                  <c:v>2004</c:v>
                </c:pt>
                <c:pt idx="21">
                  <c:v>2005</c:v>
                </c:pt>
                <c:pt idx="22">
                  <c:v>2006</c:v>
                </c:pt>
                <c:pt idx="23">
                  <c:v>2007</c:v>
                </c:pt>
              </c:numCache>
            </c:numRef>
          </c:cat>
          <c:val>
            <c:numRef>
              <c:f>'solution 2'!$B$4:$B$28</c:f>
              <c:numCache>
                <c:formatCode>General</c:formatCode>
                <c:ptCount val="24"/>
                <c:pt idx="0">
                  <c:v>45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  <c:pt idx="4">
                  <c:v>40</c:v>
                </c:pt>
                <c:pt idx="5">
                  <c:v>40</c:v>
                </c:pt>
                <c:pt idx="6">
                  <c:v>26.8</c:v>
                </c:pt>
                <c:pt idx="7">
                  <c:v>50</c:v>
                </c:pt>
                <c:pt idx="8">
                  <c:v>28.5</c:v>
                </c:pt>
                <c:pt idx="9">
                  <c:v>47</c:v>
                </c:pt>
                <c:pt idx="10">
                  <c:v>59</c:v>
                </c:pt>
                <c:pt idx="11">
                  <c:v>34</c:v>
                </c:pt>
                <c:pt idx="12">
                  <c:v>37.85</c:v>
                </c:pt>
                <c:pt idx="13">
                  <c:v>28</c:v>
                </c:pt>
                <c:pt idx="14">
                  <c:v>39.78</c:v>
                </c:pt>
                <c:pt idx="15">
                  <c:v>55.9</c:v>
                </c:pt>
                <c:pt idx="16">
                  <c:v>28.7333333333333</c:v>
                </c:pt>
                <c:pt idx="17">
                  <c:v>29.1</c:v>
                </c:pt>
                <c:pt idx="18">
                  <c:v>49.9</c:v>
                </c:pt>
                <c:pt idx="19">
                  <c:v>42.0333333333333</c:v>
                </c:pt>
                <c:pt idx="20">
                  <c:v>36.5</c:v>
                </c:pt>
                <c:pt idx="21">
                  <c:v>46.65</c:v>
                </c:pt>
                <c:pt idx="22">
                  <c:v>50.6</c:v>
                </c:pt>
                <c:pt idx="23">
                  <c:v>42.56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0"/>
        <c:smooth val="0"/>
        <c:axId val="233359424"/>
        <c:axId val="233361104"/>
      </c:lineChart>
      <c:catAx>
        <c:axId val="23335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0" vertOverflow="ellipsis" vert="horz" wrap="square" anchor="ctr" anchorCtr="1"/>
          <a:lstStyle/>
          <a:p>
            <a:pPr>
              <a:defRPr lang="en-US"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3361104"/>
        <c:crosses val="autoZero"/>
        <c:auto val="1"/>
        <c:lblAlgn val="ctr"/>
        <c:lblOffset val="100"/>
        <c:noMultiLvlLbl val="0"/>
      </c:catAx>
      <c:valAx>
        <c:axId val="2333611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3359424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 table assignment 2 solution.xlsx]solution 3!PivotTable3</c:name>
    <c:fmtId val="0"/>
  </c:pivotSource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'solution 3'!$B$3:$B$4</c:f>
              <c:strCache>
                <c:ptCount val="1"/>
                <c:pt idx="0">
                  <c:v>Steel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'solution 3'!$A$5:$A$10</c:f>
              <c:strCache>
                <c:ptCount val="5"/>
                <c:pt idx="0">
                  <c:v>Flying</c:v>
                </c:pt>
                <c:pt idx="1">
                  <c:v>Inverted</c:v>
                </c:pt>
                <c:pt idx="2">
                  <c:v>Sit Down</c:v>
                </c:pt>
                <c:pt idx="3">
                  <c:v>Stand Up</c:v>
                </c:pt>
                <c:pt idx="4">
                  <c:v>Suspended</c:v>
                </c:pt>
              </c:strCache>
            </c:strRef>
          </c:cat>
          <c:val>
            <c:numRef>
              <c:f>'solution 3'!$B$5:$B$10</c:f>
              <c:numCache>
                <c:formatCode>General</c:formatCode>
                <c:ptCount val="5"/>
                <c:pt idx="0">
                  <c:v>46.6</c:v>
                </c:pt>
                <c:pt idx="1">
                  <c:v>50.5666666666667</c:v>
                </c:pt>
                <c:pt idx="2">
                  <c:v>41.0054054054054</c:v>
                </c:pt>
                <c:pt idx="3">
                  <c:v>53</c:v>
                </c:pt>
                <c:pt idx="4">
                  <c:v>45</c:v>
                </c:pt>
              </c:numCache>
            </c:numRef>
          </c:val>
        </c:ser>
        <c:ser>
          <c:idx val="1"/>
          <c:order val="1"/>
          <c:tx>
            <c:strRef>
              <c:f>'solution 3'!$C$3:$C$4</c:f>
              <c:strCache>
                <c:ptCount val="1"/>
                <c:pt idx="0">
                  <c:v>Wood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'solution 3'!$A$5:$A$10</c:f>
              <c:strCache>
                <c:ptCount val="5"/>
                <c:pt idx="0">
                  <c:v>Flying</c:v>
                </c:pt>
                <c:pt idx="1">
                  <c:v>Inverted</c:v>
                </c:pt>
                <c:pt idx="2">
                  <c:v>Sit Down</c:v>
                </c:pt>
                <c:pt idx="3">
                  <c:v>Stand Up</c:v>
                </c:pt>
                <c:pt idx="4">
                  <c:v>Suspended</c:v>
                </c:pt>
              </c:strCache>
            </c:strRef>
          </c:cat>
          <c:val>
            <c:numRef>
              <c:f>'solution 3'!$C$5:$C$10</c:f>
              <c:numCache>
                <c:formatCode>General</c:formatCode>
                <c:ptCount val="5"/>
                <c:pt idx="2">
                  <c:v>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3362224"/>
        <c:axId val="233360544"/>
      </c:barChart>
      <c:catAx>
        <c:axId val="23336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3360544"/>
        <c:crosses val="autoZero"/>
        <c:auto val="1"/>
        <c:lblAlgn val="ctr"/>
        <c:lblOffset val="100"/>
        <c:noMultiLvlLbl val="0"/>
      </c:catAx>
      <c:valAx>
        <c:axId val="23336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336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502920</xdr:colOff>
      <xdr:row>2</xdr:row>
      <xdr:rowOff>95250</xdr:rowOff>
    </xdr:from>
    <xdr:to>
      <xdr:col>14</xdr:col>
      <xdr:colOff>586740</xdr:colOff>
      <xdr:row>26</xdr:row>
      <xdr:rowOff>0</xdr:rowOff>
    </xdr:to>
    <xdr:graphicFrame>
      <xdr:nvGraphicFramePr>
        <xdr:cNvPr id="2" name="Chart 1"/>
        <xdr:cNvGraphicFramePr/>
      </xdr:nvGraphicFramePr>
      <xdr:xfrm>
        <a:off x="4396740" y="461010"/>
        <a:ext cx="7566660" cy="42938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274320</xdr:colOff>
      <xdr:row>0</xdr:row>
      <xdr:rowOff>15240</xdr:rowOff>
    </xdr:from>
    <xdr:to>
      <xdr:col>15</xdr:col>
      <xdr:colOff>586740</xdr:colOff>
      <xdr:row>23</xdr:row>
      <xdr:rowOff>41910</xdr:rowOff>
    </xdr:to>
    <xdr:graphicFrame>
      <xdr:nvGraphicFramePr>
        <xdr:cNvPr id="2" name="Chart 1"/>
        <xdr:cNvGraphicFramePr/>
      </xdr:nvGraphicFramePr>
      <xdr:xfrm>
        <a:off x="3924300" y="15240"/>
        <a:ext cx="7101840" cy="42329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53340</xdr:colOff>
      <xdr:row>0</xdr:row>
      <xdr:rowOff>99060</xdr:rowOff>
    </xdr:from>
    <xdr:to>
      <xdr:col>13</xdr:col>
      <xdr:colOff>190500</xdr:colOff>
      <xdr:row>23</xdr:row>
      <xdr:rowOff>41910</xdr:rowOff>
    </xdr:to>
    <xdr:graphicFrame>
      <xdr:nvGraphicFramePr>
        <xdr:cNvPr id="2" name="Chart 1"/>
        <xdr:cNvGraphicFramePr/>
      </xdr:nvGraphicFramePr>
      <xdr:xfrm>
        <a:off x="3916680" y="99060"/>
        <a:ext cx="7452360" cy="41490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4266.5607387732" refreshedBy="sandy" recordCount="50">
  <cacheSource type="worksheet">
    <worksheetSource ref="A1:G51" sheet="data source"/>
  </cacheSource>
  <cacheFields count="7">
    <cacheField name="Roller Coaster" numFmtId="0"/>
    <cacheField name="Amusement Park" numFmtId="0">
      <sharedItems count="24">
        <s v="Alton Towers"/>
        <s v="Pleasure Island Family Theme Park"/>
        <s v="Paultons Park"/>
        <s v="Thorpe Park"/>
        <s v="Flamingo Land Theme Park &amp; Zoo"/>
        <s v="South Pier"/>
        <s v="Brighton Pier"/>
        <s v="Pleasurewood Hills"/>
        <s v="M&amp;Ds Scotland's Theme Park"/>
        <s v="Fantasy Island"/>
        <s v="Drayton Manor Park"/>
        <s v="Pleasure Beach, Blackpool"/>
        <s v="Legoland Windsor"/>
        <s v="Camelot Theme Park"/>
        <s v="Brean Leisure Park"/>
        <s v="Oakwood Theme Park"/>
        <s v="New MetroLand"/>
        <s v="Adventure Island"/>
        <s v="Loudoun Castle"/>
        <s v="Chessington World of Adventures"/>
        <s v="West Midlands Safari Park"/>
        <s v="Great Yarmouth Pleasure Beach"/>
        <s v="Wicksteed Park"/>
        <s v="Lightwater Valley"/>
      </sharedItems>
    </cacheField>
    <cacheField name="Type" numFmtId="0">
      <sharedItems count="2">
        <s v="Steel"/>
        <s v="Wood"/>
      </sharedItems>
    </cacheField>
    <cacheField name="Design" numFmtId="0">
      <sharedItems count="5">
        <s v="Flying"/>
        <s v="Sit Down"/>
        <s v="Inverted"/>
        <s v="Stand Up"/>
        <s v="Suspended"/>
      </sharedItems>
    </cacheField>
    <cacheField name="Status" numFmtId="0"/>
    <cacheField name="Opened" numFmtId="0">
      <sharedItems containsSemiMixedTypes="0" containsString="0" containsNumber="1" containsInteger="1" minValue="0" maxValue="2007" count="24">
        <n v="2002"/>
        <n v="1993"/>
        <n v="2006"/>
        <n v="1980"/>
        <n v="1983"/>
        <n v="1998"/>
        <n v="2000"/>
        <n v="1995"/>
        <n v="2005"/>
        <n v="1935"/>
        <n v="2007"/>
        <n v="1979"/>
        <n v="2004"/>
        <n v="1996"/>
        <n v="1999"/>
        <n v="1994"/>
        <n v="2003"/>
        <n v="1988"/>
        <n v="1992"/>
        <n v="1932"/>
        <n v="1933"/>
        <n v="2001"/>
        <n v="1991"/>
        <n v="1997"/>
      </sharedItems>
    </cacheField>
    <cacheField name="Speed ( mph )" numFmtId="0"/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">
  <r>
    <s v="Air"/>
    <x v="0"/>
    <x v="0"/>
    <x v="0"/>
    <s v="Operating"/>
    <x v="0"/>
    <n v="46.6"/>
  </r>
  <r>
    <s v="Boomerang"/>
    <x v="1"/>
    <x v="0"/>
    <x v="1"/>
    <s v="Operating"/>
    <x v="1"/>
    <n v="47"/>
  </r>
  <r>
    <s v="Cobra"/>
    <x v="2"/>
    <x v="0"/>
    <x v="1"/>
    <s v="Operating"/>
    <x v="2"/>
    <n v="31.1"/>
  </r>
  <r>
    <s v="Colossus"/>
    <x v="3"/>
    <x v="0"/>
    <x v="1"/>
    <s v="Operating"/>
    <x v="0"/>
    <n v="45"/>
  </r>
  <r>
    <s v="Corkscrew"/>
    <x v="0"/>
    <x v="0"/>
    <x v="1"/>
    <s v="Operating"/>
    <x v="3"/>
    <n v="40"/>
  </r>
  <r>
    <s v="Corkscrew"/>
    <x v="4"/>
    <x v="0"/>
    <x v="1"/>
    <s v="Operating"/>
    <x v="4"/>
    <n v="40"/>
  </r>
  <r>
    <s v="Crazy Mouse"/>
    <x v="5"/>
    <x v="0"/>
    <x v="1"/>
    <s v="Operating"/>
    <x v="5"/>
    <n v="29.1"/>
  </r>
  <r>
    <s v="Crazy Mouse"/>
    <x v="6"/>
    <x v="0"/>
    <x v="1"/>
    <s v="Operating"/>
    <x v="6"/>
    <n v="29.1"/>
  </r>
  <r>
    <s v="Enigma"/>
    <x v="7"/>
    <x v="0"/>
    <x v="1"/>
    <s v="Operating"/>
    <x v="7"/>
    <n v="34"/>
  </r>
  <r>
    <s v="Express"/>
    <x v="8"/>
    <x v="0"/>
    <x v="1"/>
    <s v="Operating"/>
    <x v="2"/>
    <n v="28"/>
  </r>
  <r>
    <s v="Fantasy Mouse"/>
    <x v="9"/>
    <x v="0"/>
    <x v="1"/>
    <s v="Operating"/>
    <x v="6"/>
    <n v="29.1"/>
  </r>
  <r>
    <s v="G Force"/>
    <x v="10"/>
    <x v="0"/>
    <x v="1"/>
    <s v="Operating"/>
    <x v="8"/>
    <n v="43.5"/>
  </r>
  <r>
    <s v="Grand National"/>
    <x v="11"/>
    <x v="1"/>
    <x v="1"/>
    <s v="Operating"/>
    <x v="9"/>
    <n v="40"/>
  </r>
  <r>
    <s v="Infusion"/>
    <x v="11"/>
    <x v="0"/>
    <x v="2"/>
    <s v="Operating"/>
    <x v="10"/>
    <n v="49.7"/>
  </r>
  <r>
    <s v="Irn-Bru Revolution"/>
    <x v="11"/>
    <x v="0"/>
    <x v="1"/>
    <s v="Operating"/>
    <x v="11"/>
    <n v="45"/>
  </r>
  <r>
    <s v="Jubilee Odyssey"/>
    <x v="9"/>
    <x v="0"/>
    <x v="2"/>
    <s v="Operating"/>
    <x v="0"/>
    <n v="63"/>
  </r>
  <r>
    <s v="Jungle Coaster"/>
    <x v="12"/>
    <x v="0"/>
    <x v="1"/>
    <s v="Operating"/>
    <x v="12"/>
    <n v="35"/>
  </r>
  <r>
    <s v="Knightmare"/>
    <x v="13"/>
    <x v="0"/>
    <x v="1"/>
    <s v="Operating"/>
    <x v="10"/>
    <n v="43.5"/>
  </r>
  <r>
    <s v="Kumali"/>
    <x v="4"/>
    <x v="0"/>
    <x v="2"/>
    <s v="Operating"/>
    <x v="2"/>
    <n v="54.9"/>
  </r>
  <r>
    <s v="Magic Mouse"/>
    <x v="14"/>
    <x v="0"/>
    <x v="1"/>
    <s v="Operating"/>
    <x v="10"/>
    <n v="29.1"/>
  </r>
  <r>
    <s v="Megafobia"/>
    <x v="15"/>
    <x v="1"/>
    <x v="1"/>
    <s v="Operating"/>
    <x v="13"/>
    <n v="48"/>
  </r>
  <r>
    <s v="Millennium Roller Coaster"/>
    <x v="9"/>
    <x v="0"/>
    <x v="1"/>
    <s v="Operating"/>
    <x v="14"/>
    <n v="55.9"/>
  </r>
  <r>
    <s v="Nemesis"/>
    <x v="0"/>
    <x v="0"/>
    <x v="2"/>
    <s v="Operating"/>
    <x v="15"/>
    <n v="50"/>
  </r>
  <r>
    <s v="Nemesis Inferno"/>
    <x v="3"/>
    <x v="0"/>
    <x v="2"/>
    <s v="Operating"/>
    <x v="16"/>
    <n v="47.8"/>
  </r>
  <r>
    <s v="New Roller Coaster"/>
    <x v="16"/>
    <x v="0"/>
    <x v="1"/>
    <s v="Operating"/>
    <x v="17"/>
    <n v="26.8"/>
  </r>
  <r>
    <s v="Oblivion"/>
    <x v="0"/>
    <x v="0"/>
    <x v="1"/>
    <s v="Operating"/>
    <x v="5"/>
    <n v="68"/>
  </r>
  <r>
    <s v="Pepsi Max Big One"/>
    <x v="11"/>
    <x v="0"/>
    <x v="1"/>
    <s v="Operating"/>
    <x v="15"/>
    <n v="74"/>
  </r>
  <r>
    <s v="Rage"/>
    <x v="17"/>
    <x v="0"/>
    <x v="1"/>
    <s v="Operating"/>
    <x v="10"/>
    <n v="43.5"/>
  </r>
  <r>
    <s v="Rat"/>
    <x v="18"/>
    <x v="0"/>
    <x v="1"/>
    <s v="Operating"/>
    <x v="8"/>
    <n v="28"/>
  </r>
  <r>
    <s v="Rattlesnake"/>
    <x v="19"/>
    <x v="0"/>
    <x v="1"/>
    <s v="Operating"/>
    <x v="5"/>
    <n v="28"/>
  </r>
  <r>
    <s v="Rhino Coaster"/>
    <x v="20"/>
    <x v="0"/>
    <x v="1"/>
    <s v="Operating"/>
    <x v="18"/>
    <n v="28.5"/>
  </r>
  <r>
    <s v="Rita - Queen of Speed"/>
    <x v="0"/>
    <x v="0"/>
    <x v="1"/>
    <s v="Operating"/>
    <x v="8"/>
    <n v="61.1"/>
  </r>
  <r>
    <s v="Roller Coaster"/>
    <x v="21"/>
    <x v="1"/>
    <x v="1"/>
    <s v="Operating"/>
    <x v="19"/>
    <n v="45"/>
  </r>
  <r>
    <s v="Roller Coaster"/>
    <x v="11"/>
    <x v="1"/>
    <x v="1"/>
    <s v="Operating"/>
    <x v="20"/>
    <n v="35"/>
  </r>
  <r>
    <s v="Roller Coaster"/>
    <x v="22"/>
    <x v="0"/>
    <x v="1"/>
    <s v="Operating"/>
    <x v="6"/>
    <n v="28"/>
  </r>
  <r>
    <s v="Shockwave"/>
    <x v="10"/>
    <x v="0"/>
    <x v="3"/>
    <s v="Operating"/>
    <x v="15"/>
    <n v="53"/>
  </r>
  <r>
    <s v="Speed: No Limits"/>
    <x v="15"/>
    <x v="0"/>
    <x v="1"/>
    <s v="Operating"/>
    <x v="2"/>
    <n v="59"/>
  </r>
  <r>
    <s v="Stealth"/>
    <x v="3"/>
    <x v="0"/>
    <x v="1"/>
    <s v="Operating"/>
    <x v="2"/>
    <n v="80"/>
  </r>
  <r>
    <s v="Tornado"/>
    <x v="8"/>
    <x v="0"/>
    <x v="1"/>
    <s v="Operating"/>
    <x v="5"/>
    <n v="44.7"/>
  </r>
  <r>
    <s v="Tsunami"/>
    <x v="8"/>
    <x v="0"/>
    <x v="2"/>
    <s v="Operating"/>
    <x v="12"/>
    <n v="38"/>
  </r>
  <r>
    <s v="Twist and Shout"/>
    <x v="18"/>
    <x v="0"/>
    <x v="1"/>
    <s v="Operating"/>
    <x v="16"/>
    <n v="41"/>
  </r>
  <r>
    <s v="Twister"/>
    <x v="23"/>
    <x v="0"/>
    <x v="1"/>
    <s v="Operating"/>
    <x v="21"/>
    <n v="29.1"/>
  </r>
  <r>
    <s v="Ultimate"/>
    <x v="23"/>
    <x v="0"/>
    <x v="1"/>
    <s v="Operating"/>
    <x v="22"/>
    <n v="50"/>
  </r>
  <r>
    <s v="Vampire"/>
    <x v="19"/>
    <x v="0"/>
    <x v="4"/>
    <s v="Operating"/>
    <x v="0"/>
    <n v="45"/>
  </r>
  <r>
    <s v="Velocity"/>
    <x v="4"/>
    <x v="0"/>
    <x v="1"/>
    <s v="Operating"/>
    <x v="8"/>
    <n v="54"/>
  </r>
  <r>
    <s v="Wall's Twister Ride"/>
    <x v="20"/>
    <x v="0"/>
    <x v="1"/>
    <s v="Operating"/>
    <x v="5"/>
    <n v="29.1"/>
  </r>
  <r>
    <s v="Whirlwind"/>
    <x v="13"/>
    <x v="0"/>
    <x v="1"/>
    <s v="Operating"/>
    <x v="16"/>
    <n v="37.299999999999997"/>
  </r>
  <r>
    <s v="Wild Mouse"/>
    <x v="4"/>
    <x v="0"/>
    <x v="1"/>
    <s v="Operating"/>
    <x v="23"/>
    <n v="28"/>
  </r>
  <r>
    <s v="Wipeout"/>
    <x v="7"/>
    <x v="0"/>
    <x v="1"/>
    <s v="Operating"/>
    <x v="10"/>
    <n v="47"/>
  </r>
  <r>
    <s v="X:\ No Way Out"/>
    <x v="3"/>
    <x v="0"/>
    <x v="1"/>
    <s v="Operating"/>
    <x v="13"/>
    <n v="27.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indent="0" outline="1" outlineData="1" showDrill="1" multipleFieldFilters="0" chartFormat="1">
  <location ref="A4:C29" firstHeaderRow="1" firstDataRow="2" firstDataCol="1" rowPageCount="1" colPageCount="1"/>
  <pivotFields count="7">
    <pivotField showAll="0"/>
    <pivotField axis="axisRow" showAll="0">
      <items count="25">
        <item x="17"/>
        <item x="0"/>
        <item x="14"/>
        <item x="6"/>
        <item x="13"/>
        <item x="19"/>
        <item x="10"/>
        <item x="9"/>
        <item x="4"/>
        <item x="21"/>
        <item x="12"/>
        <item x="23"/>
        <item x="18"/>
        <item x="8"/>
        <item x="16"/>
        <item x="15"/>
        <item x="2"/>
        <item x="11"/>
        <item x="1"/>
        <item x="7"/>
        <item x="5"/>
        <item x="3"/>
        <item x="20"/>
        <item x="22"/>
        <item t="default"/>
      </items>
    </pivotField>
    <pivotField axis="axisCol" showAll="0">
      <items count="3">
        <item x="0"/>
        <item h="1" x="1"/>
        <item t="default"/>
      </items>
    </pivotField>
    <pivotField axis="axisPage" showAll="0">
      <items count="6">
        <item x="0"/>
        <item x="2"/>
        <item x="1"/>
        <item x="3"/>
        <item x="4"/>
        <item t="default"/>
      </items>
    </pivotField>
    <pivotField showAll="0"/>
    <pivotField showAll="0"/>
    <pivotField dataField="1" showAll="0"/>
  </pivotFields>
  <rowFields count="1">
    <field x="1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2"/>
  </colFields>
  <colItems count="2">
    <i>
      <x/>
    </i>
    <i t="grand">
      <x/>
    </i>
  </colItems>
  <pageFields count="1">
    <pageField fld="3" item="2"/>
  </pageFields>
  <dataFields count="1">
    <dataField name="Average of Speed ( mph )" fld="6" subtotal="average" baseField="1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indent="0" outline="1" outlineData="1" showDrill="1" multipleFieldFilters="0" chartFormat="9">
  <location ref="A3:B28" firstHeaderRow="1" firstDataRow="1" firstDataCol="1"/>
  <pivotFields count="7">
    <pivotField showAll="0"/>
    <pivotField showAll="0"/>
    <pivotField showAll="0"/>
    <pivotField showAll="0"/>
    <pivotField showAll="0"/>
    <pivotField axis="axisRow" showAll="0">
      <items count="25">
        <item x="19"/>
        <item x="20"/>
        <item x="9"/>
        <item x="11"/>
        <item x="3"/>
        <item x="4"/>
        <item x="17"/>
        <item x="22"/>
        <item x="18"/>
        <item x="1"/>
        <item x="15"/>
        <item x="7"/>
        <item x="13"/>
        <item x="23"/>
        <item x="5"/>
        <item x="14"/>
        <item x="6"/>
        <item x="21"/>
        <item x="0"/>
        <item x="16"/>
        <item x="12"/>
        <item x="8"/>
        <item x="2"/>
        <item x="10"/>
        <item t="default"/>
      </items>
    </pivotField>
    <pivotField dataField="1" showAll="0"/>
  </pivotFields>
  <rowFields count="1">
    <field x="5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Items count="1">
    <i/>
  </colItems>
  <dataFields count="1">
    <dataField name="Average of Speed ( mph )" fld="6" subtotal="average" baseField="5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indent="0" outline="1" outlineData="1" showDrill="1" multipleFieldFilters="0" chartFormat="1">
  <location ref="A3:D10" firstHeaderRow="1" firstDataRow="2" firstDataCol="1"/>
  <pivotFields count="7">
    <pivotField showAll="0"/>
    <pivotField showAll="0"/>
    <pivotField axis="axisCol" showAll="0">
      <items count="3">
        <item x="0"/>
        <item x="1"/>
        <item t="default"/>
      </items>
    </pivotField>
    <pivotField axis="axisRow" showAll="0">
      <items count="6">
        <item x="0"/>
        <item x="2"/>
        <item x="1"/>
        <item x="3"/>
        <item x="4"/>
        <item t="default"/>
      </items>
    </pivotField>
    <pivotField showAll="0"/>
    <pivotField showAll="0"/>
    <pivotField dataField="1"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Average of Speed ( mph )" fld="6" subtotal="average" baseField="2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C29"/>
  <sheetViews>
    <sheetView workbookViewId="0">
      <selection activeCell="P10" sqref="P10"/>
    </sheetView>
  </sheetViews>
  <sheetFormatPr defaultColWidth="9" defaultRowHeight="14.4" outlineLevelCol="2"/>
  <cols>
    <col min="1" max="1" width="29.2222222222222" customWidth="1"/>
    <col min="2" max="2" width="15.5555555555556" customWidth="1"/>
    <col min="3" max="4" width="12" customWidth="1"/>
    <col min="5" max="5" width="8.77777777777778" customWidth="1"/>
    <col min="6" max="6" width="10.3333333333333" customWidth="1"/>
    <col min="7" max="8" width="12" customWidth="1"/>
  </cols>
  <sheetData>
    <row r="2" spans="1:2">
      <c r="A2" t="s">
        <v>0</v>
      </c>
      <c r="B2" t="s">
        <v>1</v>
      </c>
    </row>
    <row r="4" spans="1:2">
      <c r="A4" t="s">
        <v>2</v>
      </c>
      <c r="B4" t="s">
        <v>3</v>
      </c>
    </row>
    <row r="5" spans="1:3">
      <c r="A5" t="s">
        <v>4</v>
      </c>
      <c r="B5" t="s">
        <v>5</v>
      </c>
      <c r="C5" t="s">
        <v>6</v>
      </c>
    </row>
    <row r="6" spans="1:3">
      <c r="A6" s="4" t="s">
        <v>7</v>
      </c>
      <c r="B6" s="5">
        <v>43.5</v>
      </c>
      <c r="C6" s="5">
        <v>43.5</v>
      </c>
    </row>
    <row r="7" spans="1:3">
      <c r="A7" s="4" t="s">
        <v>8</v>
      </c>
      <c r="B7" s="5">
        <v>56.3666666666667</v>
      </c>
      <c r="C7" s="5">
        <v>56.3666666666667</v>
      </c>
    </row>
    <row r="8" spans="1:3">
      <c r="A8" s="4" t="s">
        <v>9</v>
      </c>
      <c r="B8" s="5">
        <v>29.1</v>
      </c>
      <c r="C8" s="5">
        <v>29.1</v>
      </c>
    </row>
    <row r="9" spans="1:3">
      <c r="A9" s="4" t="s">
        <v>10</v>
      </c>
      <c r="B9" s="5">
        <v>29.1</v>
      </c>
      <c r="C9" s="5">
        <v>29.1</v>
      </c>
    </row>
    <row r="10" spans="1:3">
      <c r="A10" s="4" t="s">
        <v>11</v>
      </c>
      <c r="B10" s="5">
        <v>40.4</v>
      </c>
      <c r="C10" s="5">
        <v>40.4</v>
      </c>
    </row>
    <row r="11" spans="1:3">
      <c r="A11" s="4" t="s">
        <v>12</v>
      </c>
      <c r="B11" s="5">
        <v>28</v>
      </c>
      <c r="C11" s="5">
        <v>28</v>
      </c>
    </row>
    <row r="12" spans="1:3">
      <c r="A12" s="4" t="s">
        <v>13</v>
      </c>
      <c r="B12" s="5">
        <v>43.5</v>
      </c>
      <c r="C12" s="5">
        <v>43.5</v>
      </c>
    </row>
    <row r="13" spans="1:3">
      <c r="A13" s="4" t="s">
        <v>14</v>
      </c>
      <c r="B13" s="5">
        <v>42.5</v>
      </c>
      <c r="C13" s="5">
        <v>42.5</v>
      </c>
    </row>
    <row r="14" spans="1:3">
      <c r="A14" s="4" t="s">
        <v>15</v>
      </c>
      <c r="B14" s="5">
        <v>40.6666666666667</v>
      </c>
      <c r="C14" s="5">
        <v>40.6666666666667</v>
      </c>
    </row>
    <row r="15" spans="1:3">
      <c r="A15" s="4" t="s">
        <v>16</v>
      </c>
      <c r="B15" s="5">
        <v>35</v>
      </c>
      <c r="C15" s="5">
        <v>35</v>
      </c>
    </row>
    <row r="16" spans="1:3">
      <c r="A16" s="4" t="s">
        <v>17</v>
      </c>
      <c r="B16" s="5">
        <v>39.55</v>
      </c>
      <c r="C16" s="5">
        <v>39.55</v>
      </c>
    </row>
    <row r="17" spans="1:3">
      <c r="A17" s="4" t="s">
        <v>18</v>
      </c>
      <c r="B17" s="5">
        <v>34.5</v>
      </c>
      <c r="C17" s="5">
        <v>34.5</v>
      </c>
    </row>
    <row r="18" spans="1:3">
      <c r="A18" s="4" t="s">
        <v>19</v>
      </c>
      <c r="B18" s="5">
        <v>36.35</v>
      </c>
      <c r="C18" s="5">
        <v>36.35</v>
      </c>
    </row>
    <row r="19" spans="1:3">
      <c r="A19" s="4" t="s">
        <v>20</v>
      </c>
      <c r="B19" s="5">
        <v>26.8</v>
      </c>
      <c r="C19" s="5">
        <v>26.8</v>
      </c>
    </row>
    <row r="20" spans="1:3">
      <c r="A20" s="4" t="s">
        <v>21</v>
      </c>
      <c r="B20" s="5">
        <v>59</v>
      </c>
      <c r="C20" s="5">
        <v>59</v>
      </c>
    </row>
    <row r="21" spans="1:3">
      <c r="A21" s="4" t="s">
        <v>22</v>
      </c>
      <c r="B21" s="5">
        <v>31.1</v>
      </c>
      <c r="C21" s="5">
        <v>31.1</v>
      </c>
    </row>
    <row r="22" spans="1:3">
      <c r="A22" s="4" t="s">
        <v>23</v>
      </c>
      <c r="B22" s="5">
        <v>59.5</v>
      </c>
      <c r="C22" s="5">
        <v>59.5</v>
      </c>
    </row>
    <row r="23" spans="1:3">
      <c r="A23" s="4" t="s">
        <v>24</v>
      </c>
      <c r="B23" s="5">
        <v>47</v>
      </c>
      <c r="C23" s="5">
        <v>47</v>
      </c>
    </row>
    <row r="24" spans="1:3">
      <c r="A24" s="4" t="s">
        <v>25</v>
      </c>
      <c r="B24" s="5">
        <v>40.5</v>
      </c>
      <c r="C24" s="5">
        <v>40.5</v>
      </c>
    </row>
    <row r="25" spans="1:3">
      <c r="A25" s="4" t="s">
        <v>26</v>
      </c>
      <c r="B25" s="5">
        <v>29.1</v>
      </c>
      <c r="C25" s="5">
        <v>29.1</v>
      </c>
    </row>
    <row r="26" spans="1:3">
      <c r="A26" s="4" t="s">
        <v>27</v>
      </c>
      <c r="B26" s="5">
        <v>50.9</v>
      </c>
      <c r="C26" s="5">
        <v>50.9</v>
      </c>
    </row>
    <row r="27" spans="1:3">
      <c r="A27" s="4" t="s">
        <v>28</v>
      </c>
      <c r="B27" s="5">
        <v>28.8</v>
      </c>
      <c r="C27" s="5">
        <v>28.8</v>
      </c>
    </row>
    <row r="28" spans="1:3">
      <c r="A28" s="4" t="s">
        <v>29</v>
      </c>
      <c r="B28" s="5">
        <v>28</v>
      </c>
      <c r="C28" s="5">
        <v>28</v>
      </c>
    </row>
    <row r="29" spans="1:3">
      <c r="A29" s="4" t="s">
        <v>6</v>
      </c>
      <c r="B29" s="5">
        <v>41.0054054054054</v>
      </c>
      <c r="C29" s="5">
        <v>41.0054054054054</v>
      </c>
    </row>
  </sheetData>
  <autoFilter ref="A2:A29">
    <extLst/>
  </autoFilter>
  <pageMargins left="0.7" right="0.7" top="0.75" bottom="0.75" header="0.3" footer="0.3"/>
  <headerFooter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28"/>
  <sheetViews>
    <sheetView tabSelected="1" workbookViewId="0">
      <selection activeCell="R17" sqref="R17"/>
    </sheetView>
  </sheetViews>
  <sheetFormatPr defaultColWidth="9" defaultRowHeight="14.4" outlineLevelCol="1"/>
  <cols>
    <col min="1" max="1" width="12.5555555555556" customWidth="1"/>
    <col min="2" max="2" width="22.6666666666667" customWidth="1"/>
  </cols>
  <sheetData>
    <row r="3" spans="1:2">
      <c r="A3" t="s">
        <v>4</v>
      </c>
      <c r="B3" t="s">
        <v>2</v>
      </c>
    </row>
    <row r="4" spans="1:2">
      <c r="A4" s="4">
        <v>1932</v>
      </c>
      <c r="B4" s="5">
        <v>45</v>
      </c>
    </row>
    <row r="5" spans="1:2">
      <c r="A5" s="4">
        <v>1933</v>
      </c>
      <c r="B5" s="5">
        <v>35</v>
      </c>
    </row>
    <row r="6" spans="1:2">
      <c r="A6" s="4">
        <v>1935</v>
      </c>
      <c r="B6" s="5">
        <v>40</v>
      </c>
    </row>
    <row r="7" spans="1:2">
      <c r="A7" s="4">
        <v>1979</v>
      </c>
      <c r="B7" s="5">
        <v>45</v>
      </c>
    </row>
    <row r="8" spans="1:2">
      <c r="A8" s="4">
        <v>1980</v>
      </c>
      <c r="B8" s="5">
        <v>40</v>
      </c>
    </row>
    <row r="9" spans="1:2">
      <c r="A9" s="4">
        <v>1983</v>
      </c>
      <c r="B9" s="5">
        <v>40</v>
      </c>
    </row>
    <row r="10" spans="1:2">
      <c r="A10" s="4">
        <v>1988</v>
      </c>
      <c r="B10" s="5">
        <v>26.8</v>
      </c>
    </row>
    <row r="11" spans="1:2">
      <c r="A11" s="4">
        <v>1991</v>
      </c>
      <c r="B11" s="5">
        <v>50</v>
      </c>
    </row>
    <row r="12" spans="1:2">
      <c r="A12" s="4">
        <v>1992</v>
      </c>
      <c r="B12" s="5">
        <v>28.5</v>
      </c>
    </row>
    <row r="13" spans="1:2">
      <c r="A13" s="4">
        <v>1993</v>
      </c>
      <c r="B13" s="5">
        <v>47</v>
      </c>
    </row>
    <row r="14" spans="1:2">
      <c r="A14" s="4">
        <v>1994</v>
      </c>
      <c r="B14" s="5">
        <v>59</v>
      </c>
    </row>
    <row r="15" spans="1:2">
      <c r="A15" s="4">
        <v>1995</v>
      </c>
      <c r="B15" s="5">
        <v>34</v>
      </c>
    </row>
    <row r="16" spans="1:2">
      <c r="A16" s="4">
        <v>1996</v>
      </c>
      <c r="B16" s="5">
        <v>37.85</v>
      </c>
    </row>
    <row r="17" spans="1:2">
      <c r="A17" s="4">
        <v>1997</v>
      </c>
      <c r="B17" s="5">
        <v>28</v>
      </c>
    </row>
    <row r="18" spans="1:2">
      <c r="A18" s="4">
        <v>1998</v>
      </c>
      <c r="B18" s="5">
        <v>39.78</v>
      </c>
    </row>
    <row r="19" spans="1:2">
      <c r="A19" s="4">
        <v>1999</v>
      </c>
      <c r="B19" s="5">
        <v>55.9</v>
      </c>
    </row>
    <row r="20" spans="1:2">
      <c r="A20" s="4">
        <v>2000</v>
      </c>
      <c r="B20" s="5">
        <v>28.7333333333333</v>
      </c>
    </row>
    <row r="21" spans="1:2">
      <c r="A21" s="4">
        <v>2001</v>
      </c>
      <c r="B21" s="5">
        <v>29.1</v>
      </c>
    </row>
    <row r="22" spans="1:2">
      <c r="A22" s="4">
        <v>2002</v>
      </c>
      <c r="B22" s="5">
        <v>49.9</v>
      </c>
    </row>
    <row r="23" spans="1:2">
      <c r="A23" s="4">
        <v>2003</v>
      </c>
      <c r="B23" s="5">
        <v>42.0333333333333</v>
      </c>
    </row>
    <row r="24" spans="1:2">
      <c r="A24" s="4">
        <v>2004</v>
      </c>
      <c r="B24" s="5">
        <v>36.5</v>
      </c>
    </row>
    <row r="25" spans="1:2">
      <c r="A25" s="4">
        <v>2005</v>
      </c>
      <c r="B25" s="5">
        <v>46.65</v>
      </c>
    </row>
    <row r="26" spans="1:2">
      <c r="A26" s="4">
        <v>2006</v>
      </c>
      <c r="B26" s="5">
        <v>50.6</v>
      </c>
    </row>
    <row r="27" spans="1:2">
      <c r="A27" s="4">
        <v>2007</v>
      </c>
      <c r="B27" s="5">
        <v>42.56</v>
      </c>
    </row>
    <row r="28" spans="1:2">
      <c r="A28" s="4" t="s">
        <v>6</v>
      </c>
      <c r="B28" s="5">
        <v>42.664</v>
      </c>
    </row>
  </sheetData>
  <pageMargins left="0.7" right="0.7" top="0.75" bottom="0.75" header="0.3" footer="0.3"/>
  <headerFooter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D10"/>
  <sheetViews>
    <sheetView workbookViewId="0">
      <selection activeCell="H27" sqref="H27"/>
    </sheetView>
  </sheetViews>
  <sheetFormatPr defaultColWidth="9" defaultRowHeight="14.4" outlineLevelCol="3"/>
  <cols>
    <col min="1" max="1" width="22.6666666666667" customWidth="1"/>
    <col min="2" max="2" width="15.5555555555556" customWidth="1"/>
    <col min="3" max="3" width="6.11111111111111" customWidth="1"/>
    <col min="4" max="4" width="12" customWidth="1"/>
    <col min="5" max="5" width="12.7777777777778" customWidth="1"/>
    <col min="6" max="6" width="12" customWidth="1"/>
    <col min="7" max="7" width="6.11111111111111" customWidth="1"/>
    <col min="8" max="8" width="13.2222222222222" customWidth="1"/>
    <col min="9" max="9" width="10.7777777777778" customWidth="1"/>
    <col min="10" max="10" width="13.5555555555556" customWidth="1"/>
    <col min="11" max="11" width="12.3333333333333" customWidth="1"/>
    <col min="12" max="12" width="15.1111111111111" customWidth="1"/>
    <col min="13" max="13" width="10.7777777777778" customWidth="1"/>
  </cols>
  <sheetData>
    <row r="3" spans="1:2">
      <c r="A3" t="s">
        <v>2</v>
      </c>
      <c r="B3" t="s">
        <v>3</v>
      </c>
    </row>
    <row r="4" spans="1:4">
      <c r="A4" t="s">
        <v>4</v>
      </c>
      <c r="B4" t="s">
        <v>5</v>
      </c>
      <c r="C4" t="s">
        <v>30</v>
      </c>
      <c r="D4" t="s">
        <v>6</v>
      </c>
    </row>
    <row r="5" spans="1:4">
      <c r="A5" s="4" t="s">
        <v>31</v>
      </c>
      <c r="B5" s="5">
        <v>46.6</v>
      </c>
      <c r="C5" s="5"/>
      <c r="D5" s="5">
        <v>46.6</v>
      </c>
    </row>
    <row r="6" spans="1:4">
      <c r="A6" s="4" t="s">
        <v>32</v>
      </c>
      <c r="B6" s="5">
        <v>50.5666666666667</v>
      </c>
      <c r="C6" s="5"/>
      <c r="D6" s="5">
        <v>50.5666666666667</v>
      </c>
    </row>
    <row r="7" spans="1:4">
      <c r="A7" s="4" t="s">
        <v>1</v>
      </c>
      <c r="B7" s="5">
        <v>41.0054054054054</v>
      </c>
      <c r="C7" s="5">
        <v>42</v>
      </c>
      <c r="D7" s="5">
        <v>41.1024390243902</v>
      </c>
    </row>
    <row r="8" spans="1:4">
      <c r="A8" s="4" t="s">
        <v>33</v>
      </c>
      <c r="B8" s="5">
        <v>53</v>
      </c>
      <c r="C8" s="5"/>
      <c r="D8" s="5">
        <v>53</v>
      </c>
    </row>
    <row r="9" spans="1:4">
      <c r="A9" s="4" t="s">
        <v>34</v>
      </c>
      <c r="B9" s="5">
        <v>45</v>
      </c>
      <c r="C9" s="5"/>
      <c r="D9" s="5">
        <v>45</v>
      </c>
    </row>
    <row r="10" spans="1:4">
      <c r="A10" s="4" t="s">
        <v>6</v>
      </c>
      <c r="B10" s="5">
        <v>42.7217391304348</v>
      </c>
      <c r="C10" s="5">
        <v>42</v>
      </c>
      <c r="D10" s="5">
        <v>42.664</v>
      </c>
    </row>
  </sheetData>
  <pageMargins left="0.7" right="0.7" top="0.75" bottom="0.75" header="0.3" footer="0.3"/>
  <headerFooter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51"/>
  <sheetViews>
    <sheetView workbookViewId="0">
      <selection activeCell="A1" sqref="A1:G51"/>
    </sheetView>
  </sheetViews>
  <sheetFormatPr defaultColWidth="9" defaultRowHeight="14.4"/>
  <sheetData>
    <row r="1" ht="18" spans="1:11">
      <c r="A1" s="1" t="s">
        <v>35</v>
      </c>
      <c r="B1" s="1" t="s">
        <v>36</v>
      </c>
      <c r="C1" s="1" t="s">
        <v>37</v>
      </c>
      <c r="D1" s="1" t="s">
        <v>0</v>
      </c>
      <c r="E1" s="1" t="s">
        <v>38</v>
      </c>
      <c r="F1" s="1" t="s">
        <v>39</v>
      </c>
      <c r="G1" s="1" t="s">
        <v>40</v>
      </c>
      <c r="K1" s="3" t="s">
        <v>41</v>
      </c>
    </row>
    <row r="2" ht="18" spans="1:11">
      <c r="A2" s="2" t="s">
        <v>42</v>
      </c>
      <c r="B2" s="2" t="s">
        <v>8</v>
      </c>
      <c r="C2" s="2" t="s">
        <v>5</v>
      </c>
      <c r="D2" s="2" t="s">
        <v>31</v>
      </c>
      <c r="E2" s="2" t="s">
        <v>43</v>
      </c>
      <c r="F2" s="2">
        <v>2002</v>
      </c>
      <c r="G2" s="2">
        <v>46.6</v>
      </c>
      <c r="K2" s="3" t="s">
        <v>44</v>
      </c>
    </row>
    <row r="3" ht="18" spans="1:11">
      <c r="A3" s="2" t="s">
        <v>45</v>
      </c>
      <c r="B3" s="2" t="s">
        <v>24</v>
      </c>
      <c r="C3" s="2" t="s">
        <v>5</v>
      </c>
      <c r="D3" s="2" t="s">
        <v>1</v>
      </c>
      <c r="E3" s="2" t="s">
        <v>43</v>
      </c>
      <c r="F3" s="2">
        <v>1993</v>
      </c>
      <c r="G3" s="2">
        <v>47</v>
      </c>
      <c r="K3" s="3" t="s">
        <v>46</v>
      </c>
    </row>
    <row r="4" ht="18" spans="1:11">
      <c r="A4" s="2" t="s">
        <v>47</v>
      </c>
      <c r="B4" s="2" t="s">
        <v>22</v>
      </c>
      <c r="C4" s="2" t="s">
        <v>5</v>
      </c>
      <c r="D4" s="2" t="s">
        <v>1</v>
      </c>
      <c r="E4" s="2" t="s">
        <v>43</v>
      </c>
      <c r="F4" s="2">
        <v>2006</v>
      </c>
      <c r="G4" s="2">
        <v>31.1</v>
      </c>
      <c r="K4" s="3" t="s">
        <v>48</v>
      </c>
    </row>
    <row r="5" ht="18" spans="1:11">
      <c r="A5" s="2" t="s">
        <v>49</v>
      </c>
      <c r="B5" s="2" t="s">
        <v>27</v>
      </c>
      <c r="C5" s="2" t="s">
        <v>5</v>
      </c>
      <c r="D5" s="2" t="s">
        <v>1</v>
      </c>
      <c r="E5" s="2" t="s">
        <v>43</v>
      </c>
      <c r="F5" s="2">
        <v>2002</v>
      </c>
      <c r="G5" s="2">
        <v>45</v>
      </c>
      <c r="K5" s="3" t="s">
        <v>50</v>
      </c>
    </row>
    <row r="6" ht="18" spans="1:11">
      <c r="A6" s="2" t="s">
        <v>51</v>
      </c>
      <c r="B6" s="2" t="s">
        <v>8</v>
      </c>
      <c r="C6" s="2" t="s">
        <v>5</v>
      </c>
      <c r="D6" s="2" t="s">
        <v>1</v>
      </c>
      <c r="E6" s="2" t="s">
        <v>43</v>
      </c>
      <c r="F6" s="2">
        <v>1980</v>
      </c>
      <c r="G6" s="2">
        <v>40</v>
      </c>
      <c r="K6" s="3" t="s">
        <v>52</v>
      </c>
    </row>
    <row r="7" ht="18" spans="1:11">
      <c r="A7" s="2" t="s">
        <v>51</v>
      </c>
      <c r="B7" s="2" t="s">
        <v>15</v>
      </c>
      <c r="C7" s="2" t="s">
        <v>5</v>
      </c>
      <c r="D7" s="2" t="s">
        <v>1</v>
      </c>
      <c r="E7" s="2" t="s">
        <v>43</v>
      </c>
      <c r="F7" s="2">
        <v>1983</v>
      </c>
      <c r="G7" s="2">
        <v>40</v>
      </c>
      <c r="K7" s="3" t="s">
        <v>53</v>
      </c>
    </row>
    <row r="8" spans="1:7">
      <c r="A8" s="2" t="s">
        <v>54</v>
      </c>
      <c r="B8" s="2" t="s">
        <v>26</v>
      </c>
      <c r="C8" s="2" t="s">
        <v>5</v>
      </c>
      <c r="D8" s="2" t="s">
        <v>1</v>
      </c>
      <c r="E8" s="2" t="s">
        <v>43</v>
      </c>
      <c r="F8" s="2">
        <v>1998</v>
      </c>
      <c r="G8" s="2">
        <v>29.1</v>
      </c>
    </row>
    <row r="9" spans="1:7">
      <c r="A9" s="2" t="s">
        <v>54</v>
      </c>
      <c r="B9" s="2" t="s">
        <v>10</v>
      </c>
      <c r="C9" s="2" t="s">
        <v>5</v>
      </c>
      <c r="D9" s="2" t="s">
        <v>1</v>
      </c>
      <c r="E9" s="2" t="s">
        <v>43</v>
      </c>
      <c r="F9" s="2">
        <v>2000</v>
      </c>
      <c r="G9" s="2">
        <v>29.1</v>
      </c>
    </row>
    <row r="10" spans="1:7">
      <c r="A10" s="2" t="s">
        <v>55</v>
      </c>
      <c r="B10" s="2" t="s">
        <v>25</v>
      </c>
      <c r="C10" s="2" t="s">
        <v>5</v>
      </c>
      <c r="D10" s="2" t="s">
        <v>1</v>
      </c>
      <c r="E10" s="2" t="s">
        <v>43</v>
      </c>
      <c r="F10" s="2">
        <v>1995</v>
      </c>
      <c r="G10" s="2">
        <v>34</v>
      </c>
    </row>
    <row r="11" spans="1:7">
      <c r="A11" s="2" t="s">
        <v>56</v>
      </c>
      <c r="B11" s="2" t="s">
        <v>19</v>
      </c>
      <c r="C11" s="2" t="s">
        <v>5</v>
      </c>
      <c r="D11" s="2" t="s">
        <v>1</v>
      </c>
      <c r="E11" s="2" t="s">
        <v>43</v>
      </c>
      <c r="F11" s="2">
        <v>2006</v>
      </c>
      <c r="G11" s="2">
        <v>28</v>
      </c>
    </row>
    <row r="12" spans="1:7">
      <c r="A12" s="2" t="s">
        <v>57</v>
      </c>
      <c r="B12" s="2" t="s">
        <v>14</v>
      </c>
      <c r="C12" s="2" t="s">
        <v>5</v>
      </c>
      <c r="D12" s="2" t="s">
        <v>1</v>
      </c>
      <c r="E12" s="2" t="s">
        <v>43</v>
      </c>
      <c r="F12" s="2">
        <v>2000</v>
      </c>
      <c r="G12" s="2">
        <v>29.1</v>
      </c>
    </row>
    <row r="13" spans="1:7">
      <c r="A13" s="2" t="s">
        <v>58</v>
      </c>
      <c r="B13" s="2" t="s">
        <v>13</v>
      </c>
      <c r="C13" s="2" t="s">
        <v>5</v>
      </c>
      <c r="D13" s="2" t="s">
        <v>1</v>
      </c>
      <c r="E13" s="2" t="s">
        <v>43</v>
      </c>
      <c r="F13" s="2">
        <v>2005</v>
      </c>
      <c r="G13" s="2">
        <v>43.5</v>
      </c>
    </row>
    <row r="14" spans="1:7">
      <c r="A14" s="2" t="s">
        <v>59</v>
      </c>
      <c r="B14" s="2" t="s">
        <v>23</v>
      </c>
      <c r="C14" s="2" t="s">
        <v>30</v>
      </c>
      <c r="D14" s="2" t="s">
        <v>1</v>
      </c>
      <c r="E14" s="2" t="s">
        <v>43</v>
      </c>
      <c r="F14" s="2">
        <v>1935</v>
      </c>
      <c r="G14" s="2">
        <v>40</v>
      </c>
    </row>
    <row r="15" spans="1:7">
      <c r="A15" s="2" t="s">
        <v>60</v>
      </c>
      <c r="B15" s="2" t="s">
        <v>23</v>
      </c>
      <c r="C15" s="2" t="s">
        <v>5</v>
      </c>
      <c r="D15" s="2" t="s">
        <v>32</v>
      </c>
      <c r="E15" s="2" t="s">
        <v>43</v>
      </c>
      <c r="F15" s="2">
        <v>2007</v>
      </c>
      <c r="G15" s="2">
        <v>49.7</v>
      </c>
    </row>
    <row r="16" spans="1:7">
      <c r="A16" s="2" t="s">
        <v>61</v>
      </c>
      <c r="B16" s="2" t="s">
        <v>23</v>
      </c>
      <c r="C16" s="2" t="s">
        <v>5</v>
      </c>
      <c r="D16" s="2" t="s">
        <v>1</v>
      </c>
      <c r="E16" s="2" t="s">
        <v>43</v>
      </c>
      <c r="F16" s="2">
        <v>1979</v>
      </c>
      <c r="G16" s="2">
        <v>45</v>
      </c>
    </row>
    <row r="17" spans="1:7">
      <c r="A17" s="2" t="s">
        <v>62</v>
      </c>
      <c r="B17" s="2" t="s">
        <v>14</v>
      </c>
      <c r="C17" s="2" t="s">
        <v>5</v>
      </c>
      <c r="D17" s="2" t="s">
        <v>32</v>
      </c>
      <c r="E17" s="2" t="s">
        <v>43</v>
      </c>
      <c r="F17" s="2">
        <v>2002</v>
      </c>
      <c r="G17" s="2">
        <v>63</v>
      </c>
    </row>
    <row r="18" spans="1:7">
      <c r="A18" s="2" t="s">
        <v>63</v>
      </c>
      <c r="B18" s="2" t="s">
        <v>16</v>
      </c>
      <c r="C18" s="2" t="s">
        <v>5</v>
      </c>
      <c r="D18" s="2" t="s">
        <v>1</v>
      </c>
      <c r="E18" s="2" t="s">
        <v>43</v>
      </c>
      <c r="F18" s="2">
        <v>2004</v>
      </c>
      <c r="G18" s="2">
        <v>35</v>
      </c>
    </row>
    <row r="19" spans="1:7">
      <c r="A19" s="2" t="s">
        <v>64</v>
      </c>
      <c r="B19" s="2" t="s">
        <v>11</v>
      </c>
      <c r="C19" s="2" t="s">
        <v>5</v>
      </c>
      <c r="D19" s="2" t="s">
        <v>1</v>
      </c>
      <c r="E19" s="2" t="s">
        <v>43</v>
      </c>
      <c r="F19" s="2">
        <v>2007</v>
      </c>
      <c r="G19" s="2">
        <v>43.5</v>
      </c>
    </row>
    <row r="20" spans="1:7">
      <c r="A20" s="2" t="s">
        <v>65</v>
      </c>
      <c r="B20" s="2" t="s">
        <v>15</v>
      </c>
      <c r="C20" s="2" t="s">
        <v>5</v>
      </c>
      <c r="D20" s="2" t="s">
        <v>32</v>
      </c>
      <c r="E20" s="2" t="s">
        <v>43</v>
      </c>
      <c r="F20" s="2">
        <v>2006</v>
      </c>
      <c r="G20" s="2">
        <v>54.9</v>
      </c>
    </row>
    <row r="21" spans="1:7">
      <c r="A21" s="2" t="s">
        <v>66</v>
      </c>
      <c r="B21" s="2" t="s">
        <v>9</v>
      </c>
      <c r="C21" s="2" t="s">
        <v>5</v>
      </c>
      <c r="D21" s="2" t="s">
        <v>1</v>
      </c>
      <c r="E21" s="2" t="s">
        <v>43</v>
      </c>
      <c r="F21" s="2">
        <v>2007</v>
      </c>
      <c r="G21" s="2">
        <v>29.1</v>
      </c>
    </row>
    <row r="22" spans="1:7">
      <c r="A22" s="2" t="s">
        <v>67</v>
      </c>
      <c r="B22" s="2" t="s">
        <v>21</v>
      </c>
      <c r="C22" s="2" t="s">
        <v>30</v>
      </c>
      <c r="D22" s="2" t="s">
        <v>1</v>
      </c>
      <c r="E22" s="2" t="s">
        <v>43</v>
      </c>
      <c r="F22" s="2">
        <v>1996</v>
      </c>
      <c r="G22" s="2">
        <v>48</v>
      </c>
    </row>
    <row r="23" spans="1:7">
      <c r="A23" s="2" t="s">
        <v>68</v>
      </c>
      <c r="B23" s="2" t="s">
        <v>14</v>
      </c>
      <c r="C23" s="2" t="s">
        <v>5</v>
      </c>
      <c r="D23" s="2" t="s">
        <v>1</v>
      </c>
      <c r="E23" s="2" t="s">
        <v>43</v>
      </c>
      <c r="F23" s="2">
        <v>1999</v>
      </c>
      <c r="G23" s="2">
        <v>55.9</v>
      </c>
    </row>
    <row r="24" spans="1:7">
      <c r="A24" s="2" t="s">
        <v>69</v>
      </c>
      <c r="B24" s="2" t="s">
        <v>8</v>
      </c>
      <c r="C24" s="2" t="s">
        <v>5</v>
      </c>
      <c r="D24" s="2" t="s">
        <v>32</v>
      </c>
      <c r="E24" s="2" t="s">
        <v>43</v>
      </c>
      <c r="F24" s="2">
        <v>1994</v>
      </c>
      <c r="G24" s="2">
        <v>50</v>
      </c>
    </row>
    <row r="25" spans="1:7">
      <c r="A25" s="2" t="s">
        <v>70</v>
      </c>
      <c r="B25" s="2" t="s">
        <v>27</v>
      </c>
      <c r="C25" s="2" t="s">
        <v>5</v>
      </c>
      <c r="D25" s="2" t="s">
        <v>32</v>
      </c>
      <c r="E25" s="2" t="s">
        <v>43</v>
      </c>
      <c r="F25" s="2">
        <v>2003</v>
      </c>
      <c r="G25" s="2">
        <v>47.8</v>
      </c>
    </row>
    <row r="26" spans="1:7">
      <c r="A26" s="2" t="s">
        <v>71</v>
      </c>
      <c r="B26" s="2" t="s">
        <v>20</v>
      </c>
      <c r="C26" s="2" t="s">
        <v>5</v>
      </c>
      <c r="D26" s="2" t="s">
        <v>1</v>
      </c>
      <c r="E26" s="2" t="s">
        <v>43</v>
      </c>
      <c r="F26" s="2">
        <v>1988</v>
      </c>
      <c r="G26" s="2">
        <v>26.8</v>
      </c>
    </row>
    <row r="27" spans="1:7">
      <c r="A27" s="2" t="s">
        <v>72</v>
      </c>
      <c r="B27" s="2" t="s">
        <v>8</v>
      </c>
      <c r="C27" s="2" t="s">
        <v>5</v>
      </c>
      <c r="D27" s="2" t="s">
        <v>1</v>
      </c>
      <c r="E27" s="2" t="s">
        <v>43</v>
      </c>
      <c r="F27" s="2">
        <v>1998</v>
      </c>
      <c r="G27" s="2">
        <v>68</v>
      </c>
    </row>
    <row r="28" spans="1:7">
      <c r="A28" s="2" t="s">
        <v>73</v>
      </c>
      <c r="B28" s="2" t="s">
        <v>23</v>
      </c>
      <c r="C28" s="2" t="s">
        <v>5</v>
      </c>
      <c r="D28" s="2" t="s">
        <v>1</v>
      </c>
      <c r="E28" s="2" t="s">
        <v>43</v>
      </c>
      <c r="F28" s="2">
        <v>1994</v>
      </c>
      <c r="G28" s="2">
        <v>74</v>
      </c>
    </row>
    <row r="29" spans="1:7">
      <c r="A29" s="2" t="s">
        <v>74</v>
      </c>
      <c r="B29" s="2" t="s">
        <v>7</v>
      </c>
      <c r="C29" s="2" t="s">
        <v>5</v>
      </c>
      <c r="D29" s="2" t="s">
        <v>1</v>
      </c>
      <c r="E29" s="2" t="s">
        <v>43</v>
      </c>
      <c r="F29" s="2">
        <v>2007</v>
      </c>
      <c r="G29" s="2">
        <v>43.5</v>
      </c>
    </row>
    <row r="30" spans="1:7">
      <c r="A30" s="2" t="s">
        <v>75</v>
      </c>
      <c r="B30" s="2" t="s">
        <v>18</v>
      </c>
      <c r="C30" s="2" t="s">
        <v>5</v>
      </c>
      <c r="D30" s="2" t="s">
        <v>1</v>
      </c>
      <c r="E30" s="2" t="s">
        <v>43</v>
      </c>
      <c r="F30" s="2">
        <v>2005</v>
      </c>
      <c r="G30" s="2">
        <v>28</v>
      </c>
    </row>
    <row r="31" spans="1:7">
      <c r="A31" s="2" t="s">
        <v>76</v>
      </c>
      <c r="B31" s="2" t="s">
        <v>12</v>
      </c>
      <c r="C31" s="2" t="s">
        <v>5</v>
      </c>
      <c r="D31" s="2" t="s">
        <v>1</v>
      </c>
      <c r="E31" s="2" t="s">
        <v>43</v>
      </c>
      <c r="F31" s="2">
        <v>1998</v>
      </c>
      <c r="G31" s="2">
        <v>28</v>
      </c>
    </row>
    <row r="32" spans="1:7">
      <c r="A32" s="2" t="s">
        <v>77</v>
      </c>
      <c r="B32" s="2" t="s">
        <v>28</v>
      </c>
      <c r="C32" s="2" t="s">
        <v>5</v>
      </c>
      <c r="D32" s="2" t="s">
        <v>1</v>
      </c>
      <c r="E32" s="2" t="s">
        <v>43</v>
      </c>
      <c r="F32" s="2">
        <v>1992</v>
      </c>
      <c r="G32" s="2">
        <v>28.5</v>
      </c>
    </row>
    <row r="33" spans="1:7">
      <c r="A33" s="2" t="s">
        <v>78</v>
      </c>
      <c r="B33" s="2" t="s">
        <v>8</v>
      </c>
      <c r="C33" s="2" t="s">
        <v>5</v>
      </c>
      <c r="D33" s="2" t="s">
        <v>1</v>
      </c>
      <c r="E33" s="2" t="s">
        <v>43</v>
      </c>
      <c r="F33" s="2">
        <v>2005</v>
      </c>
      <c r="G33" s="2">
        <v>61.1</v>
      </c>
    </row>
    <row r="34" spans="1:7">
      <c r="A34" s="2" t="s">
        <v>35</v>
      </c>
      <c r="B34" s="2" t="s">
        <v>79</v>
      </c>
      <c r="C34" s="2" t="s">
        <v>30</v>
      </c>
      <c r="D34" s="2" t="s">
        <v>1</v>
      </c>
      <c r="E34" s="2" t="s">
        <v>43</v>
      </c>
      <c r="F34" s="2">
        <v>1932</v>
      </c>
      <c r="G34" s="2">
        <v>45</v>
      </c>
    </row>
    <row r="35" spans="1:7">
      <c r="A35" s="2" t="s">
        <v>35</v>
      </c>
      <c r="B35" s="2" t="s">
        <v>23</v>
      </c>
      <c r="C35" s="2" t="s">
        <v>30</v>
      </c>
      <c r="D35" s="2" t="s">
        <v>1</v>
      </c>
      <c r="E35" s="2" t="s">
        <v>43</v>
      </c>
      <c r="F35" s="2">
        <v>1933</v>
      </c>
      <c r="G35" s="2">
        <v>35</v>
      </c>
    </row>
    <row r="36" spans="1:7">
      <c r="A36" s="2" t="s">
        <v>35</v>
      </c>
      <c r="B36" s="2" t="s">
        <v>29</v>
      </c>
      <c r="C36" s="2" t="s">
        <v>5</v>
      </c>
      <c r="D36" s="2" t="s">
        <v>1</v>
      </c>
      <c r="E36" s="2" t="s">
        <v>43</v>
      </c>
      <c r="F36" s="2">
        <v>2000</v>
      </c>
      <c r="G36" s="2">
        <v>28</v>
      </c>
    </row>
    <row r="37" spans="1:7">
      <c r="A37" s="2" t="s">
        <v>80</v>
      </c>
      <c r="B37" s="2" t="s">
        <v>13</v>
      </c>
      <c r="C37" s="2" t="s">
        <v>5</v>
      </c>
      <c r="D37" s="2" t="s">
        <v>33</v>
      </c>
      <c r="E37" s="2" t="s">
        <v>43</v>
      </c>
      <c r="F37" s="2">
        <v>1994</v>
      </c>
      <c r="G37" s="2">
        <v>53</v>
      </c>
    </row>
    <row r="38" spans="1:7">
      <c r="A38" s="2" t="s">
        <v>81</v>
      </c>
      <c r="B38" s="2" t="s">
        <v>21</v>
      </c>
      <c r="C38" s="2" t="s">
        <v>5</v>
      </c>
      <c r="D38" s="2" t="s">
        <v>1</v>
      </c>
      <c r="E38" s="2" t="s">
        <v>43</v>
      </c>
      <c r="F38" s="2">
        <v>2006</v>
      </c>
      <c r="G38" s="2">
        <v>59</v>
      </c>
    </row>
    <row r="39" spans="1:7">
      <c r="A39" s="2" t="s">
        <v>82</v>
      </c>
      <c r="B39" s="2" t="s">
        <v>27</v>
      </c>
      <c r="C39" s="2" t="s">
        <v>5</v>
      </c>
      <c r="D39" s="2" t="s">
        <v>1</v>
      </c>
      <c r="E39" s="2" t="s">
        <v>43</v>
      </c>
      <c r="F39" s="2">
        <v>2006</v>
      </c>
      <c r="G39" s="2">
        <v>80</v>
      </c>
    </row>
    <row r="40" spans="1:7">
      <c r="A40" s="2" t="s">
        <v>83</v>
      </c>
      <c r="B40" s="2" t="s">
        <v>19</v>
      </c>
      <c r="C40" s="2" t="s">
        <v>5</v>
      </c>
      <c r="D40" s="2" t="s">
        <v>1</v>
      </c>
      <c r="E40" s="2" t="s">
        <v>43</v>
      </c>
      <c r="F40" s="2">
        <v>1998</v>
      </c>
      <c r="G40" s="2">
        <v>44.7</v>
      </c>
    </row>
    <row r="41" spans="1:7">
      <c r="A41" s="2" t="s">
        <v>84</v>
      </c>
      <c r="B41" s="2" t="s">
        <v>19</v>
      </c>
      <c r="C41" s="2" t="s">
        <v>5</v>
      </c>
      <c r="D41" s="2" t="s">
        <v>32</v>
      </c>
      <c r="E41" s="2" t="s">
        <v>43</v>
      </c>
      <c r="F41" s="2">
        <v>2004</v>
      </c>
      <c r="G41" s="2">
        <v>38</v>
      </c>
    </row>
    <row r="42" spans="1:7">
      <c r="A42" s="2" t="s">
        <v>85</v>
      </c>
      <c r="B42" s="2" t="s">
        <v>18</v>
      </c>
      <c r="C42" s="2" t="s">
        <v>5</v>
      </c>
      <c r="D42" s="2" t="s">
        <v>1</v>
      </c>
      <c r="E42" s="2" t="s">
        <v>43</v>
      </c>
      <c r="F42" s="2">
        <v>2003</v>
      </c>
      <c r="G42" s="2">
        <v>41</v>
      </c>
    </row>
    <row r="43" spans="1:7">
      <c r="A43" s="2" t="s">
        <v>86</v>
      </c>
      <c r="B43" s="2" t="s">
        <v>17</v>
      </c>
      <c r="C43" s="2" t="s">
        <v>5</v>
      </c>
      <c r="D43" s="2" t="s">
        <v>1</v>
      </c>
      <c r="E43" s="2" t="s">
        <v>43</v>
      </c>
      <c r="F43" s="2">
        <v>2001</v>
      </c>
      <c r="G43" s="2">
        <v>29.1</v>
      </c>
    </row>
    <row r="44" spans="1:7">
      <c r="A44" s="2" t="s">
        <v>87</v>
      </c>
      <c r="B44" s="2" t="s">
        <v>17</v>
      </c>
      <c r="C44" s="2" t="s">
        <v>5</v>
      </c>
      <c r="D44" s="2" t="s">
        <v>1</v>
      </c>
      <c r="E44" s="2" t="s">
        <v>43</v>
      </c>
      <c r="F44" s="2">
        <v>1991</v>
      </c>
      <c r="G44" s="2">
        <v>50</v>
      </c>
    </row>
    <row r="45" spans="1:7">
      <c r="A45" s="2" t="s">
        <v>88</v>
      </c>
      <c r="B45" s="2" t="s">
        <v>12</v>
      </c>
      <c r="C45" s="2" t="s">
        <v>5</v>
      </c>
      <c r="D45" s="2" t="s">
        <v>34</v>
      </c>
      <c r="E45" s="2" t="s">
        <v>43</v>
      </c>
      <c r="F45" s="2">
        <v>2002</v>
      </c>
      <c r="G45" s="2">
        <v>45</v>
      </c>
    </row>
    <row r="46" spans="1:7">
      <c r="A46" s="2" t="s">
        <v>89</v>
      </c>
      <c r="B46" s="2" t="s">
        <v>15</v>
      </c>
      <c r="C46" s="2" t="s">
        <v>5</v>
      </c>
      <c r="D46" s="2" t="s">
        <v>1</v>
      </c>
      <c r="E46" s="2" t="s">
        <v>43</v>
      </c>
      <c r="F46" s="2">
        <v>2005</v>
      </c>
      <c r="G46" s="2">
        <v>54</v>
      </c>
    </row>
    <row r="47" spans="1:7">
      <c r="A47" s="2" t="s">
        <v>90</v>
      </c>
      <c r="B47" s="2" t="s">
        <v>28</v>
      </c>
      <c r="C47" s="2" t="s">
        <v>5</v>
      </c>
      <c r="D47" s="2" t="s">
        <v>1</v>
      </c>
      <c r="E47" s="2" t="s">
        <v>43</v>
      </c>
      <c r="F47" s="2">
        <v>1998</v>
      </c>
      <c r="G47" s="2">
        <v>29.1</v>
      </c>
    </row>
    <row r="48" spans="1:7">
      <c r="A48" s="2" t="s">
        <v>91</v>
      </c>
      <c r="B48" s="2" t="s">
        <v>11</v>
      </c>
      <c r="C48" s="2" t="s">
        <v>5</v>
      </c>
      <c r="D48" s="2" t="s">
        <v>1</v>
      </c>
      <c r="E48" s="2" t="s">
        <v>43</v>
      </c>
      <c r="F48" s="2">
        <v>2003</v>
      </c>
      <c r="G48" s="2">
        <v>37.3</v>
      </c>
    </row>
    <row r="49" spans="1:7">
      <c r="A49" s="2" t="s">
        <v>92</v>
      </c>
      <c r="B49" s="2" t="s">
        <v>15</v>
      </c>
      <c r="C49" s="2" t="s">
        <v>5</v>
      </c>
      <c r="D49" s="2" t="s">
        <v>1</v>
      </c>
      <c r="E49" s="2" t="s">
        <v>43</v>
      </c>
      <c r="F49" s="2">
        <v>1997</v>
      </c>
      <c r="G49" s="2">
        <v>28</v>
      </c>
    </row>
    <row r="50" spans="1:7">
      <c r="A50" s="2" t="s">
        <v>93</v>
      </c>
      <c r="B50" s="2" t="s">
        <v>25</v>
      </c>
      <c r="C50" s="2" t="s">
        <v>5</v>
      </c>
      <c r="D50" s="2" t="s">
        <v>1</v>
      </c>
      <c r="E50" s="2" t="s">
        <v>43</v>
      </c>
      <c r="F50" s="2">
        <v>2007</v>
      </c>
      <c r="G50" s="2">
        <v>47</v>
      </c>
    </row>
    <row r="51" spans="1:7">
      <c r="A51" s="2" t="s">
        <v>94</v>
      </c>
      <c r="B51" s="2" t="s">
        <v>27</v>
      </c>
      <c r="C51" s="2" t="s">
        <v>5</v>
      </c>
      <c r="D51" s="2" t="s">
        <v>1</v>
      </c>
      <c r="E51" s="2" t="s">
        <v>43</v>
      </c>
      <c r="F51" s="2">
        <v>1996</v>
      </c>
      <c r="G51" s="2">
        <v>27.7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holiday pivot</vt:lpstr>
      <vt:lpstr>solution 2</vt:lpstr>
      <vt:lpstr>solution 3</vt:lpstr>
      <vt:lpstr>data source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sandy</dc:creator>
  <cp:lastModifiedBy>sandy</cp:lastModifiedBy>
  <dcterms:created xsi:type="dcterms:W3CDTF">2021-03-11T07:55:00Z</dcterms:created>
  <dcterms:modified xsi:type="dcterms:W3CDTF">2021-03-14T02:12:16Z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1033-11.2.0.10017</vt:lpwstr>
  </property>
</Properties>
</file>