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87" documentId="11_98E60DC31B84A44C56753DCC0B97CADE1D96F14E" xr6:coauthVersionLast="47" xr6:coauthVersionMax="47" xr10:uidLastSave="{A04ED767-EBDD-433C-9385-9187F2A84CA3}"/>
  <bookViews>
    <workbookView xWindow="0" yWindow="0" windowWidth="28980" windowHeight="15285" activeTab="1" xr2:uid="{00000000-000D-0000-FFFF-FFFF00000000}"/>
  </bookViews>
  <sheets>
    <sheet name="16-01-2024 Esecuzione 1" sheetId="3" r:id="rId1"/>
    <sheet name="17-01-2024 Esecuzione 2" sheetId="4" r:id="rId2"/>
    <sheet name="Team Membe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H3" i="3"/>
  <c r="I3" i="4"/>
  <c r="H3" i="4"/>
</calcChain>
</file>

<file path=xl/sharedStrings.xml><?xml version="1.0" encoding="utf-8"?>
<sst xmlns="http://schemas.openxmlformats.org/spreadsheetml/2006/main" count="351" uniqueCount="118">
  <si>
    <t>Test Incident Report</t>
  </si>
  <si>
    <t>Esecuzione: 1</t>
  </si>
  <si>
    <t>Data Iterazione: 16/01/2024</t>
  </si>
  <si>
    <t>Test Case ID</t>
  </si>
  <si>
    <t>Test Inciden ID</t>
  </si>
  <si>
    <t>Tester</t>
  </si>
  <si>
    <t>Data</t>
  </si>
  <si>
    <t>Esito</t>
  </si>
  <si>
    <t>Motivo del Warning</t>
  </si>
  <si>
    <t>Test Passati</t>
  </si>
  <si>
    <t>Test non passati</t>
  </si>
  <si>
    <t>Note</t>
  </si>
  <si>
    <t>TC_1.1_1</t>
  </si>
  <si>
    <t>TI_1.1_1</t>
  </si>
  <si>
    <t>AA</t>
  </si>
  <si>
    <t>Passed</t>
  </si>
  <si>
    <t>TC_1.1_2</t>
  </si>
  <si>
    <t>TI_1.1_2</t>
  </si>
  <si>
    <t>TC_1.1_3</t>
  </si>
  <si>
    <t>TI_1.1_3</t>
  </si>
  <si>
    <t>Esecuzione accetta</t>
  </si>
  <si>
    <t>TC_1.1_4</t>
  </si>
  <si>
    <t>TI_1.1_4</t>
  </si>
  <si>
    <t>TC_1.1_5</t>
  </si>
  <si>
    <t>TI_1.1_5</t>
  </si>
  <si>
    <t>TC_2.1_1</t>
  </si>
  <si>
    <t>TI_2.1_1</t>
  </si>
  <si>
    <t>TC_2.1_2</t>
  </si>
  <si>
    <t>TI_2.1_2</t>
  </si>
  <si>
    <t>MG</t>
  </si>
  <si>
    <t>TC_2.1_3</t>
  </si>
  <si>
    <t>TI_2.1_3</t>
  </si>
  <si>
    <t>TC_2.1_4</t>
  </si>
  <si>
    <t>TI_2.1_4</t>
  </si>
  <si>
    <t>TC_2.1_5</t>
  </si>
  <si>
    <t>TI_2.1_5</t>
  </si>
  <si>
    <t>TC_2.1_6</t>
  </si>
  <si>
    <t>TI_2.1_6</t>
  </si>
  <si>
    <t>TC_2.1_7</t>
  </si>
  <si>
    <t>TI_2.1_7</t>
  </si>
  <si>
    <t>TC_2.1_8</t>
  </si>
  <si>
    <t>TI_2.1_8</t>
  </si>
  <si>
    <t>TC_2.1_9</t>
  </si>
  <si>
    <t>TI_2.1_9</t>
  </si>
  <si>
    <t>GS</t>
  </si>
  <si>
    <t>TC_2.1_10</t>
  </si>
  <si>
    <t>TI_2.1_10</t>
  </si>
  <si>
    <t>TC_2.1_11</t>
  </si>
  <si>
    <t>TI_2.1_11</t>
  </si>
  <si>
    <t>TC_2.1_12</t>
  </si>
  <si>
    <t>TI_2.1_12</t>
  </si>
  <si>
    <t>TC_2.1_13</t>
  </si>
  <si>
    <t>TI_2.1_13</t>
  </si>
  <si>
    <t>TC_2.1_14</t>
  </si>
  <si>
    <t>TI_2.1_14</t>
  </si>
  <si>
    <t>TC_3.1_1</t>
  </si>
  <si>
    <t>TI_3.1_1</t>
  </si>
  <si>
    <t>TC_3.2_1</t>
  </si>
  <si>
    <t>TI_3.2_1</t>
  </si>
  <si>
    <t>FC</t>
  </si>
  <si>
    <t>TC_3.2_2</t>
  </si>
  <si>
    <t>TI_3.2_2</t>
  </si>
  <si>
    <t>TC_3.2_3</t>
  </si>
  <si>
    <t>TI_3.2_3</t>
  </si>
  <si>
    <t>TC_3.2_4</t>
  </si>
  <si>
    <t>TI_3.2_4</t>
  </si>
  <si>
    <t>TC_3.2_5</t>
  </si>
  <si>
    <t>TI_3.2_5</t>
  </si>
  <si>
    <t>TC_3.2_6</t>
  </si>
  <si>
    <t>TI_3.2_6</t>
  </si>
  <si>
    <t>TC_3.2_7</t>
  </si>
  <si>
    <t>TI_3.2_7</t>
  </si>
  <si>
    <t>IF</t>
  </si>
  <si>
    <t>TC_3.3_1</t>
  </si>
  <si>
    <t>TI_3.3_1</t>
  </si>
  <si>
    <t>TC_3.3_2</t>
  </si>
  <si>
    <t>TI_3.3_2</t>
  </si>
  <si>
    <t>TC_3.3_3</t>
  </si>
  <si>
    <t>TI_3.3_3</t>
  </si>
  <si>
    <t>TC_3.3_4</t>
  </si>
  <si>
    <t>TI_3.3_4</t>
  </si>
  <si>
    <t>TC_3.4_1</t>
  </si>
  <si>
    <t>TI_3.4_1</t>
  </si>
  <si>
    <t>TC_3.4_2</t>
  </si>
  <si>
    <t>TI_3.4_2</t>
  </si>
  <si>
    <t>CE</t>
  </si>
  <si>
    <t>TC_3.4_3</t>
  </si>
  <si>
    <t>TI_3.4_3</t>
  </si>
  <si>
    <t>TC_3.4_4</t>
  </si>
  <si>
    <t>TI_3.4_4</t>
  </si>
  <si>
    <t>TC_3.4_5</t>
  </si>
  <si>
    <t>TI_3.4_5</t>
  </si>
  <si>
    <t>Data Iterazione: 17/01/2024</t>
  </si>
  <si>
    <t>Lista dei team members</t>
  </si>
  <si>
    <t>Nome </t>
  </si>
  <si>
    <t>Ruolo nel progetto </t>
  </si>
  <si>
    <t>Acronimo </t>
  </si>
  <si>
    <t>Informazioni di contatto </t>
  </si>
  <si>
    <t>Rocco Iuliano</t>
  </si>
  <si>
    <t>Project Manager </t>
  </si>
  <si>
    <t>RI</t>
  </si>
  <si>
    <t>r.iuliano13@studenti.unisa.it</t>
  </si>
  <si>
    <t>Simone Della Porta</t>
  </si>
  <si>
    <t>SP</t>
  </si>
  <si>
    <t>s.dellaporta6@studenti.unisa.it</t>
  </si>
  <si>
    <t>Antonio Albanese</t>
  </si>
  <si>
    <t>Team Member </t>
  </si>
  <si>
    <t>a.albanese22@studenti.unisa.it</t>
  </si>
  <si>
    <t>Marco Greco</t>
  </si>
  <si>
    <t>m.greco65@studenti.unisa.it</t>
  </si>
  <si>
    <t>Giuseppe Pio Sorrentino</t>
  </si>
  <si>
    <t>g.sorrentino101@studenti.unisa.it</t>
  </si>
  <si>
    <t>Francesco Pio Contaldo</t>
  </si>
  <si>
    <t>f.contaldo4@studenti.unisa.it</t>
  </si>
  <si>
    <t>Crystian Esposito</t>
  </si>
  <si>
    <t>c.esposito175@studenti.unisa.it</t>
  </si>
  <si>
    <t>Iliano Fasolino</t>
  </si>
  <si>
    <t>i.fasolino3@studenti.unisa.it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</si>
</sst>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/>
    <xf numFmtId="14" fontId="1" fillId="2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</cellXfs>
  <cellStyles count="1">
    <cellStyle name="Normale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alignment horizontal="general" vertical="bottom" textRotation="0" wrapText="0" indent="0" justifyLastLine="0" shrinkToFit="0" readingOrder="0"/>
      <protection locked="1" hidden="0"/>
    </dxf>
    <dxf>
      <alignment vertical="center" indent="0"/>
    </dxf>
    <dxf>
      <alignment horizontal="center" vertical="center" indent="0"/>
    </dxf>
    <dxf>
      <numFmt numFmtId="19" formatCode="dd/mm/yyyy"/>
      <alignment vertical="center" indent="0"/>
    </dxf>
    <dxf>
      <alignment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protection locked="1" hidden="0"/>
    </dxf>
    <dxf>
      <alignment vertical="center" indent="0"/>
    </dxf>
    <dxf>
      <fill>
        <patternFill patternType="solid">
          <fgColor indexed="64"/>
          <bgColor rgb="FF00B050"/>
        </patternFill>
      </fill>
      <alignment horizontal="center"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rgb="FF00B050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theme="9" tint="0.59999389629810485"/>
        </patternFill>
      </fill>
      <alignment vertical="center" indent="0"/>
    </dxf>
    <dxf>
      <fill>
        <patternFill patternType="solid">
          <fgColor indexed="64"/>
          <bgColor rgb="FF00B050"/>
        </patternFill>
      </fill>
      <alignment vertical="center" indent="0"/>
    </dxf>
    <dxf>
      <alignment vertical="center" indent="0"/>
    </dxf>
    <dxf>
      <alignment horizontal="center" vertical="center" indent="0"/>
    </dxf>
    <dxf>
      <numFmt numFmtId="19" formatCode="dd/mm/yyyy"/>
      <alignment vertical="center" indent="0"/>
    </dxf>
    <dxf>
      <alignment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protection locked="1" hidden="0"/>
    </dxf>
    <dxf>
      <alignment vertical="center" indent="0"/>
    </dxf>
    <dxf>
      <fill>
        <patternFill patternType="solid">
          <fgColor indexed="64"/>
          <bgColor rgb="FF00B050"/>
        </patternFill>
      </fill>
      <alignment horizontal="center" vertic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a15" displayName="Tabella15" ref="A2:F38" totalsRowShown="0" headerRowDxfId="31" dataDxfId="30">
  <autoFilter ref="A2:F38" xr:uid="{00000000-0009-0000-0100-000004000000}"/>
  <tableColumns count="6">
    <tableColumn id="1" xr3:uid="{00000000-0010-0000-0100-000001000000}" name="Test Case ID" dataDxfId="29"/>
    <tableColumn id="2" xr3:uid="{00000000-0010-0000-0100-000002000000}" name="Test Inciden ID" dataDxfId="28"/>
    <tableColumn id="3" xr3:uid="{00000000-0010-0000-0100-000003000000}" name="Tester" dataDxfId="27"/>
    <tableColumn id="4" xr3:uid="{00000000-0010-0000-0100-000004000000}" name="Data" dataDxfId="26"/>
    <tableColumn id="5" xr3:uid="{00000000-0010-0000-0100-000005000000}" name="Esito" dataDxfId="25"/>
    <tableColumn id="7" xr3:uid="{00000000-0010-0000-0100-000007000000}" name="Motivo del Warning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41F23F-50DB-44F5-8399-C3234B0511EE}" name="Tabella3627" displayName="Tabella3627" ref="H2:J3" totalsRowShown="0" headerRowDxfId="23" dataDxfId="22">
  <autoFilter ref="H2:J3" xr:uid="{D041F23F-50DB-44F5-8399-C3234B0511EE}"/>
  <tableColumns count="3">
    <tableColumn id="1" xr3:uid="{0F77251A-D071-48D2-B707-A0D5E812CCEF}" name="Test Passati" dataDxfId="21">
      <calculatedColumnFormula>COUNTIF(E3:E38, "Passed")</calculatedColumnFormula>
    </tableColumn>
    <tableColumn id="2" xr3:uid="{6C6E4F92-A1E5-440A-A538-F731811DD1D0}" name="Test non passati" dataDxfId="20">
      <calculatedColumnFormula>COUNTIF(E3:E38, "Not Passed")</calculatedColumnFormula>
    </tableColumn>
    <tableColumn id="3" xr3:uid="{F38FF9EA-7BFF-4EA0-BC07-601331118C89}" name="Note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2F910-9C1C-459E-A1F8-589831BC7EE5}" name="Tabella362" displayName="Tabella362" ref="H2:J3" totalsRowShown="0" headerRowDxfId="18" dataDxfId="17">
  <autoFilter ref="H2:J3" xr:uid="{D912F910-9C1C-459E-A1F8-589831BC7EE5}"/>
  <tableColumns count="3">
    <tableColumn id="1" xr3:uid="{523D2FA1-2B1A-417F-BBE7-E4726D0B237E}" name="Test Passati" dataDxfId="16">
      <calculatedColumnFormula>COUNTIF(E3:E38, "Passed")</calculatedColumnFormula>
    </tableColumn>
    <tableColumn id="2" xr3:uid="{420B1A33-ADF1-4D47-A9C9-D8CE9FBAD8D0}" name="Test non passati" dataDxfId="15">
      <calculatedColumnFormula>COUNTIF(E3:E38, "Not Passed")</calculatedColumnFormula>
    </tableColumn>
    <tableColumn id="3" xr3:uid="{CEF4C0EF-4EDD-4AE0-B380-066173553828}" name="Note" dataDxfId="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5C6DED-EA6A-47BE-8B8D-1B64C316FA0D}" name="Tabella154" displayName="Tabella154" ref="A2:F38" totalsRowShown="0" headerRowDxfId="13" dataDxfId="12">
  <autoFilter ref="A2:F38" xr:uid="{C75C6DED-EA6A-47BE-8B8D-1B64C316FA0D}"/>
  <tableColumns count="6">
    <tableColumn id="1" xr3:uid="{97C3CECD-C358-4D41-B58D-345160205BC0}" name="Test Case ID" dataDxfId="11"/>
    <tableColumn id="2" xr3:uid="{5D582B9E-DAFA-4381-A431-093A0769C2C4}" name="Test Inciden ID" dataDxfId="10"/>
    <tableColumn id="3" xr3:uid="{7021FFC5-F98A-4073-96BB-15FF292EC738}" name="Tester" dataDxfId="9"/>
    <tableColumn id="4" xr3:uid="{A418247A-7583-43B7-B93C-9F7EBB9FF658}" name="Data" dataDxfId="8"/>
    <tableColumn id="5" xr3:uid="{33E6A2B7-C65D-4C4A-BF03-F1536C5477D7}" name="Esito" dataDxfId="7"/>
    <tableColumn id="7" xr3:uid="{A6D9FDB0-D261-433E-8E52-DB7AB595283B}" name="Motivo del Warning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a2" displayName="Tabella2" ref="A2:D10" totalsRowShown="0" headerRowDxfId="5" dataDxfId="4">
  <autoFilter ref="A2:D10" xr:uid="{00000000-0009-0000-0100-000002000000}"/>
  <tableColumns count="4">
    <tableColumn id="1" xr3:uid="{00000000-0010-0000-0200-000001000000}" name="Nome " dataDxfId="3"/>
    <tableColumn id="2" xr3:uid="{00000000-0010-0000-0200-000002000000}" name="Ruolo nel progetto " dataDxfId="2"/>
    <tableColumn id="3" xr3:uid="{00000000-0010-0000-0200-000003000000}" name="Acronimo " dataDxfId="1"/>
    <tableColumn id="4" xr3:uid="{00000000-0010-0000-0200-000004000000}" name="Informazioni di contatto 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workbookViewId="0">
      <selection activeCell="D1" sqref="D1:E1"/>
    </sheetView>
  </sheetViews>
  <sheetFormatPr defaultRowHeight="15"/>
  <cols>
    <col min="1" max="1" width="18.42578125" style="1" customWidth="1"/>
    <col min="2" max="2" width="19.5703125" style="1" customWidth="1"/>
    <col min="3" max="3" width="16.28515625" style="1" customWidth="1"/>
    <col min="4" max="4" width="14.28515625" style="4" customWidth="1"/>
    <col min="5" max="5" width="14.5703125" style="5" customWidth="1"/>
    <col min="6" max="6" width="28.140625" style="5" customWidth="1"/>
    <col min="7" max="7" width="28.140625" customWidth="1"/>
    <col min="8" max="8" width="33.42578125" style="1" customWidth="1"/>
    <col min="9" max="9" width="20.140625" style="1" customWidth="1"/>
    <col min="10" max="10" width="18.28515625" style="1" customWidth="1"/>
    <col min="11" max="11" width="33.28515625" style="1" customWidth="1"/>
  </cols>
  <sheetData>
    <row r="1" spans="1:11" ht="23.25">
      <c r="A1" s="2" t="s">
        <v>0</v>
      </c>
      <c r="B1" s="3"/>
      <c r="C1" s="7" t="s">
        <v>1</v>
      </c>
      <c r="D1" s="18" t="s">
        <v>2</v>
      </c>
      <c r="E1" s="18"/>
      <c r="F1" s="16"/>
    </row>
    <row r="2" spans="1:11" ht="20.25" customHeight="1">
      <c r="A2" s="9" t="s">
        <v>3</v>
      </c>
      <c r="B2" s="9" t="s">
        <v>4</v>
      </c>
      <c r="C2" s="9" t="s">
        <v>5</v>
      </c>
      <c r="D2" s="10" t="s">
        <v>6</v>
      </c>
      <c r="E2" s="9" t="s">
        <v>7</v>
      </c>
      <c r="F2" s="17" t="s">
        <v>8</v>
      </c>
      <c r="H2" s="13" t="s">
        <v>9</v>
      </c>
      <c r="I2" s="13" t="s">
        <v>10</v>
      </c>
      <c r="J2" s="13" t="s">
        <v>11</v>
      </c>
      <c r="K2"/>
    </row>
    <row r="3" spans="1:11" ht="20.25" customHeight="1">
      <c r="A3" s="11" t="s">
        <v>12</v>
      </c>
      <c r="B3" s="12" t="s">
        <v>13</v>
      </c>
      <c r="C3" s="1" t="s">
        <v>14</v>
      </c>
      <c r="D3" s="4">
        <v>45309</v>
      </c>
      <c r="E3" s="5" t="s">
        <v>15</v>
      </c>
      <c r="F3" s="1"/>
      <c r="H3" s="14">
        <f>COUNTIF(E3:E38, "Passed")</f>
        <v>36</v>
      </c>
      <c r="I3" s="14">
        <f>COUNTIF(E3:E38, "Not Passed")</f>
        <v>0</v>
      </c>
      <c r="J3" s="14"/>
      <c r="K3"/>
    </row>
    <row r="4" spans="1:11" ht="20.25" customHeight="1">
      <c r="A4" s="11" t="s">
        <v>16</v>
      </c>
      <c r="B4" s="12" t="s">
        <v>17</v>
      </c>
      <c r="C4" s="1" t="s">
        <v>14</v>
      </c>
      <c r="D4" s="4">
        <v>45309</v>
      </c>
      <c r="E4" s="5" t="s">
        <v>15</v>
      </c>
      <c r="F4" s="1"/>
      <c r="K4"/>
    </row>
    <row r="5" spans="1:11" ht="20.25" customHeight="1">
      <c r="A5" s="11" t="s">
        <v>18</v>
      </c>
      <c r="B5" s="12" t="s">
        <v>19</v>
      </c>
      <c r="C5" s="1" t="s">
        <v>14</v>
      </c>
      <c r="D5" s="4">
        <v>45309</v>
      </c>
      <c r="E5" s="5" t="s">
        <v>15</v>
      </c>
      <c r="F5" s="1"/>
      <c r="H5" s="8" t="s">
        <v>20</v>
      </c>
      <c r="K5"/>
    </row>
    <row r="6" spans="1:11" ht="20.25" customHeight="1">
      <c r="A6" s="11" t="s">
        <v>21</v>
      </c>
      <c r="B6" s="12" t="s">
        <v>22</v>
      </c>
      <c r="C6" s="1" t="s">
        <v>14</v>
      </c>
      <c r="D6" s="4">
        <v>45309</v>
      </c>
      <c r="E6" s="5" t="s">
        <v>15</v>
      </c>
      <c r="F6" s="1"/>
      <c r="K6"/>
    </row>
    <row r="7" spans="1:11" ht="20.25" customHeight="1">
      <c r="A7" s="11" t="s">
        <v>23</v>
      </c>
      <c r="B7" s="12" t="s">
        <v>24</v>
      </c>
      <c r="C7" s="1" t="s">
        <v>14</v>
      </c>
      <c r="D7" s="4">
        <v>45309</v>
      </c>
      <c r="E7" s="5" t="s">
        <v>15</v>
      </c>
      <c r="F7" s="1"/>
      <c r="K7"/>
    </row>
    <row r="8" spans="1:11" ht="20.25" customHeight="1">
      <c r="A8" s="11" t="s">
        <v>25</v>
      </c>
      <c r="B8" s="12" t="s">
        <v>26</v>
      </c>
      <c r="C8" s="1" t="s">
        <v>14</v>
      </c>
      <c r="D8" s="4">
        <v>45309</v>
      </c>
      <c r="E8" s="5" t="s">
        <v>15</v>
      </c>
      <c r="F8" s="1"/>
      <c r="K8"/>
    </row>
    <row r="9" spans="1:11" ht="20.25" customHeight="1">
      <c r="A9" s="11" t="s">
        <v>27</v>
      </c>
      <c r="B9" s="12" t="s">
        <v>28</v>
      </c>
      <c r="C9" s="1" t="s">
        <v>29</v>
      </c>
      <c r="D9" s="4">
        <v>45309</v>
      </c>
      <c r="E9" s="5" t="s">
        <v>15</v>
      </c>
      <c r="F9" s="1"/>
      <c r="K9"/>
    </row>
    <row r="10" spans="1:11" ht="20.25" customHeight="1">
      <c r="A10" s="11" t="s">
        <v>30</v>
      </c>
      <c r="B10" s="12" t="s">
        <v>31</v>
      </c>
      <c r="C10" s="1" t="s">
        <v>29</v>
      </c>
      <c r="D10" s="4">
        <v>45309</v>
      </c>
      <c r="E10" s="5" t="s">
        <v>15</v>
      </c>
      <c r="F10" s="1"/>
      <c r="K10"/>
    </row>
    <row r="11" spans="1:11" ht="20.25" customHeight="1">
      <c r="A11" s="11" t="s">
        <v>32</v>
      </c>
      <c r="B11" s="12" t="s">
        <v>33</v>
      </c>
      <c r="C11" s="1" t="s">
        <v>29</v>
      </c>
      <c r="D11" s="4">
        <v>45309</v>
      </c>
      <c r="E11" s="5" t="s">
        <v>15</v>
      </c>
      <c r="F11" s="1"/>
      <c r="K11"/>
    </row>
    <row r="12" spans="1:11" ht="20.25" customHeight="1">
      <c r="A12" s="11" t="s">
        <v>34</v>
      </c>
      <c r="B12" s="12" t="s">
        <v>35</v>
      </c>
      <c r="C12" s="1" t="s">
        <v>29</v>
      </c>
      <c r="D12" s="4">
        <v>45309</v>
      </c>
      <c r="E12" s="5" t="s">
        <v>15</v>
      </c>
      <c r="F12" s="1"/>
      <c r="K12"/>
    </row>
    <row r="13" spans="1:11" ht="20.25" customHeight="1">
      <c r="A13" s="11" t="s">
        <v>36</v>
      </c>
      <c r="B13" s="12" t="s">
        <v>37</v>
      </c>
      <c r="C13" s="1" t="s">
        <v>29</v>
      </c>
      <c r="D13" s="4">
        <v>45309</v>
      </c>
      <c r="E13" s="5" t="s">
        <v>15</v>
      </c>
      <c r="F13" s="1"/>
      <c r="K13"/>
    </row>
    <row r="14" spans="1:11" ht="20.25" customHeight="1">
      <c r="A14" s="11" t="s">
        <v>38</v>
      </c>
      <c r="B14" s="12" t="s">
        <v>39</v>
      </c>
      <c r="C14" s="1" t="s">
        <v>29</v>
      </c>
      <c r="D14" s="4">
        <v>45309</v>
      </c>
      <c r="E14" s="5" t="s">
        <v>15</v>
      </c>
      <c r="F14" s="1"/>
      <c r="K14"/>
    </row>
    <row r="15" spans="1:11" ht="20.25" customHeight="1">
      <c r="A15" s="11" t="s">
        <v>40</v>
      </c>
      <c r="B15" s="12" t="s">
        <v>41</v>
      </c>
      <c r="C15" s="1" t="s">
        <v>29</v>
      </c>
      <c r="D15" s="4">
        <v>45309</v>
      </c>
      <c r="E15" s="5" t="s">
        <v>15</v>
      </c>
      <c r="F15" s="1"/>
      <c r="K15"/>
    </row>
    <row r="16" spans="1:11" ht="20.25" customHeight="1">
      <c r="A16" s="11" t="s">
        <v>42</v>
      </c>
      <c r="B16" s="12" t="s">
        <v>43</v>
      </c>
      <c r="C16" s="1" t="s">
        <v>44</v>
      </c>
      <c r="D16" s="4">
        <v>45309</v>
      </c>
      <c r="E16" s="5" t="s">
        <v>15</v>
      </c>
      <c r="F16" s="1"/>
      <c r="K16"/>
    </row>
    <row r="17" spans="1:11" ht="20.25" customHeight="1">
      <c r="A17" s="11" t="s">
        <v>45</v>
      </c>
      <c r="B17" s="12" t="s">
        <v>46</v>
      </c>
      <c r="C17" s="1" t="s">
        <v>44</v>
      </c>
      <c r="D17" s="4">
        <v>45309</v>
      </c>
      <c r="E17" s="5" t="s">
        <v>15</v>
      </c>
      <c r="F17" s="1"/>
      <c r="K17"/>
    </row>
    <row r="18" spans="1:11" ht="20.25" customHeight="1">
      <c r="A18" s="11" t="s">
        <v>47</v>
      </c>
      <c r="B18" s="12" t="s">
        <v>48</v>
      </c>
      <c r="C18" s="1" t="s">
        <v>44</v>
      </c>
      <c r="D18" s="4">
        <v>45309</v>
      </c>
      <c r="E18" s="5" t="s">
        <v>15</v>
      </c>
      <c r="F18" s="1"/>
      <c r="K18"/>
    </row>
    <row r="19" spans="1:11" ht="20.25" customHeight="1">
      <c r="A19" s="11" t="s">
        <v>49</v>
      </c>
      <c r="B19" s="12" t="s">
        <v>50</v>
      </c>
      <c r="C19" s="1" t="s">
        <v>44</v>
      </c>
      <c r="D19" s="4">
        <v>45309</v>
      </c>
      <c r="E19" s="5" t="s">
        <v>15</v>
      </c>
      <c r="F19" s="1"/>
      <c r="K19"/>
    </row>
    <row r="20" spans="1:11" ht="20.25" customHeight="1">
      <c r="A20" s="11" t="s">
        <v>51</v>
      </c>
      <c r="B20" s="12" t="s">
        <v>52</v>
      </c>
      <c r="C20" s="1" t="s">
        <v>44</v>
      </c>
      <c r="D20" s="4">
        <v>45309</v>
      </c>
      <c r="E20" s="5" t="s">
        <v>15</v>
      </c>
      <c r="F20" s="1"/>
      <c r="K20"/>
    </row>
    <row r="21" spans="1:11" ht="20.25" customHeight="1">
      <c r="A21" s="11" t="s">
        <v>53</v>
      </c>
      <c r="B21" s="12" t="s">
        <v>54</v>
      </c>
      <c r="C21" s="1" t="s">
        <v>44</v>
      </c>
      <c r="D21" s="4">
        <v>45309</v>
      </c>
      <c r="E21" s="5" t="s">
        <v>15</v>
      </c>
      <c r="F21" s="1"/>
      <c r="K21"/>
    </row>
    <row r="22" spans="1:11" ht="20.25" customHeight="1">
      <c r="A22" s="11" t="s">
        <v>55</v>
      </c>
      <c r="B22" s="12" t="s">
        <v>56</v>
      </c>
      <c r="C22" s="1" t="s">
        <v>44</v>
      </c>
      <c r="D22" s="4">
        <v>45309</v>
      </c>
      <c r="E22" s="5" t="s">
        <v>15</v>
      </c>
      <c r="F22" s="1"/>
      <c r="K22"/>
    </row>
    <row r="23" spans="1:11" ht="20.25" customHeight="1">
      <c r="A23" s="11" t="s">
        <v>57</v>
      </c>
      <c r="B23" s="12" t="s">
        <v>58</v>
      </c>
      <c r="C23" s="1" t="s">
        <v>59</v>
      </c>
      <c r="D23" s="4">
        <v>45309</v>
      </c>
      <c r="E23" s="5" t="s">
        <v>15</v>
      </c>
      <c r="F23" s="1"/>
      <c r="K23"/>
    </row>
    <row r="24" spans="1:11" ht="20.25" customHeight="1">
      <c r="A24" s="11" t="s">
        <v>60</v>
      </c>
      <c r="B24" s="12" t="s">
        <v>61</v>
      </c>
      <c r="C24" s="1" t="s">
        <v>59</v>
      </c>
      <c r="D24" s="4">
        <v>45309</v>
      </c>
      <c r="E24" s="5" t="s">
        <v>15</v>
      </c>
      <c r="F24" s="1"/>
      <c r="K24"/>
    </row>
    <row r="25" spans="1:11" ht="20.25" customHeight="1">
      <c r="A25" s="11" t="s">
        <v>62</v>
      </c>
      <c r="B25" s="12" t="s">
        <v>63</v>
      </c>
      <c r="C25" s="1" t="s">
        <v>59</v>
      </c>
      <c r="D25" s="4">
        <v>45309</v>
      </c>
      <c r="E25" s="5" t="s">
        <v>15</v>
      </c>
      <c r="F25" s="1"/>
      <c r="K25"/>
    </row>
    <row r="26" spans="1:11" ht="20.25" customHeight="1">
      <c r="A26" s="11" t="s">
        <v>64</v>
      </c>
      <c r="B26" s="12" t="s">
        <v>65</v>
      </c>
      <c r="C26" s="1" t="s">
        <v>59</v>
      </c>
      <c r="D26" s="4">
        <v>45309</v>
      </c>
      <c r="E26" s="5" t="s">
        <v>15</v>
      </c>
      <c r="F26" s="1"/>
      <c r="K26"/>
    </row>
    <row r="27" spans="1:11" ht="20.25" customHeight="1">
      <c r="A27" s="11" t="s">
        <v>66</v>
      </c>
      <c r="B27" s="12" t="s">
        <v>67</v>
      </c>
      <c r="C27" s="1" t="s">
        <v>59</v>
      </c>
      <c r="D27" s="4">
        <v>45309</v>
      </c>
      <c r="E27" s="5" t="s">
        <v>15</v>
      </c>
      <c r="F27" s="1"/>
      <c r="K27"/>
    </row>
    <row r="28" spans="1:11" ht="20.25" customHeight="1">
      <c r="A28" s="11" t="s">
        <v>68</v>
      </c>
      <c r="B28" s="12" t="s">
        <v>69</v>
      </c>
      <c r="C28" s="1" t="s">
        <v>59</v>
      </c>
      <c r="D28" s="4">
        <v>45309</v>
      </c>
      <c r="E28" s="5" t="s">
        <v>15</v>
      </c>
      <c r="F28" s="1"/>
      <c r="K28"/>
    </row>
    <row r="29" spans="1:11" ht="20.25" customHeight="1">
      <c r="A29" s="11" t="s">
        <v>70</v>
      </c>
      <c r="B29" s="12" t="s">
        <v>71</v>
      </c>
      <c r="C29" s="1" t="s">
        <v>72</v>
      </c>
      <c r="D29" s="4">
        <v>45309</v>
      </c>
      <c r="E29" s="5" t="s">
        <v>15</v>
      </c>
      <c r="F29" s="1"/>
      <c r="K29"/>
    </row>
    <row r="30" spans="1:11" ht="20.25" customHeight="1">
      <c r="A30" s="11" t="s">
        <v>73</v>
      </c>
      <c r="B30" s="12" t="s">
        <v>74</v>
      </c>
      <c r="C30" s="1" t="s">
        <v>72</v>
      </c>
      <c r="D30" s="4">
        <v>45309</v>
      </c>
      <c r="E30" s="5" t="s">
        <v>15</v>
      </c>
      <c r="F30" s="1"/>
      <c r="K30"/>
    </row>
    <row r="31" spans="1:11" ht="20.25" customHeight="1">
      <c r="A31" s="11" t="s">
        <v>75</v>
      </c>
      <c r="B31" s="12" t="s">
        <v>76</v>
      </c>
      <c r="C31" s="1" t="s">
        <v>72</v>
      </c>
      <c r="D31" s="4">
        <v>45309</v>
      </c>
      <c r="E31" s="5" t="s">
        <v>15</v>
      </c>
      <c r="F31" s="1"/>
      <c r="K31"/>
    </row>
    <row r="32" spans="1:11" ht="20.25" customHeight="1">
      <c r="A32" s="11" t="s">
        <v>77</v>
      </c>
      <c r="B32" s="12" t="s">
        <v>78</v>
      </c>
      <c r="C32" s="1" t="s">
        <v>72</v>
      </c>
      <c r="D32" s="4">
        <v>45309</v>
      </c>
      <c r="E32" s="5" t="s">
        <v>15</v>
      </c>
      <c r="F32" s="1"/>
      <c r="K32"/>
    </row>
    <row r="33" spans="1:11" ht="20.25" customHeight="1">
      <c r="A33" s="11" t="s">
        <v>79</v>
      </c>
      <c r="B33" s="12" t="s">
        <v>80</v>
      </c>
      <c r="C33" s="1" t="s">
        <v>72</v>
      </c>
      <c r="D33" s="4">
        <v>45309</v>
      </c>
      <c r="E33" s="5" t="s">
        <v>15</v>
      </c>
      <c r="F33" s="1"/>
      <c r="K33"/>
    </row>
    <row r="34" spans="1:11" ht="20.25" customHeight="1">
      <c r="A34" s="11" t="s">
        <v>81</v>
      </c>
      <c r="B34" s="12" t="s">
        <v>82</v>
      </c>
      <c r="C34" s="1" t="s">
        <v>72</v>
      </c>
      <c r="D34" s="4">
        <v>45309</v>
      </c>
      <c r="E34" s="5" t="s">
        <v>15</v>
      </c>
      <c r="F34" s="1"/>
      <c r="K34"/>
    </row>
    <row r="35" spans="1:11" ht="20.25" customHeight="1">
      <c r="A35" s="11" t="s">
        <v>83</v>
      </c>
      <c r="B35" s="12" t="s">
        <v>84</v>
      </c>
      <c r="C35" s="1" t="s">
        <v>85</v>
      </c>
      <c r="D35" s="4">
        <v>45309</v>
      </c>
      <c r="E35" s="5" t="s">
        <v>15</v>
      </c>
      <c r="F35" s="1"/>
      <c r="K35"/>
    </row>
    <row r="36" spans="1:11" ht="20.25" customHeight="1">
      <c r="A36" s="11" t="s">
        <v>86</v>
      </c>
      <c r="B36" s="12" t="s">
        <v>87</v>
      </c>
      <c r="C36" s="1" t="s">
        <v>85</v>
      </c>
      <c r="D36" s="4">
        <v>45309</v>
      </c>
      <c r="E36" s="5" t="s">
        <v>15</v>
      </c>
      <c r="F36" s="1"/>
      <c r="K36"/>
    </row>
    <row r="37" spans="1:11" ht="20.25" customHeight="1">
      <c r="A37" s="11" t="s">
        <v>88</v>
      </c>
      <c r="B37" s="12" t="s">
        <v>89</v>
      </c>
      <c r="C37" s="1" t="s">
        <v>85</v>
      </c>
      <c r="D37" s="4">
        <v>45309</v>
      </c>
      <c r="E37" s="5" t="s">
        <v>15</v>
      </c>
      <c r="F37" s="1"/>
      <c r="K37"/>
    </row>
    <row r="38" spans="1:11" ht="20.25" customHeight="1">
      <c r="A38" s="11" t="s">
        <v>90</v>
      </c>
      <c r="B38" s="12" t="s">
        <v>91</v>
      </c>
      <c r="C38" s="1" t="s">
        <v>85</v>
      </c>
      <c r="D38" s="4">
        <v>45309</v>
      </c>
      <c r="E38" s="5" t="s">
        <v>15</v>
      </c>
      <c r="F38" s="1"/>
      <c r="K38"/>
    </row>
    <row r="39" spans="1:11" ht="20.25" customHeight="1">
      <c r="K39"/>
    </row>
    <row r="40" spans="1:11" ht="20.25" customHeight="1">
      <c r="K40"/>
    </row>
    <row r="41" spans="1:11" ht="20.25" customHeight="1"/>
    <row r="42" spans="1:11" ht="20.25" customHeight="1"/>
    <row r="43" spans="1:11" ht="20.25" customHeight="1"/>
    <row r="44" spans="1:11" ht="20.25" customHeight="1"/>
    <row r="45" spans="1:11" ht="20.25" customHeight="1"/>
    <row r="46" spans="1:11" ht="20.25" customHeight="1"/>
    <row r="47" spans="1:11" ht="20.25" customHeight="1"/>
    <row r="48" spans="1:11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</sheetData>
  <mergeCells count="1">
    <mergeCell ref="D1:E1"/>
  </mergeCells>
  <dataValidations count="1">
    <dataValidation type="list" allowBlank="1" showInputMessage="1" showErrorMessage="1" sqref="E3:E38" xr:uid="{00000000-0002-0000-0000-000000000000}">
      <formula1>"Passed, Not Passed"</formula1>
    </dataValidation>
  </dataValidation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5ED8-FCA7-413A-BAEA-157AE9F4A53E}">
  <dimension ref="A1:J40"/>
  <sheetViews>
    <sheetView tabSelected="1" workbookViewId="0">
      <selection activeCell="D1" sqref="D1:E1"/>
    </sheetView>
  </sheetViews>
  <sheetFormatPr defaultRowHeight="15"/>
  <cols>
    <col min="1" max="1" width="29.140625" customWidth="1"/>
    <col min="2" max="2" width="23" customWidth="1"/>
    <col min="3" max="3" width="30.85546875" customWidth="1"/>
    <col min="4" max="4" width="25.5703125" customWidth="1"/>
    <col min="5" max="5" width="21" customWidth="1"/>
    <col min="6" max="6" width="39.140625" customWidth="1"/>
    <col min="8" max="8" width="17.85546875" customWidth="1"/>
    <col min="9" max="9" width="18.5703125" customWidth="1"/>
    <col min="10" max="10" width="28" customWidth="1"/>
  </cols>
  <sheetData>
    <row r="1" spans="1:10" ht="23.25">
      <c r="A1" s="2" t="s">
        <v>0</v>
      </c>
      <c r="B1" s="3"/>
      <c r="C1" s="7" t="s">
        <v>1</v>
      </c>
      <c r="D1" s="18" t="s">
        <v>92</v>
      </c>
      <c r="E1" s="18"/>
      <c r="F1" s="16"/>
      <c r="H1" s="1"/>
      <c r="I1" s="1"/>
      <c r="J1" s="1"/>
    </row>
    <row r="2" spans="1:10" ht="15.75">
      <c r="A2" s="9" t="s">
        <v>3</v>
      </c>
      <c r="B2" s="9" t="s">
        <v>4</v>
      </c>
      <c r="C2" s="9" t="s">
        <v>5</v>
      </c>
      <c r="D2" s="10" t="s">
        <v>6</v>
      </c>
      <c r="E2" s="9" t="s">
        <v>7</v>
      </c>
      <c r="F2" s="17" t="s">
        <v>8</v>
      </c>
      <c r="H2" s="13" t="s">
        <v>9</v>
      </c>
      <c r="I2" s="13" t="s">
        <v>10</v>
      </c>
      <c r="J2" s="13" t="s">
        <v>11</v>
      </c>
    </row>
    <row r="3" spans="1:10" ht="15.75">
      <c r="A3" s="11" t="s">
        <v>12</v>
      </c>
      <c r="B3" s="12" t="s">
        <v>13</v>
      </c>
      <c r="C3" s="1" t="s">
        <v>14</v>
      </c>
      <c r="D3" s="4">
        <v>45309</v>
      </c>
      <c r="E3" s="5" t="s">
        <v>15</v>
      </c>
      <c r="F3" s="1"/>
      <c r="H3" s="14">
        <f>COUNTIF(E3:E38, "Passed")</f>
        <v>36</v>
      </c>
      <c r="I3" s="14">
        <f>COUNTIF(E3:E38, "Not Passed")</f>
        <v>0</v>
      </c>
      <c r="J3" s="14"/>
    </row>
    <row r="4" spans="1:10" ht="15.75">
      <c r="A4" s="11" t="s">
        <v>16</v>
      </c>
      <c r="B4" s="12" t="s">
        <v>17</v>
      </c>
      <c r="C4" s="1" t="s">
        <v>14</v>
      </c>
      <c r="D4" s="4">
        <v>45309</v>
      </c>
      <c r="E4" s="5" t="s">
        <v>15</v>
      </c>
      <c r="F4" s="1"/>
      <c r="H4" s="1"/>
      <c r="I4" s="1"/>
      <c r="J4" s="1"/>
    </row>
    <row r="5" spans="1:10" ht="15.75">
      <c r="A5" s="11" t="s">
        <v>18</v>
      </c>
      <c r="B5" s="12" t="s">
        <v>19</v>
      </c>
      <c r="C5" s="1" t="s">
        <v>14</v>
      </c>
      <c r="D5" s="4">
        <v>45309</v>
      </c>
      <c r="E5" s="5" t="s">
        <v>15</v>
      </c>
      <c r="F5" s="1"/>
      <c r="H5" s="8" t="s">
        <v>20</v>
      </c>
      <c r="I5" s="1"/>
      <c r="J5" s="1"/>
    </row>
    <row r="6" spans="1:10" ht="15.75">
      <c r="A6" s="11" t="s">
        <v>21</v>
      </c>
      <c r="B6" s="12" t="s">
        <v>22</v>
      </c>
      <c r="C6" s="1" t="s">
        <v>14</v>
      </c>
      <c r="D6" s="4">
        <v>45309</v>
      </c>
      <c r="E6" s="5" t="s">
        <v>15</v>
      </c>
      <c r="F6" s="1"/>
      <c r="H6" s="1"/>
      <c r="I6" s="1"/>
      <c r="J6" s="1"/>
    </row>
    <row r="7" spans="1:10" ht="15.75">
      <c r="A7" s="11" t="s">
        <v>23</v>
      </c>
      <c r="B7" s="12" t="s">
        <v>24</v>
      </c>
      <c r="C7" s="1" t="s">
        <v>14</v>
      </c>
      <c r="D7" s="4">
        <v>45309</v>
      </c>
      <c r="E7" s="5" t="s">
        <v>15</v>
      </c>
      <c r="F7" s="1"/>
      <c r="H7" s="1"/>
      <c r="I7" s="1"/>
      <c r="J7" s="1"/>
    </row>
    <row r="8" spans="1:10" ht="15.75">
      <c r="A8" s="11" t="s">
        <v>25</v>
      </c>
      <c r="B8" s="12" t="s">
        <v>26</v>
      </c>
      <c r="C8" s="1" t="s">
        <v>14</v>
      </c>
      <c r="D8" s="4">
        <v>45309</v>
      </c>
      <c r="E8" s="5" t="s">
        <v>15</v>
      </c>
      <c r="F8" s="1"/>
      <c r="H8" s="1"/>
      <c r="I8" s="1"/>
      <c r="J8" s="1"/>
    </row>
    <row r="9" spans="1:10" ht="15.75">
      <c r="A9" s="11" t="s">
        <v>27</v>
      </c>
      <c r="B9" s="12" t="s">
        <v>28</v>
      </c>
      <c r="C9" s="1" t="s">
        <v>29</v>
      </c>
      <c r="D9" s="4">
        <v>45309</v>
      </c>
      <c r="E9" s="5" t="s">
        <v>15</v>
      </c>
      <c r="F9" s="1"/>
      <c r="H9" s="1"/>
      <c r="I9" s="1"/>
      <c r="J9" s="1"/>
    </row>
    <row r="10" spans="1:10" ht="15.75">
      <c r="A10" s="11" t="s">
        <v>30</v>
      </c>
      <c r="B10" s="12" t="s">
        <v>31</v>
      </c>
      <c r="C10" s="1" t="s">
        <v>29</v>
      </c>
      <c r="D10" s="4">
        <v>45309</v>
      </c>
      <c r="E10" s="5" t="s">
        <v>15</v>
      </c>
      <c r="F10" s="1"/>
      <c r="H10" s="1"/>
      <c r="I10" s="1"/>
      <c r="J10" s="1"/>
    </row>
    <row r="11" spans="1:10" ht="15.75">
      <c r="A11" s="11" t="s">
        <v>32</v>
      </c>
      <c r="B11" s="12" t="s">
        <v>33</v>
      </c>
      <c r="C11" s="1" t="s">
        <v>29</v>
      </c>
      <c r="D11" s="4">
        <v>45309</v>
      </c>
      <c r="E11" s="5" t="s">
        <v>15</v>
      </c>
      <c r="F11" s="1"/>
      <c r="H11" s="1"/>
      <c r="I11" s="1"/>
      <c r="J11" s="1"/>
    </row>
    <row r="12" spans="1:10" ht="15.75">
      <c r="A12" s="11" t="s">
        <v>34</v>
      </c>
      <c r="B12" s="12" t="s">
        <v>35</v>
      </c>
      <c r="C12" s="1" t="s">
        <v>29</v>
      </c>
      <c r="D12" s="4">
        <v>45309</v>
      </c>
      <c r="E12" s="5" t="s">
        <v>15</v>
      </c>
      <c r="F12" s="1"/>
      <c r="H12" s="1"/>
      <c r="I12" s="1"/>
      <c r="J12" s="1"/>
    </row>
    <row r="13" spans="1:10" ht="15.75">
      <c r="A13" s="11" t="s">
        <v>36</v>
      </c>
      <c r="B13" s="12" t="s">
        <v>37</v>
      </c>
      <c r="C13" s="1" t="s">
        <v>29</v>
      </c>
      <c r="D13" s="4">
        <v>45309</v>
      </c>
      <c r="E13" s="5" t="s">
        <v>15</v>
      </c>
      <c r="F13" s="1"/>
      <c r="H13" s="1"/>
      <c r="I13" s="1"/>
      <c r="J13" s="1"/>
    </row>
    <row r="14" spans="1:10" ht="15.75">
      <c r="A14" s="11" t="s">
        <v>38</v>
      </c>
      <c r="B14" s="12" t="s">
        <v>39</v>
      </c>
      <c r="C14" s="1" t="s">
        <v>29</v>
      </c>
      <c r="D14" s="4">
        <v>45309</v>
      </c>
      <c r="E14" s="5" t="s">
        <v>15</v>
      </c>
      <c r="F14" s="1"/>
      <c r="H14" s="1"/>
      <c r="I14" s="1"/>
      <c r="J14" s="1"/>
    </row>
    <row r="15" spans="1:10" ht="15.75">
      <c r="A15" s="11" t="s">
        <v>40</v>
      </c>
      <c r="B15" s="12" t="s">
        <v>41</v>
      </c>
      <c r="C15" s="1" t="s">
        <v>29</v>
      </c>
      <c r="D15" s="4">
        <v>45309</v>
      </c>
      <c r="E15" s="5" t="s">
        <v>15</v>
      </c>
      <c r="F15" s="1"/>
      <c r="H15" s="1"/>
      <c r="I15" s="1"/>
      <c r="J15" s="1"/>
    </row>
    <row r="16" spans="1:10" ht="15.75">
      <c r="A16" s="11" t="s">
        <v>42</v>
      </c>
      <c r="B16" s="12" t="s">
        <v>43</v>
      </c>
      <c r="C16" s="1" t="s">
        <v>44</v>
      </c>
      <c r="D16" s="4">
        <v>45309</v>
      </c>
      <c r="E16" s="5" t="s">
        <v>15</v>
      </c>
      <c r="F16" s="1"/>
      <c r="H16" s="1"/>
      <c r="I16" s="1"/>
      <c r="J16" s="1"/>
    </row>
    <row r="17" spans="1:10" ht="15.75">
      <c r="A17" s="11" t="s">
        <v>45</v>
      </c>
      <c r="B17" s="12" t="s">
        <v>46</v>
      </c>
      <c r="C17" s="1" t="s">
        <v>44</v>
      </c>
      <c r="D17" s="4">
        <v>45309</v>
      </c>
      <c r="E17" s="5" t="s">
        <v>15</v>
      </c>
      <c r="F17" s="1"/>
      <c r="H17" s="1"/>
      <c r="I17" s="1"/>
      <c r="J17" s="1"/>
    </row>
    <row r="18" spans="1:10" ht="15.75">
      <c r="A18" s="11" t="s">
        <v>47</v>
      </c>
      <c r="B18" s="12" t="s">
        <v>48</v>
      </c>
      <c r="C18" s="1" t="s">
        <v>44</v>
      </c>
      <c r="D18" s="4">
        <v>45309</v>
      </c>
      <c r="E18" s="5" t="s">
        <v>15</v>
      </c>
      <c r="F18" s="1"/>
      <c r="H18" s="1"/>
      <c r="I18" s="1"/>
      <c r="J18" s="1"/>
    </row>
    <row r="19" spans="1:10" ht="15.75">
      <c r="A19" s="11" t="s">
        <v>49</v>
      </c>
      <c r="B19" s="12" t="s">
        <v>50</v>
      </c>
      <c r="C19" s="1" t="s">
        <v>44</v>
      </c>
      <c r="D19" s="4">
        <v>45309</v>
      </c>
      <c r="E19" s="5" t="s">
        <v>15</v>
      </c>
      <c r="F19" s="1"/>
      <c r="H19" s="1"/>
      <c r="I19" s="1"/>
      <c r="J19" s="1"/>
    </row>
    <row r="20" spans="1:10" ht="15.75">
      <c r="A20" s="11" t="s">
        <v>51</v>
      </c>
      <c r="B20" s="12" t="s">
        <v>52</v>
      </c>
      <c r="C20" s="1" t="s">
        <v>44</v>
      </c>
      <c r="D20" s="4">
        <v>45309</v>
      </c>
      <c r="E20" s="5" t="s">
        <v>15</v>
      </c>
      <c r="F20" s="1"/>
      <c r="H20" s="1"/>
      <c r="I20" s="1"/>
      <c r="J20" s="1"/>
    </row>
    <row r="21" spans="1:10" ht="15.75">
      <c r="A21" s="11" t="s">
        <v>53</v>
      </c>
      <c r="B21" s="12" t="s">
        <v>54</v>
      </c>
      <c r="C21" s="1" t="s">
        <v>44</v>
      </c>
      <c r="D21" s="4">
        <v>45309</v>
      </c>
      <c r="E21" s="5" t="s">
        <v>15</v>
      </c>
      <c r="F21" s="1"/>
      <c r="H21" s="1"/>
      <c r="I21" s="1"/>
      <c r="J21" s="1"/>
    </row>
    <row r="22" spans="1:10" ht="15.75">
      <c r="A22" s="11" t="s">
        <v>55</v>
      </c>
      <c r="B22" s="12" t="s">
        <v>56</v>
      </c>
      <c r="C22" s="1" t="s">
        <v>44</v>
      </c>
      <c r="D22" s="4">
        <v>45309</v>
      </c>
      <c r="E22" s="5" t="s">
        <v>15</v>
      </c>
      <c r="F22" s="1"/>
      <c r="H22" s="1"/>
      <c r="I22" s="1"/>
      <c r="J22" s="1"/>
    </row>
    <row r="23" spans="1:10" ht="15.75">
      <c r="A23" s="11" t="s">
        <v>57</v>
      </c>
      <c r="B23" s="12" t="s">
        <v>58</v>
      </c>
      <c r="C23" s="1" t="s">
        <v>59</v>
      </c>
      <c r="D23" s="4">
        <v>45309</v>
      </c>
      <c r="E23" s="5" t="s">
        <v>15</v>
      </c>
      <c r="F23" s="1"/>
      <c r="H23" s="1"/>
      <c r="I23" s="1"/>
      <c r="J23" s="1"/>
    </row>
    <row r="24" spans="1:10" ht="15.75">
      <c r="A24" s="11" t="s">
        <v>60</v>
      </c>
      <c r="B24" s="12" t="s">
        <v>61</v>
      </c>
      <c r="C24" s="1" t="s">
        <v>59</v>
      </c>
      <c r="D24" s="4">
        <v>45309</v>
      </c>
      <c r="E24" s="5" t="s">
        <v>15</v>
      </c>
      <c r="F24" s="1"/>
      <c r="H24" s="1"/>
      <c r="I24" s="1"/>
      <c r="J24" s="1"/>
    </row>
    <row r="25" spans="1:10" ht="15.75">
      <c r="A25" s="11" t="s">
        <v>62</v>
      </c>
      <c r="B25" s="12" t="s">
        <v>63</v>
      </c>
      <c r="C25" s="1" t="s">
        <v>59</v>
      </c>
      <c r="D25" s="4">
        <v>45309</v>
      </c>
      <c r="E25" s="5" t="s">
        <v>15</v>
      </c>
      <c r="F25" s="1"/>
      <c r="H25" s="1"/>
      <c r="I25" s="1"/>
      <c r="J25" s="1"/>
    </row>
    <row r="26" spans="1:10" ht="15.75">
      <c r="A26" s="11" t="s">
        <v>64</v>
      </c>
      <c r="B26" s="12" t="s">
        <v>65</v>
      </c>
      <c r="C26" s="1" t="s">
        <v>59</v>
      </c>
      <c r="D26" s="4">
        <v>45309</v>
      </c>
      <c r="E26" s="5" t="s">
        <v>15</v>
      </c>
      <c r="F26" s="1"/>
      <c r="H26" s="1"/>
      <c r="I26" s="1"/>
      <c r="J26" s="1"/>
    </row>
    <row r="27" spans="1:10" ht="15.75">
      <c r="A27" s="11" t="s">
        <v>66</v>
      </c>
      <c r="B27" s="12" t="s">
        <v>67</v>
      </c>
      <c r="C27" s="1" t="s">
        <v>59</v>
      </c>
      <c r="D27" s="4">
        <v>45309</v>
      </c>
      <c r="E27" s="5" t="s">
        <v>15</v>
      </c>
      <c r="F27" s="1"/>
      <c r="H27" s="1"/>
      <c r="I27" s="1"/>
      <c r="J27" s="1"/>
    </row>
    <row r="28" spans="1:10" ht="15.75">
      <c r="A28" s="11" t="s">
        <v>68</v>
      </c>
      <c r="B28" s="12" t="s">
        <v>69</v>
      </c>
      <c r="C28" s="1" t="s">
        <v>59</v>
      </c>
      <c r="D28" s="4">
        <v>45309</v>
      </c>
      <c r="E28" s="5" t="s">
        <v>15</v>
      </c>
      <c r="F28" s="1"/>
      <c r="H28" s="1"/>
      <c r="I28" s="1"/>
      <c r="J28" s="1"/>
    </row>
    <row r="29" spans="1:10" ht="15.75">
      <c r="A29" s="11" t="s">
        <v>70</v>
      </c>
      <c r="B29" s="12" t="s">
        <v>71</v>
      </c>
      <c r="C29" s="1" t="s">
        <v>72</v>
      </c>
      <c r="D29" s="4">
        <v>45309</v>
      </c>
      <c r="E29" s="5" t="s">
        <v>15</v>
      </c>
      <c r="F29" s="1"/>
      <c r="H29" s="1"/>
      <c r="I29" s="1"/>
      <c r="J29" s="1"/>
    </row>
    <row r="30" spans="1:10" ht="15.75">
      <c r="A30" s="11" t="s">
        <v>73</v>
      </c>
      <c r="B30" s="12" t="s">
        <v>74</v>
      </c>
      <c r="C30" s="1" t="s">
        <v>72</v>
      </c>
      <c r="D30" s="4">
        <v>45309</v>
      </c>
      <c r="E30" s="5" t="s">
        <v>15</v>
      </c>
      <c r="F30" s="1"/>
      <c r="H30" s="1"/>
      <c r="I30" s="1"/>
      <c r="J30" s="1"/>
    </row>
    <row r="31" spans="1:10" ht="15.75">
      <c r="A31" s="11" t="s">
        <v>75</v>
      </c>
      <c r="B31" s="12" t="s">
        <v>76</v>
      </c>
      <c r="C31" s="1" t="s">
        <v>72</v>
      </c>
      <c r="D31" s="4">
        <v>45309</v>
      </c>
      <c r="E31" s="5" t="s">
        <v>15</v>
      </c>
      <c r="F31" s="1"/>
      <c r="H31" s="1"/>
      <c r="I31" s="1"/>
      <c r="J31" s="1"/>
    </row>
    <row r="32" spans="1:10" ht="15.75">
      <c r="A32" s="11" t="s">
        <v>77</v>
      </c>
      <c r="B32" s="12" t="s">
        <v>78</v>
      </c>
      <c r="C32" s="1" t="s">
        <v>72</v>
      </c>
      <c r="D32" s="4">
        <v>45309</v>
      </c>
      <c r="E32" s="5" t="s">
        <v>15</v>
      </c>
      <c r="F32" s="1"/>
      <c r="H32" s="1"/>
      <c r="I32" s="1"/>
      <c r="J32" s="1"/>
    </row>
    <row r="33" spans="1:10" ht="15.75">
      <c r="A33" s="11" t="s">
        <v>79</v>
      </c>
      <c r="B33" s="12" t="s">
        <v>80</v>
      </c>
      <c r="C33" s="1" t="s">
        <v>72</v>
      </c>
      <c r="D33" s="4">
        <v>45309</v>
      </c>
      <c r="E33" s="5" t="s">
        <v>15</v>
      </c>
      <c r="F33" s="1"/>
      <c r="H33" s="1"/>
      <c r="I33" s="1"/>
      <c r="J33" s="1"/>
    </row>
    <row r="34" spans="1:10" ht="15.75">
      <c r="A34" s="11" t="s">
        <v>81</v>
      </c>
      <c r="B34" s="12" t="s">
        <v>82</v>
      </c>
      <c r="C34" s="1" t="s">
        <v>72</v>
      </c>
      <c r="D34" s="4">
        <v>45309</v>
      </c>
      <c r="E34" s="5" t="s">
        <v>15</v>
      </c>
      <c r="F34" s="1"/>
      <c r="H34" s="1"/>
      <c r="I34" s="1"/>
      <c r="J34" s="1"/>
    </row>
    <row r="35" spans="1:10" ht="15.75">
      <c r="A35" s="11" t="s">
        <v>83</v>
      </c>
      <c r="B35" s="12" t="s">
        <v>84</v>
      </c>
      <c r="C35" s="1" t="s">
        <v>85</v>
      </c>
      <c r="D35" s="4">
        <v>45309</v>
      </c>
      <c r="E35" s="5" t="s">
        <v>15</v>
      </c>
      <c r="F35" s="1"/>
      <c r="H35" s="1"/>
      <c r="I35" s="1"/>
      <c r="J35" s="1"/>
    </row>
    <row r="36" spans="1:10" ht="15.75">
      <c r="A36" s="11" t="s">
        <v>86</v>
      </c>
      <c r="B36" s="12" t="s">
        <v>87</v>
      </c>
      <c r="C36" s="1" t="s">
        <v>85</v>
      </c>
      <c r="D36" s="4">
        <v>45309</v>
      </c>
      <c r="E36" s="5" t="s">
        <v>15</v>
      </c>
      <c r="F36" s="1"/>
      <c r="H36" s="1"/>
      <c r="I36" s="1"/>
      <c r="J36" s="1"/>
    </row>
    <row r="37" spans="1:10" ht="15.75">
      <c r="A37" s="11" t="s">
        <v>88</v>
      </c>
      <c r="B37" s="12" t="s">
        <v>89</v>
      </c>
      <c r="C37" s="1" t="s">
        <v>85</v>
      </c>
      <c r="D37" s="4">
        <v>45309</v>
      </c>
      <c r="E37" s="5" t="s">
        <v>15</v>
      </c>
      <c r="F37" s="1"/>
      <c r="H37" s="1"/>
      <c r="I37" s="1"/>
      <c r="J37" s="1"/>
    </row>
    <row r="38" spans="1:10" ht="15.75">
      <c r="A38" s="11" t="s">
        <v>90</v>
      </c>
      <c r="B38" s="12" t="s">
        <v>91</v>
      </c>
      <c r="C38" s="1" t="s">
        <v>85</v>
      </c>
      <c r="D38" s="4">
        <v>45309</v>
      </c>
      <c r="E38" s="5" t="s">
        <v>15</v>
      </c>
      <c r="F38" s="1"/>
      <c r="H38" s="1"/>
      <c r="I38" s="1"/>
      <c r="J38" s="1"/>
    </row>
    <row r="39" spans="1:10">
      <c r="H39" s="1"/>
      <c r="I39" s="1"/>
      <c r="J39" s="1"/>
    </row>
    <row r="40" spans="1:10">
      <c r="H40" s="1"/>
      <c r="I40" s="1"/>
      <c r="J40" s="1"/>
    </row>
  </sheetData>
  <mergeCells count="1">
    <mergeCell ref="D1:E1"/>
  </mergeCells>
  <dataValidations count="1">
    <dataValidation type="list" allowBlank="1" showInputMessage="1" showErrorMessage="1" sqref="E3:E38" xr:uid="{8D994C4D-9DF1-45AF-872E-577997829556}">
      <formula1>"Passed, Not Passed"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B13" sqref="B13"/>
    </sheetView>
  </sheetViews>
  <sheetFormatPr defaultRowHeight="15"/>
  <cols>
    <col min="1" max="1" width="25.85546875" customWidth="1"/>
    <col min="2" max="2" width="30.5703125" customWidth="1"/>
    <col min="3" max="3" width="19.140625" customWidth="1"/>
    <col min="4" max="4" width="36.140625" customWidth="1"/>
  </cols>
  <sheetData>
    <row r="1" spans="1:4" ht="21" customHeight="1">
      <c r="A1" s="6" t="s">
        <v>93</v>
      </c>
    </row>
    <row r="2" spans="1:4">
      <c r="A2" s="15" t="s">
        <v>94</v>
      </c>
      <c r="B2" s="15" t="s">
        <v>95</v>
      </c>
      <c r="C2" s="15" t="s">
        <v>96</v>
      </c>
      <c r="D2" s="15" t="s">
        <v>97</v>
      </c>
    </row>
    <row r="3" spans="1:4">
      <c r="A3" t="s">
        <v>98</v>
      </c>
      <c r="B3" t="s">
        <v>99</v>
      </c>
      <c r="C3" t="s">
        <v>100</v>
      </c>
      <c r="D3" t="s">
        <v>101</v>
      </c>
    </row>
    <row r="4" spans="1:4">
      <c r="A4" t="s">
        <v>102</v>
      </c>
      <c r="B4" t="s">
        <v>99</v>
      </c>
      <c r="C4" t="s">
        <v>103</v>
      </c>
      <c r="D4" t="s">
        <v>104</v>
      </c>
    </row>
    <row r="5" spans="1:4">
      <c r="A5" t="s">
        <v>105</v>
      </c>
      <c r="B5" t="s">
        <v>106</v>
      </c>
      <c r="C5" t="s">
        <v>14</v>
      </c>
      <c r="D5" t="s">
        <v>107</v>
      </c>
    </row>
    <row r="6" spans="1:4">
      <c r="A6" t="s">
        <v>108</v>
      </c>
      <c r="B6" t="s">
        <v>106</v>
      </c>
      <c r="C6" t="s">
        <v>29</v>
      </c>
      <c r="D6" t="s">
        <v>109</v>
      </c>
    </row>
    <row r="7" spans="1:4">
      <c r="A7" t="s">
        <v>110</v>
      </c>
      <c r="B7" t="s">
        <v>106</v>
      </c>
      <c r="C7" t="s">
        <v>44</v>
      </c>
      <c r="D7" t="s">
        <v>111</v>
      </c>
    </row>
    <row r="8" spans="1:4">
      <c r="A8" t="s">
        <v>112</v>
      </c>
      <c r="B8" t="s">
        <v>106</v>
      </c>
      <c r="C8" t="s">
        <v>59</v>
      </c>
      <c r="D8" t="s">
        <v>113</v>
      </c>
    </row>
    <row r="9" spans="1:4">
      <c r="A9" t="s">
        <v>114</v>
      </c>
      <c r="B9" t="s">
        <v>106</v>
      </c>
      <c r="C9" t="s">
        <v>85</v>
      </c>
      <c r="D9" t="s">
        <v>115</v>
      </c>
    </row>
    <row r="10" spans="1:4">
      <c r="A10" t="s">
        <v>116</v>
      </c>
      <c r="B10" t="s">
        <v>106</v>
      </c>
      <c r="C10" t="s">
        <v>72</v>
      </c>
      <c r="D10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ALBANESE</cp:lastModifiedBy>
  <cp:revision/>
  <dcterms:created xsi:type="dcterms:W3CDTF">2021-01-17T11:22:31Z</dcterms:created>
  <dcterms:modified xsi:type="dcterms:W3CDTF">2024-01-20T15:32:36Z</dcterms:modified>
  <cp:category/>
  <cp:contentStatus/>
</cp:coreProperties>
</file>