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275" yWindow="1845" windowWidth="19335" windowHeight="11760" tabRatio="500"/>
  </bookViews>
  <sheets>
    <sheet name="Sheet1" sheetId="1" r:id="rId1"/>
  </sheets>
  <definedNames>
    <definedName name="solver_adj" localSheetId="0" hidden="1">Sheet1!$E$5:$F$44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Sheet1!$I$7:$I$48</definedName>
    <definedName name="solver_lhs2" localSheetId="0" hidden="1">Sheet1!$E$5:$F$44</definedName>
    <definedName name="solver_lhs3" localSheetId="0" hidden="1">Sheet1!$I$49:$I$50</definedName>
    <definedName name="solver_lhs4" localSheetId="0" hidden="1">Sheet1!$I$53:$I$54</definedName>
    <definedName name="solver_lhs5" localSheetId="0" hidden="1">Sheet1!$I$51:$I$52</definedName>
    <definedName name="solver_lhs6" localSheetId="0" hidden="1">Sheet1!$I$56:$I$57</definedName>
    <definedName name="solver_lhs7" localSheetId="0" hidden="1">Sheet1!$E$21</definedName>
    <definedName name="solver_lin" localSheetId="0" hidden="1">1</definedName>
    <definedName name="solver_neg" localSheetId="0" hidden="1">2</definedName>
    <definedName name="solver_num" localSheetId="0" hidden="1">7</definedName>
    <definedName name="solver_nwt" localSheetId="0" hidden="1">1</definedName>
    <definedName name="solver_opt" localSheetId="0" hidden="1">Sheet1!$I$3</definedName>
    <definedName name="solver_pre" localSheetId="0" hidden="1">0.000001</definedName>
    <definedName name="solver_rel1" localSheetId="0" hidden="1">2</definedName>
    <definedName name="solver_rel2" localSheetId="0" hidden="1">5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Sheet1!$K$7:$K$48</definedName>
    <definedName name="solver_rhs2" localSheetId="0" hidden="1">binary</definedName>
    <definedName name="solver_rhs3" localSheetId="0" hidden="1">Sheet1!$K$49:$K$50</definedName>
    <definedName name="solver_rhs4" localSheetId="0" hidden="1">Sheet1!$K$53:$K$54</definedName>
    <definedName name="solver_rhs5" localSheetId="0" hidden="1">Sheet1!$K$51:$K$52</definedName>
    <definedName name="solver_rhs6" localSheetId="0" hidden="1">Sheet1!$K$56:$K$57</definedName>
    <definedName name="solver_rhs7" localSheetId="0" hidden="1">Sheet1!$E$20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7" i="1"/>
  <c r="I56"/>
  <c r="I54"/>
  <c r="I53"/>
  <c r="I52"/>
  <c r="I51"/>
  <c r="I50"/>
  <c r="I49"/>
  <c r="I3"/>
  <c r="I48"/>
  <c r="I47"/>
  <c r="I45"/>
  <c r="I4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7"/>
</calcChain>
</file>

<file path=xl/sharedStrings.xml><?xml version="1.0" encoding="utf-8"?>
<sst xmlns="http://schemas.openxmlformats.org/spreadsheetml/2006/main" count="109" uniqueCount="24">
  <si>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</si>
  <si>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</si>
  <si>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</si>
  <si>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</si>
  <si>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</si>
  <si>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</si>
  <si>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</si>
  <si>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</si>
  <si>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Class 1</t>
  </si>
  <si>
    <t>Class 2</t>
  </si>
  <si>
    <t>Class Assignments</t>
  </si>
  <si>
    <t>Constraints</t>
  </si>
  <si>
    <t>Binary</t>
  </si>
  <si>
    <t>One class per student</t>
  </si>
  <si>
    <t>=</t>
  </si>
  <si>
    <t>20 students per class</t>
  </si>
  <si>
    <t xml:space="preserve">Objective </t>
  </si>
  <si>
    <t>No more than 12 boys per class</t>
  </si>
  <si>
    <t>&lt;=</t>
  </si>
  <si>
    <t xml:space="preserve">Separate twins </t>
  </si>
  <si>
    <t>Separate neighborhood students</t>
  </si>
  <si>
    <t>&gt;=</t>
  </si>
  <si>
    <t>Same classroom students 20/21</t>
  </si>
  <si>
    <t>Students 1 and 40 in classroom 2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</si>
</sst>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7"/>
  <sheetViews>
    <sheetView tabSelected="1" topLeftCell="C3" workbookViewId="0">
      <selection activeCell="I3" sqref="I3"/>
    </sheetView>
  </sheetViews>
  <sheetFormatPr defaultColWidth="11" defaultRowHeight="15.75"/>
  <cols>
    <col min="1" max="1" width="17.625" customWidth="1"/>
    <col min="2" max="2" width="30.875" customWidth="1"/>
    <col min="3" max="3" width="30" customWidth="1"/>
    <col min="4" max="4" width="34.125" customWidth="1"/>
    <col min="8" max="8" width="28.125" bestFit="1" customWidth="1"/>
  </cols>
  <sheetData>
    <row r="1" spans="1:11" ht="18.75">
      <c r="A1" s="8" t="s">
        <v>0</v>
      </c>
      <c r="B1" s="1"/>
      <c r="C1" s="1"/>
      <c r="D1" s="1"/>
    </row>
    <row r="2" spans="1:11" ht="18.75">
      <c r="A2" s="2"/>
      <c r="B2" s="1"/>
      <c r="C2" s="1"/>
      <c r="D2" s="1"/>
    </row>
    <row r="3" spans="1:11" ht="19.5" thickBot="1">
      <c r="A3" s="8" t="s">
        <v>1</v>
      </c>
      <c r="B3" s="1"/>
      <c r="C3" s="1"/>
      <c r="D3" s="1"/>
      <c r="E3" s="17" t="s">
        <v>10</v>
      </c>
      <c r="H3" t="s">
        <v>16</v>
      </c>
      <c r="I3">
        <f>SUMPRODUCT(E5:F44,B5:C44)</f>
        <v>45.999999999644949</v>
      </c>
    </row>
    <row r="4" spans="1:11" ht="38.25" thickBot="1">
      <c r="A4" s="3" t="s">
        <v>2</v>
      </c>
      <c r="B4" s="4" t="s">
        <v>3</v>
      </c>
      <c r="C4" s="4" t="s">
        <v>4</v>
      </c>
      <c r="D4" s="4" t="s">
        <v>5</v>
      </c>
      <c r="E4" s="11" t="s">
        <v>8</v>
      </c>
      <c r="F4" s="12" t="s">
        <v>9</v>
      </c>
      <c r="G4" s="9"/>
    </row>
    <row r="5" spans="1:11" ht="18.75">
      <c r="A5" s="5">
        <v>1</v>
      </c>
      <c r="B5" s="1">
        <v>1</v>
      </c>
      <c r="C5" s="1">
        <v>2</v>
      </c>
      <c r="D5" s="10" t="s">
        <v>6</v>
      </c>
      <c r="E5" s="13">
        <v>-6.6613381477509392E-12</v>
      </c>
      <c r="F5" s="14">
        <v>1</v>
      </c>
      <c r="H5" t="s">
        <v>11</v>
      </c>
    </row>
    <row r="6" spans="1:11" ht="18.75">
      <c r="A6" s="5">
        <v>2</v>
      </c>
      <c r="B6" s="1">
        <v>1</v>
      </c>
      <c r="C6" s="1">
        <v>2</v>
      </c>
      <c r="D6" s="10" t="s">
        <v>6</v>
      </c>
      <c r="E6" s="13">
        <v>1</v>
      </c>
      <c r="F6" s="14">
        <v>0</v>
      </c>
      <c r="H6" t="s">
        <v>12</v>
      </c>
    </row>
    <row r="7" spans="1:11" ht="18.75">
      <c r="A7" s="5">
        <v>3</v>
      </c>
      <c r="B7" s="1">
        <v>2</v>
      </c>
      <c r="C7" s="1">
        <v>1</v>
      </c>
      <c r="D7" s="10" t="s">
        <v>6</v>
      </c>
      <c r="E7" s="13">
        <v>0</v>
      </c>
      <c r="F7" s="14">
        <v>1</v>
      </c>
      <c r="H7" t="s">
        <v>13</v>
      </c>
      <c r="I7" s="18">
        <f>E5+F5</f>
        <v>0.99999999999333866</v>
      </c>
      <c r="J7" t="s">
        <v>14</v>
      </c>
      <c r="K7">
        <v>1</v>
      </c>
    </row>
    <row r="8" spans="1:11" ht="18.75">
      <c r="A8" s="5">
        <v>4</v>
      </c>
      <c r="B8" s="1">
        <v>1</v>
      </c>
      <c r="C8" s="1">
        <v>2</v>
      </c>
      <c r="D8" s="10" t="s">
        <v>6</v>
      </c>
      <c r="E8" s="13">
        <v>1</v>
      </c>
      <c r="F8" s="14">
        <v>0</v>
      </c>
      <c r="I8" s="18">
        <f t="shared" ref="I8:I46" si="0">E6+F6</f>
        <v>1</v>
      </c>
      <c r="J8" t="s">
        <v>14</v>
      </c>
      <c r="K8">
        <v>1</v>
      </c>
    </row>
    <row r="9" spans="1:11" ht="18.75">
      <c r="A9" s="5">
        <v>5</v>
      </c>
      <c r="B9" s="1">
        <v>1</v>
      </c>
      <c r="C9" s="1">
        <v>2</v>
      </c>
      <c r="D9" s="10" t="s">
        <v>6</v>
      </c>
      <c r="E9" s="13">
        <v>1</v>
      </c>
      <c r="F9" s="14">
        <v>0</v>
      </c>
      <c r="I9" s="18">
        <f t="shared" si="0"/>
        <v>1</v>
      </c>
      <c r="J9" t="s">
        <v>14</v>
      </c>
      <c r="K9">
        <v>1</v>
      </c>
    </row>
    <row r="10" spans="1:11" ht="18.75">
      <c r="A10" s="5">
        <v>6</v>
      </c>
      <c r="B10" s="1">
        <v>2</v>
      </c>
      <c r="C10" s="1">
        <v>1</v>
      </c>
      <c r="D10" s="10" t="s">
        <v>6</v>
      </c>
      <c r="E10" s="13">
        <v>0</v>
      </c>
      <c r="F10" s="14">
        <v>1</v>
      </c>
      <c r="I10" s="18">
        <f t="shared" si="0"/>
        <v>1</v>
      </c>
      <c r="J10" t="s">
        <v>14</v>
      </c>
      <c r="K10">
        <v>1</v>
      </c>
    </row>
    <row r="11" spans="1:11" ht="18.75">
      <c r="A11" s="5">
        <v>7</v>
      </c>
      <c r="B11" s="1">
        <v>1</v>
      </c>
      <c r="C11" s="1">
        <v>2</v>
      </c>
      <c r="D11" s="10" t="s">
        <v>6</v>
      </c>
      <c r="E11" s="13">
        <v>1</v>
      </c>
      <c r="F11" s="14">
        <v>0</v>
      </c>
      <c r="I11" s="18">
        <f t="shared" si="0"/>
        <v>1</v>
      </c>
      <c r="J11" t="s">
        <v>14</v>
      </c>
      <c r="K11">
        <v>1</v>
      </c>
    </row>
    <row r="12" spans="1:11" ht="18.75">
      <c r="A12" s="5">
        <v>8</v>
      </c>
      <c r="B12" s="1">
        <v>2</v>
      </c>
      <c r="C12" s="1">
        <v>1</v>
      </c>
      <c r="D12" s="10" t="s">
        <v>6</v>
      </c>
      <c r="E12" s="13">
        <v>0</v>
      </c>
      <c r="F12" s="14">
        <v>1</v>
      </c>
      <c r="I12" s="18">
        <f t="shared" si="0"/>
        <v>1</v>
      </c>
      <c r="J12" t="s">
        <v>14</v>
      </c>
      <c r="K12">
        <v>1</v>
      </c>
    </row>
    <row r="13" spans="1:11" ht="18.75">
      <c r="A13" s="5">
        <v>9</v>
      </c>
      <c r="B13" s="1">
        <v>1</v>
      </c>
      <c r="C13" s="1">
        <v>2</v>
      </c>
      <c r="D13" s="10" t="s">
        <v>6</v>
      </c>
      <c r="E13" s="13">
        <v>1</v>
      </c>
      <c r="F13" s="14">
        <v>0</v>
      </c>
      <c r="I13" s="18">
        <f t="shared" si="0"/>
        <v>1</v>
      </c>
      <c r="J13" t="s">
        <v>14</v>
      </c>
      <c r="K13">
        <v>1</v>
      </c>
    </row>
    <row r="14" spans="1:11" ht="18.75">
      <c r="A14" s="5">
        <v>10</v>
      </c>
      <c r="B14" s="1">
        <v>1</v>
      </c>
      <c r="C14" s="1">
        <v>2</v>
      </c>
      <c r="D14" s="10" t="s">
        <v>6</v>
      </c>
      <c r="E14" s="13">
        <v>1</v>
      </c>
      <c r="F14" s="14">
        <v>0</v>
      </c>
      <c r="I14" s="18">
        <f t="shared" si="0"/>
        <v>1</v>
      </c>
      <c r="J14" t="s">
        <v>14</v>
      </c>
      <c r="K14">
        <v>1</v>
      </c>
    </row>
    <row r="15" spans="1:11" ht="18.75">
      <c r="A15" s="5">
        <v>11</v>
      </c>
      <c r="B15" s="1">
        <v>1</v>
      </c>
      <c r="C15" s="1">
        <v>2</v>
      </c>
      <c r="D15" s="10" t="s">
        <v>6</v>
      </c>
      <c r="E15" s="13">
        <v>1</v>
      </c>
      <c r="F15" s="14">
        <v>0</v>
      </c>
      <c r="I15" s="18">
        <f t="shared" si="0"/>
        <v>1</v>
      </c>
      <c r="J15" t="s">
        <v>14</v>
      </c>
      <c r="K15">
        <v>1</v>
      </c>
    </row>
    <row r="16" spans="1:11" ht="18.75">
      <c r="A16" s="5">
        <v>12</v>
      </c>
      <c r="B16" s="1">
        <v>2</v>
      </c>
      <c r="C16" s="1">
        <v>1</v>
      </c>
      <c r="D16" s="10" t="s">
        <v>6</v>
      </c>
      <c r="E16" s="13">
        <v>0</v>
      </c>
      <c r="F16" s="14">
        <v>1</v>
      </c>
      <c r="I16" s="18">
        <f t="shared" si="0"/>
        <v>1</v>
      </c>
      <c r="J16" t="s">
        <v>14</v>
      </c>
      <c r="K16">
        <v>1</v>
      </c>
    </row>
    <row r="17" spans="1:11" ht="18.75">
      <c r="A17" s="5">
        <v>13</v>
      </c>
      <c r="B17" s="1">
        <v>1</v>
      </c>
      <c r="C17" s="1">
        <v>2</v>
      </c>
      <c r="D17" s="10" t="s">
        <v>6</v>
      </c>
      <c r="E17" s="13">
        <v>1</v>
      </c>
      <c r="F17" s="14">
        <v>0</v>
      </c>
      <c r="I17" s="18">
        <f t="shared" si="0"/>
        <v>1</v>
      </c>
      <c r="J17" t="s">
        <v>14</v>
      </c>
      <c r="K17">
        <v>1</v>
      </c>
    </row>
    <row r="18" spans="1:11" ht="18.75">
      <c r="A18" s="5">
        <v>14</v>
      </c>
      <c r="B18" s="1">
        <v>1</v>
      </c>
      <c r="C18" s="1">
        <v>2</v>
      </c>
      <c r="D18" s="10" t="s">
        <v>6</v>
      </c>
      <c r="E18" s="13">
        <v>1</v>
      </c>
      <c r="F18" s="14">
        <v>0</v>
      </c>
      <c r="I18" s="18">
        <f t="shared" si="0"/>
        <v>1</v>
      </c>
      <c r="J18" t="s">
        <v>14</v>
      </c>
      <c r="K18">
        <v>1</v>
      </c>
    </row>
    <row r="19" spans="1:11" ht="18.75">
      <c r="A19" s="5">
        <v>15</v>
      </c>
      <c r="B19" s="1">
        <v>1</v>
      </c>
      <c r="C19" s="1">
        <v>2</v>
      </c>
      <c r="D19" s="10" t="s">
        <v>6</v>
      </c>
      <c r="E19" s="13">
        <v>1</v>
      </c>
      <c r="F19" s="14">
        <v>0</v>
      </c>
      <c r="I19" s="18">
        <f t="shared" si="0"/>
        <v>1</v>
      </c>
      <c r="J19" t="s">
        <v>14</v>
      </c>
      <c r="K19">
        <v>1</v>
      </c>
    </row>
    <row r="20" spans="1:11" ht="18.75">
      <c r="A20" s="5">
        <v>16</v>
      </c>
      <c r="B20" s="1">
        <v>2</v>
      </c>
      <c r="C20" s="1">
        <v>1</v>
      </c>
      <c r="D20" s="10" t="s">
        <v>6</v>
      </c>
      <c r="E20" s="13">
        <v>1.1013412384089945E-13</v>
      </c>
      <c r="F20" s="14">
        <v>0.99999999999988987</v>
      </c>
      <c r="I20" s="18">
        <f t="shared" si="0"/>
        <v>1</v>
      </c>
      <c r="J20" t="s">
        <v>14</v>
      </c>
      <c r="K20">
        <v>1</v>
      </c>
    </row>
    <row r="21" spans="1:11" ht="18.75">
      <c r="A21" s="5">
        <v>17</v>
      </c>
      <c r="B21" s="1">
        <v>1</v>
      </c>
      <c r="C21" s="1">
        <v>2</v>
      </c>
      <c r="D21" s="10" t="s">
        <v>6</v>
      </c>
      <c r="E21" s="13">
        <v>0</v>
      </c>
      <c r="F21" s="14">
        <v>0.99999999999333866</v>
      </c>
      <c r="I21" s="18">
        <f t="shared" si="0"/>
        <v>1</v>
      </c>
      <c r="J21" t="s">
        <v>14</v>
      </c>
      <c r="K21">
        <v>1</v>
      </c>
    </row>
    <row r="22" spans="1:11" ht="18.75">
      <c r="A22" s="5">
        <v>18</v>
      </c>
      <c r="B22" s="1">
        <v>1</v>
      </c>
      <c r="C22" s="1">
        <v>2</v>
      </c>
      <c r="D22" s="10" t="s">
        <v>6</v>
      </c>
      <c r="E22" s="13">
        <v>9.0928153897037156E-11</v>
      </c>
      <c r="F22" s="14">
        <v>0.99999999990907185</v>
      </c>
      <c r="I22" s="18">
        <f t="shared" si="0"/>
        <v>1</v>
      </c>
      <c r="J22" t="s">
        <v>14</v>
      </c>
      <c r="K22">
        <v>1</v>
      </c>
    </row>
    <row r="23" spans="1:11" ht="18.75">
      <c r="A23" s="5">
        <v>19</v>
      </c>
      <c r="B23" s="1">
        <v>1</v>
      </c>
      <c r="C23" s="1">
        <v>2</v>
      </c>
      <c r="D23" s="10" t="s">
        <v>6</v>
      </c>
      <c r="E23" s="13">
        <v>0.99999999999333866</v>
      </c>
      <c r="F23" s="14">
        <v>0</v>
      </c>
      <c r="I23" s="18">
        <f t="shared" si="0"/>
        <v>0.99999999999333866</v>
      </c>
      <c r="J23" t="s">
        <v>14</v>
      </c>
      <c r="K23">
        <v>1</v>
      </c>
    </row>
    <row r="24" spans="1:11" ht="18.75">
      <c r="A24" s="5">
        <v>20</v>
      </c>
      <c r="B24" s="1">
        <v>1</v>
      </c>
      <c r="C24" s="1">
        <v>2</v>
      </c>
      <c r="D24" s="10" t="s">
        <v>6</v>
      </c>
      <c r="E24" s="13">
        <v>0</v>
      </c>
      <c r="F24" s="14">
        <v>1</v>
      </c>
      <c r="I24" s="18">
        <f t="shared" si="0"/>
        <v>1</v>
      </c>
      <c r="J24" t="s">
        <v>14</v>
      </c>
      <c r="K24">
        <v>1</v>
      </c>
    </row>
    <row r="25" spans="1:11" ht="18.75">
      <c r="A25" s="5">
        <v>21</v>
      </c>
      <c r="B25" s="1">
        <v>2</v>
      </c>
      <c r="C25" s="1">
        <v>1</v>
      </c>
      <c r="D25" s="10" t="s">
        <v>6</v>
      </c>
      <c r="E25" s="13">
        <v>0</v>
      </c>
      <c r="F25" s="14">
        <v>1</v>
      </c>
      <c r="I25" s="18">
        <f t="shared" si="0"/>
        <v>0.99999999999333866</v>
      </c>
      <c r="J25" t="s">
        <v>14</v>
      </c>
      <c r="K25">
        <v>1</v>
      </c>
    </row>
    <row r="26" spans="1:11" ht="18.75">
      <c r="A26" s="5">
        <v>22</v>
      </c>
      <c r="B26" s="1">
        <v>1</v>
      </c>
      <c r="C26" s="1">
        <v>2</v>
      </c>
      <c r="D26" s="10" t="s">
        <v>6</v>
      </c>
      <c r="E26" s="13">
        <v>0.99999999999333866</v>
      </c>
      <c r="F26" s="14">
        <v>0</v>
      </c>
      <c r="I26" s="18">
        <f t="shared" si="0"/>
        <v>1</v>
      </c>
      <c r="J26" t="s">
        <v>14</v>
      </c>
      <c r="K26">
        <v>1</v>
      </c>
    </row>
    <row r="27" spans="1:11" ht="18.75">
      <c r="A27" s="5">
        <v>23</v>
      </c>
      <c r="B27" s="1">
        <v>2</v>
      </c>
      <c r="C27" s="1">
        <v>1</v>
      </c>
      <c r="D27" s="10" t="s">
        <v>6</v>
      </c>
      <c r="E27" s="13">
        <v>0</v>
      </c>
      <c r="F27" s="14">
        <v>1</v>
      </c>
      <c r="I27" s="18">
        <f t="shared" si="0"/>
        <v>1</v>
      </c>
      <c r="J27" t="s">
        <v>14</v>
      </c>
      <c r="K27">
        <v>1</v>
      </c>
    </row>
    <row r="28" spans="1:11" ht="18.75">
      <c r="A28" s="5">
        <v>24</v>
      </c>
      <c r="B28" s="1">
        <v>1</v>
      </c>
      <c r="C28" s="1">
        <v>2</v>
      </c>
      <c r="D28" s="10" t="s">
        <v>7</v>
      </c>
      <c r="E28" s="13">
        <v>1</v>
      </c>
      <c r="F28" s="14">
        <v>0</v>
      </c>
      <c r="I28" s="18">
        <f t="shared" si="0"/>
        <v>0.99999999999333866</v>
      </c>
      <c r="J28" t="s">
        <v>14</v>
      </c>
      <c r="K28">
        <v>1</v>
      </c>
    </row>
    <row r="29" spans="1:11" ht="18.75">
      <c r="A29" s="5">
        <v>25</v>
      </c>
      <c r="B29" s="1">
        <v>2</v>
      </c>
      <c r="C29" s="1">
        <v>1</v>
      </c>
      <c r="D29" s="10" t="s">
        <v>7</v>
      </c>
      <c r="E29" s="13">
        <v>0</v>
      </c>
      <c r="F29" s="14">
        <v>1</v>
      </c>
      <c r="I29" s="18">
        <f t="shared" si="0"/>
        <v>1</v>
      </c>
      <c r="J29" t="s">
        <v>14</v>
      </c>
      <c r="K29">
        <v>1</v>
      </c>
    </row>
    <row r="30" spans="1:11" ht="18.75">
      <c r="A30" s="5">
        <v>26</v>
      </c>
      <c r="B30" s="1">
        <v>2</v>
      </c>
      <c r="C30" s="1">
        <v>1</v>
      </c>
      <c r="D30" s="10" t="s">
        <v>7</v>
      </c>
      <c r="E30" s="13">
        <v>0</v>
      </c>
      <c r="F30" s="14">
        <v>1</v>
      </c>
      <c r="I30" s="18">
        <f t="shared" si="0"/>
        <v>1</v>
      </c>
      <c r="J30" t="s">
        <v>14</v>
      </c>
      <c r="K30">
        <v>1</v>
      </c>
    </row>
    <row r="31" spans="1:11" ht="18.75">
      <c r="A31" s="5">
        <v>27</v>
      </c>
      <c r="B31" s="1">
        <v>2</v>
      </c>
      <c r="C31" s="1">
        <v>1</v>
      </c>
      <c r="D31" s="10" t="s">
        <v>7</v>
      </c>
      <c r="E31" s="13">
        <v>0</v>
      </c>
      <c r="F31" s="14">
        <v>1</v>
      </c>
      <c r="I31" s="18">
        <f t="shared" si="0"/>
        <v>1</v>
      </c>
      <c r="J31" t="s">
        <v>14</v>
      </c>
      <c r="K31">
        <v>1</v>
      </c>
    </row>
    <row r="32" spans="1:11" ht="18.75">
      <c r="A32" s="5">
        <v>28</v>
      </c>
      <c r="B32" s="1">
        <v>1</v>
      </c>
      <c r="C32" s="1">
        <v>2</v>
      </c>
      <c r="D32" s="10" t="s">
        <v>7</v>
      </c>
      <c r="E32" s="13">
        <v>1</v>
      </c>
      <c r="F32" s="14">
        <v>0</v>
      </c>
      <c r="I32" s="18">
        <f t="shared" si="0"/>
        <v>1</v>
      </c>
      <c r="J32" t="s">
        <v>14</v>
      </c>
      <c r="K32">
        <v>1</v>
      </c>
    </row>
    <row r="33" spans="1:11" ht="18.75">
      <c r="A33" s="5">
        <v>29</v>
      </c>
      <c r="B33" s="1">
        <v>2</v>
      </c>
      <c r="C33" s="1">
        <v>1</v>
      </c>
      <c r="D33" s="10" t="s">
        <v>7</v>
      </c>
      <c r="E33" s="13">
        <v>0</v>
      </c>
      <c r="F33" s="14">
        <v>1</v>
      </c>
      <c r="I33" s="18">
        <f t="shared" si="0"/>
        <v>1</v>
      </c>
      <c r="J33" t="s">
        <v>14</v>
      </c>
      <c r="K33">
        <v>1</v>
      </c>
    </row>
    <row r="34" spans="1:11" ht="18.75">
      <c r="A34" s="5">
        <v>30</v>
      </c>
      <c r="B34" s="1">
        <v>1</v>
      </c>
      <c r="C34" s="1">
        <v>2</v>
      </c>
      <c r="D34" s="10" t="s">
        <v>7</v>
      </c>
      <c r="E34" s="13">
        <v>1</v>
      </c>
      <c r="F34" s="14">
        <v>0</v>
      </c>
      <c r="I34" s="18">
        <f t="shared" si="0"/>
        <v>1</v>
      </c>
      <c r="J34" t="s">
        <v>14</v>
      </c>
      <c r="K34">
        <v>1</v>
      </c>
    </row>
    <row r="35" spans="1:11" ht="18.75">
      <c r="A35" s="5">
        <v>31</v>
      </c>
      <c r="B35" s="1">
        <v>2</v>
      </c>
      <c r="C35" s="1">
        <v>1</v>
      </c>
      <c r="D35" s="10" t="s">
        <v>7</v>
      </c>
      <c r="E35" s="13">
        <v>0</v>
      </c>
      <c r="F35" s="14">
        <v>1</v>
      </c>
      <c r="I35" s="18">
        <f t="shared" si="0"/>
        <v>1</v>
      </c>
      <c r="J35" t="s">
        <v>14</v>
      </c>
      <c r="K35">
        <v>1</v>
      </c>
    </row>
    <row r="36" spans="1:11" ht="18.75">
      <c r="A36" s="5">
        <v>32</v>
      </c>
      <c r="B36" s="1">
        <v>1</v>
      </c>
      <c r="C36" s="1">
        <v>2</v>
      </c>
      <c r="D36" s="10" t="s">
        <v>7</v>
      </c>
      <c r="E36" s="13">
        <v>1</v>
      </c>
      <c r="F36" s="14">
        <v>0</v>
      </c>
      <c r="I36" s="18">
        <f t="shared" si="0"/>
        <v>1</v>
      </c>
      <c r="J36" t="s">
        <v>14</v>
      </c>
      <c r="K36">
        <v>1</v>
      </c>
    </row>
    <row r="37" spans="1:11" ht="18.75">
      <c r="A37" s="5">
        <v>33</v>
      </c>
      <c r="B37" s="1">
        <v>2</v>
      </c>
      <c r="C37" s="1">
        <v>1</v>
      </c>
      <c r="D37" s="10" t="s">
        <v>7</v>
      </c>
      <c r="E37" s="13">
        <v>0</v>
      </c>
      <c r="F37" s="14">
        <v>1</v>
      </c>
      <c r="I37" s="18">
        <f t="shared" si="0"/>
        <v>1</v>
      </c>
      <c r="J37" t="s">
        <v>14</v>
      </c>
      <c r="K37">
        <v>1</v>
      </c>
    </row>
    <row r="38" spans="1:11" ht="18.75">
      <c r="A38" s="5">
        <v>34</v>
      </c>
      <c r="B38" s="1">
        <v>1</v>
      </c>
      <c r="C38" s="1">
        <v>2</v>
      </c>
      <c r="D38" s="10" t="s">
        <v>7</v>
      </c>
      <c r="E38" s="13">
        <v>1</v>
      </c>
      <c r="F38" s="14">
        <v>0</v>
      </c>
      <c r="I38" s="18">
        <f t="shared" si="0"/>
        <v>1</v>
      </c>
      <c r="J38" t="s">
        <v>14</v>
      </c>
      <c r="K38">
        <v>1</v>
      </c>
    </row>
    <row r="39" spans="1:11" ht="18.75">
      <c r="A39" s="5">
        <v>35</v>
      </c>
      <c r="B39" s="1">
        <v>2</v>
      </c>
      <c r="C39" s="1">
        <v>1</v>
      </c>
      <c r="D39" s="10" t="s">
        <v>7</v>
      </c>
      <c r="E39" s="13">
        <v>0</v>
      </c>
      <c r="F39" s="14">
        <v>1</v>
      </c>
      <c r="I39" s="18">
        <f t="shared" si="0"/>
        <v>1</v>
      </c>
      <c r="J39" t="s">
        <v>14</v>
      </c>
      <c r="K39">
        <v>1</v>
      </c>
    </row>
    <row r="40" spans="1:11" ht="18.75">
      <c r="A40" s="5">
        <v>36</v>
      </c>
      <c r="B40" s="1">
        <v>2</v>
      </c>
      <c r="C40" s="1">
        <v>1</v>
      </c>
      <c r="D40" s="10" t="s">
        <v>7</v>
      </c>
      <c r="E40" s="13">
        <v>0</v>
      </c>
      <c r="F40" s="14">
        <v>1</v>
      </c>
      <c r="I40" s="18">
        <f t="shared" si="0"/>
        <v>1</v>
      </c>
      <c r="J40" t="s">
        <v>14</v>
      </c>
      <c r="K40">
        <v>1</v>
      </c>
    </row>
    <row r="41" spans="1:11" ht="18.75">
      <c r="A41" s="5">
        <v>37</v>
      </c>
      <c r="B41" s="1">
        <v>1</v>
      </c>
      <c r="C41" s="1">
        <v>2</v>
      </c>
      <c r="D41" s="10" t="s">
        <v>7</v>
      </c>
      <c r="E41" s="13">
        <v>1</v>
      </c>
      <c r="F41" s="14">
        <v>0</v>
      </c>
      <c r="I41" s="18">
        <f t="shared" si="0"/>
        <v>1</v>
      </c>
      <c r="J41" t="s">
        <v>14</v>
      </c>
      <c r="K41">
        <v>1</v>
      </c>
    </row>
    <row r="42" spans="1:11" ht="18.75">
      <c r="A42" s="5">
        <v>38</v>
      </c>
      <c r="B42" s="1">
        <v>2</v>
      </c>
      <c r="C42" s="1">
        <v>1</v>
      </c>
      <c r="D42" s="10" t="s">
        <v>7</v>
      </c>
      <c r="E42" s="13">
        <v>0.9999999997890574</v>
      </c>
      <c r="F42" s="14">
        <v>2.0428125857563373E-10</v>
      </c>
      <c r="I42" s="18">
        <f t="shared" si="0"/>
        <v>1</v>
      </c>
      <c r="J42" t="s">
        <v>14</v>
      </c>
      <c r="K42">
        <v>1</v>
      </c>
    </row>
    <row r="43" spans="1:11" ht="18.75">
      <c r="A43" s="5">
        <v>39</v>
      </c>
      <c r="B43" s="1">
        <v>2</v>
      </c>
      <c r="C43" s="1">
        <v>1</v>
      </c>
      <c r="D43" s="10" t="s">
        <v>7</v>
      </c>
      <c r="E43" s="13">
        <v>1</v>
      </c>
      <c r="F43" s="14">
        <v>0</v>
      </c>
      <c r="I43" s="18">
        <f t="shared" si="0"/>
        <v>1</v>
      </c>
      <c r="J43" t="s">
        <v>14</v>
      </c>
      <c r="K43">
        <v>1</v>
      </c>
    </row>
    <row r="44" spans="1:11" ht="19.5" thickBot="1">
      <c r="A44" s="6">
        <v>40</v>
      </c>
      <c r="B44" s="7">
        <v>2</v>
      </c>
      <c r="C44" s="7">
        <v>1</v>
      </c>
      <c r="D44" s="7" t="s">
        <v>7</v>
      </c>
      <c r="E44" s="15">
        <v>-6.6613381477509392E-12</v>
      </c>
      <c r="F44" s="16">
        <v>1</v>
      </c>
      <c r="I44" s="18">
        <f t="shared" si="0"/>
        <v>0.99999999999333866</v>
      </c>
      <c r="J44" t="s">
        <v>14</v>
      </c>
      <c r="K44">
        <v>1</v>
      </c>
    </row>
    <row r="45" spans="1:11">
      <c r="I45" s="18">
        <f>E43+F43</f>
        <v>1</v>
      </c>
      <c r="J45" t="s">
        <v>14</v>
      </c>
      <c r="K45">
        <v>1</v>
      </c>
    </row>
    <row r="46" spans="1:11">
      <c r="I46" s="18">
        <f t="shared" si="0"/>
        <v>0.99999999999333866</v>
      </c>
      <c r="J46" t="s">
        <v>14</v>
      </c>
      <c r="K46">
        <v>1</v>
      </c>
    </row>
    <row r="47" spans="1:11">
      <c r="H47" t="s">
        <v>15</v>
      </c>
      <c r="I47" s="18">
        <f>SUM(E5:E44)</f>
        <v>19.999999999853451</v>
      </c>
      <c r="J47" t="s">
        <v>14</v>
      </c>
      <c r="K47">
        <v>20</v>
      </c>
    </row>
    <row r="48" spans="1:11">
      <c r="I48" s="18">
        <f>SUM(F5:F44)</f>
        <v>20.000000000106581</v>
      </c>
      <c r="J48" t="s">
        <v>14</v>
      </c>
      <c r="K48">
        <v>20</v>
      </c>
    </row>
    <row r="49" spans="8:11">
      <c r="H49" t="s">
        <v>17</v>
      </c>
      <c r="I49" s="18">
        <f>SUM(E5:E27)</f>
        <v>12.000000000071054</v>
      </c>
      <c r="J49" t="s">
        <v>18</v>
      </c>
      <c r="K49">
        <v>12</v>
      </c>
    </row>
    <row r="50" spans="8:11">
      <c r="I50" s="18">
        <f>SUM(F5:F27)</f>
        <v>10.9999999999023</v>
      </c>
      <c r="J50" t="s">
        <v>18</v>
      </c>
      <c r="K50">
        <v>12</v>
      </c>
    </row>
    <row r="51" spans="8:11">
      <c r="H51" t="s">
        <v>19</v>
      </c>
      <c r="I51" s="18">
        <f>E10+E11</f>
        <v>1</v>
      </c>
      <c r="J51" t="s">
        <v>14</v>
      </c>
      <c r="K51">
        <v>1</v>
      </c>
    </row>
    <row r="52" spans="8:11">
      <c r="I52" s="18">
        <f>F10+F11</f>
        <v>1</v>
      </c>
      <c r="J52" t="s">
        <v>14</v>
      </c>
      <c r="K52">
        <v>1</v>
      </c>
    </row>
    <row r="53" spans="8:11">
      <c r="H53" t="s">
        <v>20</v>
      </c>
      <c r="I53" s="18">
        <f>E8+E13+E19+E25+E30+E36</f>
        <v>4</v>
      </c>
      <c r="J53" t="s">
        <v>21</v>
      </c>
      <c r="K53">
        <v>2</v>
      </c>
    </row>
    <row r="54" spans="8:11">
      <c r="I54" s="18">
        <f>F8+F13+F19+F25+F30+F36</f>
        <v>2</v>
      </c>
      <c r="J54" t="s">
        <v>21</v>
      </c>
      <c r="K54">
        <v>2</v>
      </c>
    </row>
    <row r="55" spans="8:11">
      <c r="H55" t="s">
        <v>22</v>
      </c>
    </row>
    <row r="56" spans="8:11">
      <c r="H56" t="s">
        <v>23</v>
      </c>
      <c r="I56" s="18">
        <f>F5</f>
        <v>1</v>
      </c>
      <c r="J56" t="s">
        <v>14</v>
      </c>
      <c r="K56">
        <v>1</v>
      </c>
    </row>
    <row r="57" spans="8:11">
      <c r="I57" s="18">
        <f>F44</f>
        <v>1</v>
      </c>
      <c r="J57" t="s">
        <v>14</v>
      </c>
      <c r="K5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2014-01-19T14:29:01Z</dcterms:created>
  <dcterms:modified xsi:type="dcterms:W3CDTF">2017-11-04T00:38:03Z</dcterms:modified>
</cp:coreProperties>
</file>