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sophia.yue\Infosys\Training\"/>
    </mc:Choice>
  </mc:AlternateContent>
  <xr:revisionPtr revIDLastSave="0" documentId="13_ncr:1_{60E1A0AD-2430-448A-AB94-EE4E973F36A9}" xr6:coauthVersionLast="47" xr6:coauthVersionMax="47" xr10:uidLastSave="{00000000-0000-0000-0000-000000000000}"/>
  <bookViews>
    <workbookView xWindow="-110" yWindow="-110" windowWidth="19420" windowHeight="10300" firstSheet="1" activeTab="7" xr2:uid="{00000000-000D-0000-FFFF-FFFF00000000}"/>
  </bookViews>
  <sheets>
    <sheet name="2018" sheetId="1" r:id="rId1"/>
    <sheet name="2019" sheetId="8" r:id="rId2"/>
    <sheet name="2020" sheetId="3" r:id="rId3"/>
    <sheet name="2021" sheetId="11" r:id="rId4"/>
    <sheet name="2022" sheetId="12" r:id="rId5"/>
    <sheet name="2023" sheetId="15" r:id="rId6"/>
    <sheet name="2022 new" sheetId="13" r:id="rId7"/>
    <sheet name="2024" sheetId="14" r:id="rId8"/>
    <sheet name="2021 - det" sheetId="9" r:id="rId9"/>
    <sheet name="2020-wip" sheetId="7" r:id="rId10"/>
    <sheet name="Event not attend" sheetId="5" r:id="rId11"/>
    <sheet name="DS meeting details" sheetId="4" r:id="rId12"/>
    <sheet name="PowerToFly" sheetId="6" r:id="rId13"/>
  </sheets>
  <definedNames>
    <definedName name="_xlnm._FilterDatabase" localSheetId="0" hidden="1">'2018'!$A$1:$G$29</definedName>
    <definedName name="_xlnm._FilterDatabase" localSheetId="4" hidden="1">'2022'!$A$1:$E$42</definedName>
    <definedName name="_xlnm._FilterDatabase" localSheetId="6" hidden="1">'2022 new'!$A$1:$E$45</definedName>
    <definedName name="_xlnm._FilterDatabase" localSheetId="5" hidden="1">'2023'!$A$1:$E$15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6" i="15" l="1"/>
  <c r="C41" i="13"/>
  <c r="C42" i="12"/>
  <c r="C25" i="11"/>
  <c r="C34" i="11"/>
  <c r="C16" i="3"/>
  <c r="C25" i="3"/>
  <c r="C11" i="8"/>
  <c r="G28" i="1" l="1"/>
  <c r="C28" i="1" l="1"/>
  <c r="D28" i="1" l="1"/>
</calcChain>
</file>

<file path=xl/sharedStrings.xml><?xml version="1.0" encoding="utf-8"?>
<sst xmlns="http://schemas.openxmlformats.org/spreadsheetml/2006/main" count="460" uniqueCount="228">
  <si>
    <t>Title</t>
  </si>
  <si>
    <t>Date</t>
  </si>
  <si>
    <t>hour</t>
  </si>
  <si>
    <t>Sponsored  Org</t>
  </si>
  <si>
    <t>Millage</t>
  </si>
  <si>
    <t>PDC - Phoenix Data Conference</t>
  </si>
  <si>
    <t>Phoenix Hadoop User Group</t>
  </si>
  <si>
    <t>x</t>
  </si>
  <si>
    <t>Data Science in action</t>
  </si>
  <si>
    <t>thinkful</t>
  </si>
  <si>
    <t>Python Basic</t>
  </si>
  <si>
    <t>American Express Data science Group</t>
  </si>
  <si>
    <t>A Fun Introduction to Natural Language Processing and Text Mining with R</t>
  </si>
  <si>
    <t>Phoenix Data Science user group</t>
  </si>
  <si>
    <t>Python Data structure
515 East Grant Street, Phoenix, AZ, us</t>
  </si>
  <si>
    <t>DesertPy - Phoenix Python user group</t>
  </si>
  <si>
    <t>Introduction to Building Data Science Products</t>
  </si>
  <si>
    <t>Spark &amp; Impala in S3</t>
  </si>
  <si>
    <t>State of Modern Enterprise Data Science with Big Data</t>
  </si>
  <si>
    <t xml:space="preserve">Full stack development with MEAN (part1) </t>
  </si>
  <si>
    <t>Safari</t>
  </si>
  <si>
    <t xml:space="preserve">Full stack development with MEAN (part2) </t>
  </si>
  <si>
    <t>???</t>
  </si>
  <si>
    <t>Deep Learning Fundamentals</t>
  </si>
  <si>
    <t>Python Show and Tell
2625 W. Baseline Rd., Tempe, AZ, 85283, us</t>
  </si>
  <si>
    <t>Python Open Hack
2150 E. Warner Tempe, az 85284</t>
  </si>
  <si>
    <t>Big Data Ingest for Data Scientists</t>
  </si>
  <si>
    <t xml:space="preserve">Anti-Money Laundering (AML) - Enterprise </t>
  </si>
  <si>
    <t>American Express</t>
  </si>
  <si>
    <t xml:space="preserve">Code of Conduct </t>
  </si>
  <si>
    <t xml:space="preserve">Information Security </t>
  </si>
  <si>
    <t xml:space="preserve">Credit Reporting Act (FCRA) </t>
  </si>
  <si>
    <t xml:space="preserve">Compliance Risk Management Program </t>
  </si>
  <si>
    <t>Identity Theft</t>
  </si>
  <si>
    <t>Python: hands-on Introduction for beginners</t>
  </si>
  <si>
    <t>udemy</t>
  </si>
  <si>
    <t xml:space="preserve"> R, ggplot and  linear regression</t>
  </si>
  <si>
    <t>udemy   (5/1/2018 ~ 5/8/2018</t>
  </si>
  <si>
    <t>Introduction to R</t>
  </si>
  <si>
    <t xml:space="preserve">Bank of America IHUG </t>
  </si>
  <si>
    <t>Kafka KSQL workshop  (part1)</t>
  </si>
  <si>
    <t>Confluent</t>
  </si>
  <si>
    <t>Kafka KSQL workshop (part2)</t>
  </si>
  <si>
    <t>Python for Data Science and Machine Learning Bootcamp</t>
  </si>
  <si>
    <t>17415 N 75th Ave Glendale az</t>
  </si>
  <si>
    <t>Data Science Monsoon</t>
  </si>
  <si>
    <t xml:space="preserve">DesertPy - Phoenix Python Meetup Group
5701 N Pima Rd · Scottsdale, AZ
</t>
  </si>
  <si>
    <t>Fundamental Techniques of Data Science &amp; Feedback Learning for ML Systems</t>
  </si>
  <si>
    <t xml:space="preserve">Phoenix Data Science user group
515 E Grant St · Phoenix, AZ
</t>
  </si>
  <si>
    <t>Google Cloud</t>
  </si>
  <si>
    <t xml:space="preserve">
Phoenix - Registration closed
Hyatt Regency Phoenix
122 N 2nd St
Phoenix, AZ 85004 
Google Cloud Platform Fundamentals: </t>
  </si>
  <si>
    <t>DatSnowflake Training</t>
  </si>
  <si>
    <t>Safeway - Data Science team</t>
  </si>
  <si>
    <t xml:space="preserve">Wowen Impact Tech </t>
  </si>
  <si>
    <t xml:space="preserve">Wowen Impact Tech 
Hyatt Regency Phoenix
122 N 2nd St
Phoenix, AZ 85004 </t>
  </si>
  <si>
    <t>AIML Week: Automate document management and improve search, discovery, and insights with AI</t>
  </si>
  <si>
    <t xml:space="preserve">Amazon (automate document process) (good)
</t>
  </si>
  <si>
    <t>AIML Week: Improve student outcomes with ML</t>
  </si>
  <si>
    <t xml:space="preserve">Amazon (Good)
</t>
  </si>
  <si>
    <t>Snowflake Training</t>
  </si>
  <si>
    <t xml:space="preserve">Thu, Mar 19 · 6:00 PM
March 2020 - Azure Service Components Case Study
FREE
</t>
  </si>
  <si>
    <t>1720 West Rio Salado Pkwy · Tempe, AZ
http://binged.it/1UUC7TB
Description: A real-life case study in how to architect a 20 year old legacy app from a C app running as a stand-alone service in Windows to a resilient, stable azure solution. The solution will utilize a FTP Server VM, Service Bus and a Linux VM. Application was ported from a C to .NET Core in order to run as a Daemon service under Linux. We will also review alternate architecture designs that would utilize the full azure stack (Functions, Insights, etc.)
Presenter(s): Thomas Baer is a Senior Consultant with Valore Partners</t>
  </si>
  <si>
    <t>One Source of Truth for AI &amp; Analytics Data</t>
  </si>
  <si>
    <t>Qlik, AWS
Ingesting heterogenous data in real time using change data capture_x000D_
Using pipeline automation to stream continuously updated, analytics-ready data from your data lake_x000D_
Leveraging an enterprise data catalog to deliver one source of truth for AI and analytics</t>
  </si>
  <si>
    <t>HackerX - Phoenix (Full-Stack) Developer Ticket 02/28</t>
  </si>
  <si>
    <t>Thu, Feb 28 at 7:00 PM, 
Chandler, AZ</t>
  </si>
  <si>
    <t xml:space="preserve">Fundamental Techniques of Data Science &amp; Feedback Learning for ML Systems
Data Science : Feb 28, 19  </t>
  </si>
  <si>
    <t xml:space="preserve">Details
**Please RSVP HERE also (https://www.eventbrite.com/e/fundamental-techniques-of-data-science-feedback-learning-for-supervised-systems-tickets-56506080207)**
Description:
Fundamental Techniques of Data Science:
This talk is intended for two groups of audiences: (a) those considering a career in data science, and (b) business executives, who want to learn about how data science can be used to solve their business problems and improve their business decision making. The talk will introduce the field of data science from both a business-oriented and a technical perspective, explaining how business problems can be converted into data problems can then be decomposed into a small set of canonical data science problems, including regression, classification, scoring, clustering, similarity matching, co-occurrence grouping, profiling, link prediction, and data reduction, for which well-known solutions exist. Several examples of these canonical data science techniques and their applications in solving various business use cases will be provided.
Feedback Learning for Supervised Machine Learning Systems:
This talk is intended for more advanced users of data science and concerns the concept of feedback learning and how it can be used to improve the performance of supervised machine learning systems through the interaction of the learning algorithms with human experts. Sampling approaches that are fundamental to the feedback process, including uncertainty sampling, diversity-based sampling, and misclassification-based sampling will be discussed.
Schedule:
6:15 - 6:45 - Eat, Greet, &amp; Meet
6:45 - 7:00 - Introduction / Announcements
7:00 - 7:45 - Fundamental Techniques of Data Science
7:45 - 8:15 - Feedback Learning for Supervised Machine Learning Systems
8:15 - 8:30 - Questions..
</t>
  </si>
  <si>
    <t>PowerToFly and American Express - Wednesday, March 6, from 5:30pm to 8:00pm at CSB BLDG 3</t>
  </si>
  <si>
    <r>
      <t xml:space="preserve">
Since this is an exclusive, invite-only event, you'll have the opportunity to network with top women in your field, as well as team members from American Express and PowerToFly. As a plus, we're offering complimentary headshots from a professional photographer at the start of the evening. 
The event will take place on Wednesday, March 6, from 5:30pm to 8:00pm at 18850 N. 56th Street, Phoenix. 
Agenda (Subject to Change):
5:30pm - Check-in &amp; networking over light food + complimentary headshots
6:20pm - Kickoff from PowerToFly
6:25pm - Keynote address by Ann Barron-Dicamillo, Vice President, Cyber Threat Intelligence and Incident Response
6:35pm - Product Demo featuring Scott Parker, Vice President of Engineering, Commercial Services Technology and Amaris Connor, Senior Product Manager
6:45pm - Panel discussion featuring American Express leaders
Eva Stamos - Vice President, Technology Development
Gabriella Poczo - Vice President, Engineering
Ann Barron-DiCamillo - Vice President, IT Risk &amp; Information Security
Yogaraj Jayaprakasam - Vice President, Head of Enterprise Platforms - Sales &amp; Marketing Digital Transformation
7:00pm - Audience Q&amp;A
7:20pm - Networking continues over light food
Although this is a networking event (you don't have to be looking for a job to attend), American Express is hiring. Their amazing benefits include up to 26 weeks of paid parental leave, flexible work arrangements, Healthy Living wellness programs, tuition assistance and great medical coverage. Learn more about American Express and their open roles by going to their page on PowerToFly and clicking "follow."
About our Events: All RSVP'd attendees are welcome, regardless of race, color, religion, national origin, gender identity, pregnancy, physical or mental disability, or age. If you require accommodation to fully participate in this event, please email hi@powertofly.com, and we will contact you to discuss your specific needs.
Unfortunately, PowerToFly and American </t>
    </r>
    <r>
      <rPr>
        <i/>
        <sz val="11"/>
        <color theme="1"/>
        <rFont val="Calibri"/>
        <family val="2"/>
        <scheme val="minor"/>
      </rPr>
      <t>Express</t>
    </r>
    <r>
      <rPr>
        <sz val="11"/>
        <color theme="1"/>
        <rFont val="Calibri"/>
        <family val="2"/>
        <scheme val="minor"/>
      </rPr>
      <t xml:space="preserve"> cannot admit outside recruiters to this particular event. Please email hi@powertofly.com if you have any questions about this policy.</t>
    </r>
  </si>
  <si>
    <t>Recommendation Engine</t>
  </si>
  <si>
    <t>Vidhya</t>
  </si>
  <si>
    <t>AWS</t>
  </si>
  <si>
    <t>Modern Applications Online Event</t>
  </si>
  <si>
    <t>ML for forecasting service demand and planning capacity</t>
  </si>
  <si>
    <t>AWSome Day Online conference</t>
  </si>
  <si>
    <t>Qlik</t>
  </si>
  <si>
    <t>Identifying Graph-Shaped Problems</t>
  </si>
  <si>
    <t>Neo4j</t>
  </si>
  <si>
    <t>Graphs in Financial Services</t>
  </si>
  <si>
    <t>Graph Data Science Day</t>
  </si>
  <si>
    <t>Zillow</t>
  </si>
  <si>
    <t xml:space="preserve">Zillow AI Forum 2020 </t>
  </si>
  <si>
    <t>Telend Connect - Virtual Submit</t>
  </si>
  <si>
    <t>Telend</t>
  </si>
  <si>
    <t>Virtual NonSql Submit</t>
  </si>
  <si>
    <t>Couchbase</t>
  </si>
  <si>
    <t xml:space="preserve">THE TCO ADVANTAGE OF DBAAS IN A POST-PANDEMIC ECONOMY
03-17-21 11 am pt courchbase
• How a Database-as-a-Service (DBaaS) maximizes the value of your technology investments while minimizing the costs
• How a DBaaS makes it easier to provide the scale, efficiency, flexibility, and performance modern applications require
• How the award-winning Couchbase Cloud™ DBaaS delivers the best value and lowest TCO on the marke
</t>
  </si>
  <si>
    <r>
      <t>Summary
Over the past year, many companies were forced to conduct an unprecedented amount of their business online. Now, as we approach a post-pandemic economy, most organizations are accelerating their digital transformation to implement new business models that provide touchless services with zero physical contact. At the same time, many of these organizations are struggling with fewer resources and slashed budgets. 
In this live webinar, we’ll explore how this new dichotomy presents IT leadership with both opportunity and an increased pressure to control costs. In order to stay competitive, maximize value, and minimize costs, your organization must adopt technology that can meet the changing demands of your modern applications while also providing the lowest</t>
    </r>
    <r>
      <rPr>
        <sz val="11"/>
        <color rgb="FFFF0000"/>
        <rFont val="Calibri"/>
        <family val="2"/>
        <scheme val="minor"/>
      </rPr>
      <t xml:space="preserve"> total cost of ownership (TCO)</t>
    </r>
    <r>
      <rPr>
        <sz val="11"/>
        <color theme="1"/>
        <rFont val="Calibri"/>
        <family val="2"/>
        <scheme val="minor"/>
      </rPr>
      <t xml:space="preserve">. We’ll examine how a </t>
    </r>
    <r>
      <rPr>
        <sz val="11"/>
        <color rgb="FFFF0000"/>
        <rFont val="Calibri"/>
        <family val="2"/>
        <scheme val="minor"/>
      </rPr>
      <t xml:space="preserve">Database-as-a-Service (DBaaS) </t>
    </r>
    <r>
      <rPr>
        <sz val="11"/>
        <color theme="1"/>
        <rFont val="Calibri"/>
        <family val="2"/>
        <scheme val="minor"/>
      </rPr>
      <t>can provide the scale and efficiency your applications require. Then we’ll show you how the Couchbase Cloud™ DBaaS delivers the best value and lowest TCO on the market through a combination of raw performance and transparent policies.</t>
    </r>
  </si>
  <si>
    <t xml:space="preserve"> Azure Databricks Data Science Hands-on Workshop</t>
  </si>
  <si>
    <t xml:space="preserve">Databricks
</t>
  </si>
  <si>
    <t xml:space="preserve">NoSQL Developer Workshop </t>
  </si>
  <si>
    <t xml:space="preserve"> Virtual Cloud Workshop</t>
  </si>
  <si>
    <t>Amazom 2021 summit</t>
  </si>
  <si>
    <t>Scalable MLOps With Snowflake and Datarobot</t>
  </si>
  <si>
    <t>Snowfalke and Datarobot</t>
  </si>
  <si>
    <t>Snowflake + DataRobot Virtual Hands-On Lab
 Accelerating Data Science with Snowflake and Datarobot</t>
  </si>
  <si>
    <t>How stream processing works: Basic Concept</t>
  </si>
  <si>
    <t>Introduction to Confluent ksqlDB</t>
  </si>
  <si>
    <t xml:space="preserve">Courchbase TCO advantage of DbaaS 17mar21 </t>
  </si>
  <si>
    <t xml:space="preserve">DataOps Unleashed  </t>
  </si>
  <si>
    <t>Stream Processing with Kafka Streams</t>
  </si>
  <si>
    <t>Introduction to ksqlDB begins</t>
  </si>
  <si>
    <t>AWS Innovate - AI/ML</t>
  </si>
  <si>
    <t>aws</t>
  </si>
  <si>
    <t>Information Security Awareness Training</t>
  </si>
  <si>
    <t>Data Privacy Awareness Training</t>
  </si>
  <si>
    <t xml:space="preserve">
Anti Bribery &amp; Anti Corruption Training</t>
  </si>
  <si>
    <t>Workplace Compliance Training</t>
  </si>
  <si>
    <t>Role based training</t>
  </si>
  <si>
    <r>
      <rPr>
        <sz val="11"/>
        <color rgb="FFFF0000"/>
        <rFont val="Calibri"/>
        <family val="2"/>
        <scheme val="minor"/>
      </rPr>
      <t>Solution Monda</t>
    </r>
    <r>
      <rPr>
        <sz val="11"/>
        <color theme="1"/>
        <rFont val="Calibri"/>
        <family val="2"/>
        <scheme val="minor"/>
      </rPr>
      <t xml:space="preserve">y connects technologists working in data science, AI, DataOps, DevOps, analytics, etc. to highly ...
</t>
    </r>
  </si>
  <si>
    <r>
      <t>Larsen &amp; Toubro Infotech Ltd</t>
    </r>
    <r>
      <rPr>
        <sz val="11"/>
        <color rgb="FF000000"/>
        <rFont val="Calibri"/>
        <family val="2"/>
        <scheme val="minor"/>
      </rPr>
      <t xml:space="preserve">    </t>
    </r>
  </si>
  <si>
    <t>SUSE + Udacity</t>
  </si>
  <si>
    <t>06/07/21 ~ 07/31/21</t>
  </si>
  <si>
    <t xml:space="preserve">worked on SUSE Cloud Native Foundations Scholarship Program </t>
  </si>
  <si>
    <t>worked on Certified Associate in Python Programming - PCAP</t>
  </si>
  <si>
    <t>Python Institute</t>
  </si>
  <si>
    <t>09/20/21-10/14/21</t>
  </si>
  <si>
    <t>Introduction to programmatic labeling</t>
  </si>
  <si>
    <t xml:space="preserve"> Snorkel AI</t>
  </si>
  <si>
    <t>ML in Production with Airflow</t>
  </si>
  <si>
    <t>Building Scalable, Secure and Responsible AI Solutions in Azure Confirmation</t>
  </si>
  <si>
    <t xml:space="preserve">The Python Task Decorator - Astronomer </t>
  </si>
  <si>
    <t xml:space="preserve">Writing Functional DAGs with Decorators Astronomer </t>
  </si>
  <si>
    <t xml:space="preserve">Astronomer </t>
  </si>
  <si>
    <t>Data Visualization: Tell a story with your data  by Greg Kamrad</t>
  </si>
  <si>
    <t>Data Science Dojo (easy)</t>
  </si>
  <si>
    <t xml:space="preserve">Causal Inference in Practice </t>
  </si>
  <si>
    <t>Advance
Code location: dowhy/docs/source/example_notebooks/DoWhy-The Causal Story Behind Hotel Booking Cancellations.ipynb</t>
  </si>
  <si>
    <t>https://dataindependent.com/should-you-join-a-data-bootcamp-the-faq-guide/
https://dataindependent.com/the-data-analysis-journey/
https://online.datasciencedojo.com/events
 code/slide:
 - https://drive.google.com/drive/folders/18TmJuv28Jpz78tkUPzGNpRoaylv9kv4_</t>
  </si>
  <si>
    <t xml:space="preserve"> Introduction to Interpretable Machine Learning</t>
  </si>
  <si>
    <t>vidhya</t>
  </si>
  <si>
    <t>https://github.com/smasis001/av-2022</t>
  </si>
  <si>
    <t>https://gitlab.com/juliensimon/huggingface-demos</t>
  </si>
  <si>
    <t>huggingface-demos - Building NLP applications using HuggingFace</t>
  </si>
  <si>
    <t xml:space="preserve"> Everything you need to know about Speech Recogn.</t>
  </si>
  <si>
    <t>Deep Learning - Maths Behind Back-Propagation</t>
  </si>
  <si>
    <t>ner</t>
  </si>
  <si>
    <t>https://drive.google.com/drive/folders/1MEtqhwMLfXDysuTCZkjQH-iiKFgcpJ2-</t>
  </si>
  <si>
    <t>CNN with tensoflow</t>
  </si>
  <si>
    <t xml:space="preserve">Data Science Dojo </t>
  </si>
  <si>
    <t>Bias and Fairness in NLP</t>
  </si>
  <si>
    <t>r Making Sense of Clinical Text Data at Scale with NLP.</t>
  </si>
  <si>
    <t>SparkNLP_for_Healthcare_3h_Notebook.ipynb
  - https://colab.research.google.com/github/JohnSnowLabs/spark-nlp-workshop/blob/master/tutorials/1hr_workshop/SparkNLP_for_Healthcare_3h_Notebook.ipynb#scrollTo=_XDuDj-fbCHh
 - http://localhost:8888/notebooks/sqlit/MDL%20Build%20Statefarm%20Classification%20Assessment%20%20-%20Copy.ipynb</t>
  </si>
  <si>
    <t>Computer vision landscape</t>
  </si>
  <si>
    <t xml:space="preserve">  - https://github.com/Rapternmn/PyTorch-Onnx-Tensorrt
  - https://lilianweng.github.io/
  - https://www.linkedin.com/feed/update/urn:li:activity:6956837165754388480/
   - Nman Bhayani</t>
  </si>
  <si>
    <t>Smart Machine Learning Solution Based on Ontology</t>
  </si>
  <si>
    <t>Understanding Search Query</t>
  </si>
  <si>
    <t xml:space="preserve"> Effective Data Storytelling as a Data Scientist in Industry</t>
  </si>
  <si>
    <t>dojo</t>
  </si>
  <si>
    <t>(not too much information)</t>
  </si>
  <si>
    <t xml:space="preserve"> Improving Search Results with Semantic Search</t>
  </si>
  <si>
    <t xml:space="preserve">VIDHYA </t>
  </si>
  <si>
    <t xml:space="preserve">  - https://www.nils-reimers.de/consulting/
 - Nils Reimers
   - https://www.youtube.com/c/NilsReimersTalks
 - arxiv.org/pdf/2010.08191.pdf
   - academic paper (13 pages)</t>
  </si>
  <si>
    <t xml:space="preserve">Deploying Deep Learning model to production using FastAPI &amp; Docker </t>
  </si>
  <si>
    <t xml:space="preserve"> - by Mohammad Shahebaz
  - Data Scientist III @DataRobot | Kaggle Grandmaster
  - https://www.linkedin.com/in/shaz13/
</t>
  </si>
  <si>
    <t>Introduction to Optimization Problems for Data Scientists   (good)</t>
  </si>
  <si>
    <t xml:space="preserve">  - Anant Agarwal 
    -   https://www.linkedin.com/in/agarwalanant/
 - LP opt conceps
 - Walk through codes 
 - bit.ly/3bMzo4v
 - https://colab.research.google.com/drive/1oWIpDCKh3DQQ956UekRcV8V_I1hvTrdV?usp=sharing
 - Python optimization
</t>
  </si>
  <si>
    <t>SQL introduction</t>
  </si>
  <si>
    <t xml:space="preserve"> - not deep
 </t>
  </si>
  <si>
    <t>Airflow 101</t>
  </si>
  <si>
    <t>Next Leap - Data Science Adoption to Application</t>
  </si>
  <si>
    <t>Network science</t>
  </si>
  <si>
    <t>https://www.linkedin.com/in/akhil-bangia-64a1443a/</t>
  </si>
  <si>
    <t>Akhil Bangia  3rd degree connection3rd
Corporate Trainer,Freelancer on Cloud Computing, AI,Avaya,Cisco and VOIP Technologies and Management Consultant</t>
  </si>
  <si>
    <t>Understanding AWS Virtual Private Cloud(VPC) Concepts (good)
  - by Akhil Bangia</t>
  </si>
  <si>
    <t>Data Visualization using Python</t>
  </si>
  <si>
    <t>Introduction to Hierarchical Clustering with College Scorecard Data
From: Fatima Rafique</t>
  </si>
  <si>
    <t>Easy/R</t>
  </si>
  <si>
    <t>MLOps—DevOps for Machine Learning</t>
  </si>
  <si>
    <t>Demo: Katonic
  - https://github.com/Katonic-ML-Marketplace/Movie-Genre-Prediction/blob/main/notebooks/movie-genre-predictions.ipynb
  - https://www.themoviedb.org/documentation/api/status-codes
 - https://katonic.ai/signup.htmlS</t>
  </si>
  <si>
    <t>Deploying Machine Learning Models with Flask and Docker2022
  - Alexey Grigorev (good)</t>
  </si>
  <si>
    <t xml:space="preserve">  - https://datasciencedojo.com/event/putting-mlops-practice/D35
  - https://datasciencedojo.com/events/
  - https://medium.com/swlh/machine-learning-model-deployment-in-docker-using-flask-d77f6cb551d6  (good)
  - https://www.youtube.com/watch?v=KTd2a1QKlwo
  - https://github.com/alexeygrigorev/mlbookcamp-code/tree/master/chapter-05-deployment
 - https://github.com/alexeygrigorev/mlbookcamp-code/course_zoomcamp/03-classification
 - https://github.com/alexeygrigorev/mlbookcamp-code/blob/master/course-zoomcamp/03-classification/notebook.ipynb
 - https://github.com/alexeygrigorev/mlbookcamp-code/tree/master/course-zoomcamp/05-deployment
</t>
  </si>
  <si>
    <t xml:space="preserve"> Concept</t>
  </si>
  <si>
    <t xml:space="preserve">Putting MLOps into Practice – 31aug22 Dojo </t>
  </si>
  <si>
    <t>Dojo</t>
  </si>
  <si>
    <t>DataHour: Key steps for Designing Deep Neural Network and its scope in Industry</t>
  </si>
  <si>
    <t>Jumpstart your Career with AWS AI/ML 31AUG22</t>
  </si>
  <si>
    <t>Might leave in the midle</t>
  </si>
  <si>
    <t xml:space="preserve">
 - 3 stories
 - https://www.linkedin.com/in/rajneet/
 https://www.udemy.com/course/data-storytelling-art-to-science/   
 - get coupon  for free course 
   - Spreadsheet Modeling
Data Science and Analytics in Microsoft Excel
-  
https://www.linkedin.com/pulse/forecasting-stories-1-isnt-seasonality-rajneet-kaur/
https://www.linkedin.com/pulse/forecasting-stories-3-each-time-series-component-sings-rajneet-kaur/</t>
  </si>
  <si>
    <t xml:space="preserve"> Forecasting Stories (good)</t>
  </si>
  <si>
    <r>
      <t xml:space="preserve">vidhya
 - </t>
    </r>
    <r>
      <rPr>
        <sz val="11"/>
        <color rgb="FFFF0000"/>
        <rFont val="Calibri"/>
        <family val="2"/>
        <scheme val="minor"/>
      </rPr>
      <t xml:space="preserve">Rajneet Kaur </t>
    </r>
  </si>
  <si>
    <t>Anomaly detection using NLP and Predictive Modeling</t>
  </si>
  <si>
    <t>didhya</t>
  </si>
  <si>
    <t>https://www.linkedin.com/in/paritosh-sinha-1990/</t>
  </si>
  <si>
    <t>Pit MLOP into practice</t>
  </si>
  <si>
    <t xml:space="preserve"> </t>
  </si>
  <si>
    <t>Description</t>
  </si>
  <si>
    <t>Sponsor</t>
  </si>
  <si>
    <t>Comments</t>
  </si>
  <si>
    <t xml:space="preserve">            </t>
  </si>
  <si>
    <t>women in techonology</t>
  </si>
  <si>
    <t>DoJo</t>
  </si>
  <si>
    <t xml:space="preserve">
 High-Performing Data Scientist: leveraging the non-technical skills</t>
  </si>
  <si>
    <t>anti money Laundry</t>
  </si>
  <si>
    <t>Image processing processing using Python</t>
  </si>
  <si>
    <t xml:space="preserve">Getting started with transforms and MLOPs </t>
  </si>
  <si>
    <t>Data Robot</t>
  </si>
  <si>
    <t>Transformers are driving business value beyond just Natural Language Processing.
In this webinar, join Hugging Face and DataRobot to learn more about transformers, NLP (Natural Language Processing), and BERT (Bidirectional Encoder Representations from Transformers), and the problems they are solving for businesses. Going beyond NLP, transformers are used for Computer Vision, Speech Recognition/ASR, and Reinforcement Learning.
What you will learn:
Transformers: what they are and why they matter
How transformers are going Beyond NLP
Transforming industries: Financial Services, Health, Tech, Retail, and more
Transforming use-cases: driving business value
How Hugging Face and DataRobot together bring value
  - https://www.datarobot.com/webinars/getting-started-with-transformers-and-mlops/
 - https://www.datarobot.com/webinars/getting-started-with-transformers-and-mlops/watch/654f3df00627d04e6582093107ce53c1/</t>
  </si>
  <si>
    <t xml:space="preserve">Named-entity recognition
Named-entity recognition is a subtask of information extraction that seeks to locate and classify named entities mentioned in unstructured text into pre-defined categories such as person names, organizations, locations, medical codes, time expressions, quantities, monetary values, percentages, etc
</t>
  </si>
  <si>
    <t xml:space="preserve">ner (Named-entity recognition) </t>
  </si>
  <si>
    <t>An Introduction to Part-of-Speech Tagging</t>
  </si>
  <si>
    <t>https://github.com/smasis001/av-2023</t>
  </si>
  <si>
    <t xml:space="preserve"> Time Series Analysis for Beginner Data Scientists.</t>
  </si>
  <si>
    <t>Knime Analytic Platform</t>
  </si>
  <si>
    <t>Democratising AI Deployment</t>
  </si>
  <si>
    <t>LLM Challenges</t>
  </si>
  <si>
    <t>Harnessing LLMs - Exploring Controllable Text Generation Without Fine-Tuning 12.20.23</t>
  </si>
  <si>
    <t xml:space="preserve">Microsoft Azure Virtual Training Day: Fundamentals </t>
  </si>
  <si>
    <t>Microsoft Azure Virtual Training Day: Digitally Transform with Modern Analytics on</t>
  </si>
  <si>
    <t>Microsoft</t>
  </si>
  <si>
    <t>6/5/2023 ~ 6/6/2023</t>
  </si>
  <si>
    <t>6/14/2023 ~ 6/15/2024</t>
  </si>
  <si>
    <t>AI-Powered Analytics  Level Up Your Insights</t>
  </si>
  <si>
    <t>MIcrosoft</t>
  </si>
  <si>
    <t>1H</t>
  </si>
  <si>
    <t>AI-Powered Analytics  Level Up Your Insights (good)</t>
  </si>
  <si>
    <t>ExoloreMachine Learning using Python</t>
  </si>
  <si>
    <t>Infosys</t>
  </si>
  <si>
    <t>Preventing_Workplace_Harassment</t>
  </si>
  <si>
    <t>12/5/2023~ 12/13/2023</t>
  </si>
  <si>
    <t>Elastic</t>
  </si>
  <si>
    <t>ElasticSearch AI/ML Guide</t>
  </si>
  <si>
    <t>LLMS in Action - Crafting a wining Strategy</t>
  </si>
  <si>
    <t>6/17/2023 ~ 7/09/2023</t>
  </si>
  <si>
    <t>for Design and Implement A Data Science Solution On Azure [DP100] Training</t>
  </si>
  <si>
    <t>K21 Academy</t>
  </si>
  <si>
    <t>completed the Course Generative AI Landscape.2/21/24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</si>
</sst>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i/>
      <sz val="11"/>
      <color theme="1"/>
      <name val="Calibri"/>
      <family val="2"/>
      <scheme val="minor"/>
    </font>
    <font>
      <b/>
      <sz val="8"/>
      <color rgb="FF244B5A"/>
      <name val="Arial"/>
      <family val="2"/>
    </font>
    <font>
      <u/>
      <sz val="11"/>
      <color theme="10"/>
      <name val="Calibri"/>
      <family val="2"/>
      <scheme val="minor"/>
    </font>
    <font>
      <sz val="11"/>
      <color rgb="FFFF0000"/>
      <name val="Calibri"/>
      <family val="2"/>
      <scheme val="minor"/>
    </font>
    <font>
      <sz val="8"/>
      <color rgb="FF244B5A"/>
      <name val="Arial"/>
      <family val="2"/>
    </font>
    <font>
      <sz val="11"/>
      <color rgb="FF000000"/>
      <name val="Cambria"/>
      <family val="1"/>
    </font>
    <font>
      <sz val="11"/>
      <color rgb="FF000000"/>
      <name val="Calibri"/>
      <family val="2"/>
      <scheme val="minor"/>
    </font>
    <font>
      <sz val="11"/>
      <color rgb="FF666666"/>
      <name val="Calibri"/>
      <family val="2"/>
      <scheme val="minor"/>
    </font>
    <font>
      <sz val="9"/>
      <color rgb="FF201F1E"/>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7">
    <xf numFmtId="0" fontId="0" fillId="0" borderId="0" xfId="0"/>
    <xf numFmtId="0" fontId="0" fillId="0" borderId="0" xfId="0" applyAlignment="1">
      <alignment wrapText="1"/>
    </xf>
    <xf numFmtId="15" fontId="0" fillId="0" borderId="0" xfId="0" applyNumberFormat="1" applyAlignment="1">
      <alignment wrapText="1"/>
    </xf>
    <xf numFmtId="14" fontId="0" fillId="0" borderId="0" xfId="0" applyNumberFormat="1" applyAlignment="1">
      <alignment wrapText="1"/>
    </xf>
    <xf numFmtId="0" fontId="1" fillId="0" borderId="0" xfId="0" applyFont="1" applyAlignment="1">
      <alignment wrapText="1"/>
    </xf>
    <xf numFmtId="14" fontId="0" fillId="0" borderId="0" xfId="0" applyNumberFormat="1"/>
    <xf numFmtId="0" fontId="3" fillId="0" borderId="0" xfId="0" applyFont="1"/>
    <xf numFmtId="0" fontId="4" fillId="0" borderId="0" xfId="1"/>
    <xf numFmtId="0" fontId="6" fillId="0" borderId="0" xfId="0" applyFont="1"/>
    <xf numFmtId="0" fontId="7" fillId="0" borderId="0" xfId="0" applyFont="1"/>
    <xf numFmtId="0" fontId="8" fillId="0" borderId="0" xfId="0" applyFont="1"/>
    <xf numFmtId="0" fontId="9" fillId="0" borderId="0" xfId="0" applyFont="1"/>
    <xf numFmtId="0" fontId="0" fillId="0" borderId="1" xfId="0" applyBorder="1" applyAlignment="1">
      <alignment wrapText="1"/>
    </xf>
    <xf numFmtId="14" fontId="0" fillId="0" borderId="1" xfId="0" applyNumberFormat="1" applyBorder="1" applyAlignment="1">
      <alignment wrapText="1"/>
    </xf>
    <xf numFmtId="0" fontId="4" fillId="0" borderId="1" xfId="1" applyBorder="1" applyAlignment="1">
      <alignment wrapText="1"/>
    </xf>
    <xf numFmtId="0" fontId="10" fillId="0" borderId="1" xfId="0" applyFont="1" applyBorder="1"/>
    <xf numFmtId="14" fontId="1" fillId="0" borderId="1" xfId="0" applyNumberFormat="1"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msp.bigmarker.com/links/xkdgy2cIMDA/TAJVCeHVln/ABUTMApuaW/AuPYGn8y3?redirect_to=https%3A%2F%2Fwww.bigmarker.com%2Fconferences%2Fdb7a245991d6%2Freviews%2Fsurvey%3Fbmid%3D8cd635403518%26amp%3Breview_star%3D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drive.google.com/drive/folders/1MEtqhwMLfXDysuTCZkjQH-iiKFgcpJ2-" TargetMode="External"/><Relationship Id="rId2" Type="http://schemas.openxmlformats.org/officeDocument/2006/relationships/hyperlink" Target="https://gitlab.com/juliensimon/huggingface-demos" TargetMode="External"/><Relationship Id="rId1" Type="http://schemas.openxmlformats.org/officeDocument/2006/relationships/hyperlink" Target="https://github.com/smasis001/av-2022" TargetMode="External"/><Relationship Id="rId6" Type="http://schemas.openxmlformats.org/officeDocument/2006/relationships/printerSettings" Target="../printerSettings/printerSettings5.bin"/><Relationship Id="rId5" Type="http://schemas.openxmlformats.org/officeDocument/2006/relationships/hyperlink" Target="https://www.linkedin.com/in/paritosh-sinha-1990/" TargetMode="External"/><Relationship Id="rId4" Type="http://schemas.openxmlformats.org/officeDocument/2006/relationships/hyperlink" Target="https://www.linkedin.com/in/akhil-bangia-64a1443a/"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itlab.com/juliensimon/huggingface-demos" TargetMode="External"/><Relationship Id="rId1" Type="http://schemas.openxmlformats.org/officeDocument/2006/relationships/hyperlink" Target="https://github.com/smasis001/av-2022"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drive.google.com/drive/folders/1MEtqhwMLfXDysuTCZkjQH-iiKFgcpJ2-" TargetMode="External"/><Relationship Id="rId2" Type="http://schemas.openxmlformats.org/officeDocument/2006/relationships/hyperlink" Target="https://gitlab.com/juliensimon/huggingface-demos" TargetMode="External"/><Relationship Id="rId1" Type="http://schemas.openxmlformats.org/officeDocument/2006/relationships/hyperlink" Target="https://github.com/smasis001/av-2022" TargetMode="External"/><Relationship Id="rId6" Type="http://schemas.openxmlformats.org/officeDocument/2006/relationships/printerSettings" Target="../printerSettings/printerSettings7.bin"/><Relationship Id="rId5" Type="http://schemas.openxmlformats.org/officeDocument/2006/relationships/hyperlink" Target="https://www.linkedin.com/in/paritosh-sinha-1990/" TargetMode="External"/><Relationship Id="rId4" Type="http://schemas.openxmlformats.org/officeDocument/2006/relationships/hyperlink" Target="https://www.linkedin.com/in/akhil-bangia-64a1443a/"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29"/>
  <sheetViews>
    <sheetView workbookViewId="0">
      <pane ySplit="1" topLeftCell="A2" activePane="bottomLeft" state="frozen"/>
      <selection pane="bottomLeft" activeCell="A28" sqref="A28"/>
    </sheetView>
  </sheetViews>
  <sheetFormatPr defaultColWidth="9.08984375" defaultRowHeight="14.5" x14ac:dyDescent="0.35"/>
  <cols>
    <col min="1" max="1" width="47" style="1" customWidth="1"/>
    <col min="2" max="2" width="18" style="3" customWidth="1"/>
    <col min="3" max="3" width="9.08984375" style="1"/>
    <col min="4" max="4" width="42.6328125" style="1" customWidth="1"/>
    <col min="5" max="16384" width="9.08984375" style="1"/>
  </cols>
  <sheetData>
    <row r="1" spans="1:7" x14ac:dyDescent="0.35">
      <c r="A1" s="1" t="s">
        <v>0</v>
      </c>
      <c r="B1" s="3" t="s">
        <v>1</v>
      </c>
      <c r="C1" s="1" t="s">
        <v>2</v>
      </c>
      <c r="D1" s="1" t="s">
        <v>3</v>
      </c>
      <c r="G1" s="1" t="s">
        <v>4</v>
      </c>
    </row>
    <row r="2" spans="1:7" x14ac:dyDescent="0.35">
      <c r="A2" s="1" t="s">
        <v>5</v>
      </c>
      <c r="B2" s="3">
        <v>43390</v>
      </c>
      <c r="C2" s="1">
        <v>4</v>
      </c>
      <c r="D2" s="4" t="s">
        <v>6</v>
      </c>
      <c r="E2" s="1" t="s">
        <v>7</v>
      </c>
      <c r="G2" s="1">
        <v>30</v>
      </c>
    </row>
    <row r="3" spans="1:7" x14ac:dyDescent="0.35">
      <c r="A3" s="1" t="s">
        <v>8</v>
      </c>
      <c r="B3" s="3">
        <v>43172</v>
      </c>
      <c r="C3" s="1">
        <v>1</v>
      </c>
      <c r="D3" s="1" t="s">
        <v>9</v>
      </c>
      <c r="E3" s="1" t="s">
        <v>7</v>
      </c>
      <c r="G3" s="1">
        <v>54</v>
      </c>
    </row>
    <row r="4" spans="1:7" hidden="1" x14ac:dyDescent="0.35">
      <c r="A4" s="1" t="s">
        <v>10</v>
      </c>
      <c r="B4" s="2">
        <v>43401</v>
      </c>
      <c r="C4" s="1">
        <v>1</v>
      </c>
      <c r="D4" s="1" t="s">
        <v>11</v>
      </c>
      <c r="E4" s="1" t="s">
        <v>7</v>
      </c>
    </row>
    <row r="5" spans="1:7" ht="29" x14ac:dyDescent="0.35">
      <c r="A5" s="1" t="s">
        <v>12</v>
      </c>
      <c r="B5" s="3">
        <v>43228</v>
      </c>
      <c r="C5" s="1">
        <v>1</v>
      </c>
      <c r="D5" s="1" t="s">
        <v>13</v>
      </c>
      <c r="E5" s="1" t="s">
        <v>7</v>
      </c>
      <c r="G5" s="1">
        <v>72</v>
      </c>
    </row>
    <row r="6" spans="1:7" ht="29" x14ac:dyDescent="0.35">
      <c r="A6" s="1" t="s">
        <v>14</v>
      </c>
      <c r="B6" s="3">
        <v>43211</v>
      </c>
      <c r="C6" s="1">
        <v>1</v>
      </c>
      <c r="D6" s="1" t="s">
        <v>15</v>
      </c>
      <c r="E6" s="1" t="s">
        <v>7</v>
      </c>
      <c r="G6" s="1">
        <v>54</v>
      </c>
    </row>
    <row r="7" spans="1:7" x14ac:dyDescent="0.35">
      <c r="A7" s="1" t="s">
        <v>16</v>
      </c>
      <c r="B7" s="3">
        <v>43278</v>
      </c>
      <c r="C7" s="1">
        <v>1</v>
      </c>
      <c r="D7" s="1" t="s">
        <v>13</v>
      </c>
      <c r="E7" s="1" t="s">
        <v>7</v>
      </c>
      <c r="G7" s="1">
        <v>54</v>
      </c>
    </row>
    <row r="8" spans="1:7" x14ac:dyDescent="0.35">
      <c r="A8" s="1" t="s">
        <v>17</v>
      </c>
      <c r="B8" s="3">
        <v>43258</v>
      </c>
      <c r="C8" s="1">
        <v>2</v>
      </c>
      <c r="D8" s="1" t="s">
        <v>6</v>
      </c>
      <c r="E8" s="1" t="s">
        <v>7</v>
      </c>
      <c r="G8" s="1">
        <v>72</v>
      </c>
    </row>
    <row r="9" spans="1:7" x14ac:dyDescent="0.35">
      <c r="A9" s="1" t="s">
        <v>18</v>
      </c>
      <c r="B9" s="3">
        <v>43305</v>
      </c>
      <c r="C9" s="1">
        <v>1</v>
      </c>
      <c r="D9" s="1" t="s">
        <v>13</v>
      </c>
      <c r="E9" s="1" t="s">
        <v>7</v>
      </c>
      <c r="G9" s="1">
        <v>54</v>
      </c>
    </row>
    <row r="10" spans="1:7" hidden="1" x14ac:dyDescent="0.35">
      <c r="A10" s="1" t="s">
        <v>19</v>
      </c>
      <c r="B10" s="2">
        <v>43286</v>
      </c>
      <c r="C10" s="1">
        <v>2</v>
      </c>
      <c r="D10" s="1" t="s">
        <v>20</v>
      </c>
      <c r="E10" s="1" t="s">
        <v>7</v>
      </c>
    </row>
    <row r="11" spans="1:7" hidden="1" x14ac:dyDescent="0.35">
      <c r="A11" s="1" t="s">
        <v>21</v>
      </c>
      <c r="B11" s="2">
        <v>43291</v>
      </c>
      <c r="C11" s="1">
        <v>2</v>
      </c>
      <c r="D11" s="1" t="s">
        <v>20</v>
      </c>
      <c r="E11" s="1" t="s">
        <v>22</v>
      </c>
      <c r="F11" s="1" t="s">
        <v>7</v>
      </c>
    </row>
    <row r="12" spans="1:7" hidden="1" x14ac:dyDescent="0.35">
      <c r="A12" s="1" t="s">
        <v>23</v>
      </c>
      <c r="B12" s="2">
        <v>43288</v>
      </c>
      <c r="C12" s="1">
        <v>2</v>
      </c>
      <c r="D12" s="1" t="s">
        <v>20</v>
      </c>
      <c r="F12" s="1" t="s">
        <v>7</v>
      </c>
    </row>
    <row r="13" spans="1:7" ht="29" x14ac:dyDescent="0.35">
      <c r="A13" s="1" t="s">
        <v>24</v>
      </c>
      <c r="B13" s="3">
        <v>43368</v>
      </c>
      <c r="C13" s="1">
        <v>2</v>
      </c>
      <c r="D13" s="1" t="s">
        <v>15</v>
      </c>
      <c r="F13" s="1" t="s">
        <v>7</v>
      </c>
      <c r="G13" s="1">
        <v>72</v>
      </c>
    </row>
    <row r="14" spans="1:7" ht="29" x14ac:dyDescent="0.35">
      <c r="A14" s="1" t="s">
        <v>25</v>
      </c>
      <c r="B14" s="3">
        <v>43295</v>
      </c>
      <c r="C14" s="1">
        <v>2</v>
      </c>
      <c r="D14" s="1" t="s">
        <v>15</v>
      </c>
      <c r="G14" s="1">
        <v>88</v>
      </c>
    </row>
    <row r="15" spans="1:7" x14ac:dyDescent="0.35">
      <c r="A15" s="1" t="s">
        <v>26</v>
      </c>
      <c r="B15" s="3">
        <v>43335</v>
      </c>
      <c r="C15" s="1">
        <v>1</v>
      </c>
      <c r="D15" s="1" t="s">
        <v>13</v>
      </c>
      <c r="G15" s="1">
        <v>54</v>
      </c>
    </row>
    <row r="16" spans="1:7" hidden="1" x14ac:dyDescent="0.35">
      <c r="A16" s="1" t="s">
        <v>27</v>
      </c>
      <c r="B16" s="2">
        <v>43351</v>
      </c>
      <c r="C16" s="1">
        <v>1</v>
      </c>
      <c r="D16" s="1" t="s">
        <v>28</v>
      </c>
      <c r="E16" s="1" t="s">
        <v>7</v>
      </c>
      <c r="G16" s="1">
        <v>0</v>
      </c>
    </row>
    <row r="17" spans="1:7" hidden="1" x14ac:dyDescent="0.35">
      <c r="A17" s="1" t="s">
        <v>29</v>
      </c>
      <c r="B17" s="2">
        <v>43351</v>
      </c>
      <c r="C17" s="1">
        <v>1</v>
      </c>
      <c r="D17" s="1" t="s">
        <v>28</v>
      </c>
      <c r="E17" s="1" t="s">
        <v>7</v>
      </c>
      <c r="G17" s="1">
        <v>0</v>
      </c>
    </row>
    <row r="18" spans="1:7" hidden="1" x14ac:dyDescent="0.35">
      <c r="A18" s="1" t="s">
        <v>30</v>
      </c>
      <c r="B18" s="2">
        <v>43352</v>
      </c>
      <c r="C18" s="1">
        <v>1</v>
      </c>
      <c r="D18" s="1" t="s">
        <v>28</v>
      </c>
      <c r="G18" s="1">
        <v>0</v>
      </c>
    </row>
    <row r="19" spans="1:7" hidden="1" x14ac:dyDescent="0.35">
      <c r="A19" s="1" t="s">
        <v>31</v>
      </c>
      <c r="B19" s="2">
        <v>43353</v>
      </c>
      <c r="C19" s="1">
        <v>1</v>
      </c>
      <c r="D19" s="1" t="s">
        <v>28</v>
      </c>
      <c r="E19" s="1" t="s">
        <v>7</v>
      </c>
      <c r="G19" s="1">
        <v>0</v>
      </c>
    </row>
    <row r="20" spans="1:7" hidden="1" x14ac:dyDescent="0.35">
      <c r="A20" s="1" t="s">
        <v>32</v>
      </c>
      <c r="B20" s="2">
        <v>43354</v>
      </c>
      <c r="C20" s="1">
        <v>1</v>
      </c>
      <c r="D20" s="1" t="s">
        <v>28</v>
      </c>
      <c r="E20" s="1" t="s">
        <v>7</v>
      </c>
      <c r="G20" s="1">
        <v>0</v>
      </c>
    </row>
    <row r="21" spans="1:7" hidden="1" x14ac:dyDescent="0.35">
      <c r="A21" s="1" t="s">
        <v>33</v>
      </c>
      <c r="B21" s="2">
        <v>43353</v>
      </c>
      <c r="C21" s="1">
        <v>1</v>
      </c>
      <c r="D21" s="1" t="s">
        <v>28</v>
      </c>
      <c r="E21" s="1" t="s">
        <v>7</v>
      </c>
      <c r="G21" s="1">
        <v>0</v>
      </c>
    </row>
    <row r="22" spans="1:7" hidden="1" x14ac:dyDescent="0.35">
      <c r="A22" s="1" t="s">
        <v>34</v>
      </c>
      <c r="B22" s="2">
        <v>43179</v>
      </c>
      <c r="C22" s="1">
        <v>4</v>
      </c>
      <c r="D22" s="1" t="s">
        <v>35</v>
      </c>
      <c r="E22" s="1" t="s">
        <v>7</v>
      </c>
      <c r="G22" s="1">
        <v>0</v>
      </c>
    </row>
    <row r="23" spans="1:7" hidden="1" x14ac:dyDescent="0.35">
      <c r="A23" s="1" t="s">
        <v>36</v>
      </c>
      <c r="B23" s="3">
        <v>43221</v>
      </c>
      <c r="C23" s="1">
        <v>3</v>
      </c>
      <c r="D23" s="1" t="s">
        <v>37</v>
      </c>
      <c r="E23" s="1" t="s">
        <v>7</v>
      </c>
      <c r="G23" s="1">
        <v>0</v>
      </c>
    </row>
    <row r="24" spans="1:7" hidden="1" x14ac:dyDescent="0.35">
      <c r="A24" s="1" t="s">
        <v>38</v>
      </c>
      <c r="B24" s="3">
        <v>43152</v>
      </c>
      <c r="C24" s="1">
        <v>1</v>
      </c>
      <c r="D24" s="1" t="s">
        <v>39</v>
      </c>
      <c r="E24" s="1" t="s">
        <v>7</v>
      </c>
      <c r="G24" s="1">
        <v>0</v>
      </c>
    </row>
    <row r="25" spans="1:7" hidden="1" x14ac:dyDescent="0.35">
      <c r="A25" s="1" t="s">
        <v>40</v>
      </c>
      <c r="B25" s="3">
        <v>43144</v>
      </c>
      <c r="C25" s="1">
        <v>2</v>
      </c>
      <c r="D25" s="1" t="s">
        <v>41</v>
      </c>
      <c r="E25" s="1" t="s">
        <v>7</v>
      </c>
      <c r="G25" s="1">
        <v>0</v>
      </c>
    </row>
    <row r="26" spans="1:7" hidden="1" x14ac:dyDescent="0.35">
      <c r="A26" s="1" t="s">
        <v>42</v>
      </c>
      <c r="B26" s="3">
        <v>43151</v>
      </c>
      <c r="C26" s="1">
        <v>2</v>
      </c>
      <c r="D26" s="1" t="s">
        <v>41</v>
      </c>
      <c r="E26" s="1" t="s">
        <v>7</v>
      </c>
      <c r="G26" s="1">
        <v>0</v>
      </c>
    </row>
    <row r="27" spans="1:7" ht="29" hidden="1" x14ac:dyDescent="0.35">
      <c r="A27" s="1" t="s">
        <v>43</v>
      </c>
      <c r="B27" s="3">
        <v>43313</v>
      </c>
      <c r="C27" s="1">
        <v>10</v>
      </c>
      <c r="D27" s="1" t="s">
        <v>35</v>
      </c>
      <c r="G27" s="1">
        <v>0</v>
      </c>
    </row>
    <row r="28" spans="1:7" x14ac:dyDescent="0.35">
      <c r="C28" s="1">
        <f>SUM(C2:C27)</f>
        <v>51</v>
      </c>
      <c r="D28" s="1">
        <f>SUM(C2:C27)</f>
        <v>51</v>
      </c>
      <c r="G28" s="1">
        <f>SUM(G2:G27)</f>
        <v>604</v>
      </c>
    </row>
    <row r="29" spans="1:7" hidden="1" x14ac:dyDescent="0.35">
      <c r="A29" s="1" t="s">
        <v>44</v>
      </c>
      <c r="B29" s="1"/>
    </row>
  </sheetData>
  <autoFilter ref="A1:G29" xr:uid="{16552A15-FB6F-4508-8C4C-37FE652F4BAE}">
    <filterColumn colId="6">
      <filters>
        <filter val="30"/>
        <filter val="54"/>
        <filter val="604"/>
        <filter val="72"/>
        <filter val="88"/>
      </filters>
    </filterColumn>
  </autoFilter>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9BF62-9F59-4134-BA96-CADAA472116A}">
  <dimension ref="A1:D11"/>
  <sheetViews>
    <sheetView workbookViewId="0">
      <selection activeCell="D3" sqref="D3"/>
    </sheetView>
  </sheetViews>
  <sheetFormatPr defaultColWidth="9.08984375" defaultRowHeight="14.5" x14ac:dyDescent="0.35"/>
  <cols>
    <col min="1" max="1" width="47" style="1" customWidth="1"/>
    <col min="2" max="2" width="18" style="1" customWidth="1"/>
    <col min="3" max="3" width="9.08984375" style="1"/>
    <col min="4" max="4" width="42.6328125" style="1" customWidth="1"/>
    <col min="5" max="16384" width="9.08984375" style="1"/>
  </cols>
  <sheetData>
    <row r="1" spans="1:4" x14ac:dyDescent="0.35">
      <c r="A1" s="1" t="s">
        <v>0</v>
      </c>
      <c r="B1" s="1" t="s">
        <v>1</v>
      </c>
      <c r="C1" s="1" t="s">
        <v>2</v>
      </c>
      <c r="D1" s="1" t="s">
        <v>3</v>
      </c>
    </row>
    <row r="2" spans="1:4" ht="58" x14ac:dyDescent="0.35">
      <c r="A2" s="1" t="s">
        <v>45</v>
      </c>
      <c r="B2" s="2">
        <v>43523</v>
      </c>
      <c r="C2" s="1">
        <v>2</v>
      </c>
      <c r="D2" s="1" t="s">
        <v>46</v>
      </c>
    </row>
    <row r="3" spans="1:4" ht="58" x14ac:dyDescent="0.35">
      <c r="A3" s="1" t="s">
        <v>47</v>
      </c>
      <c r="B3" s="2">
        <v>43524</v>
      </c>
      <c r="C3" s="1">
        <v>2</v>
      </c>
      <c r="D3" s="1" t="s">
        <v>48</v>
      </c>
    </row>
    <row r="4" spans="1:4" ht="87" x14ac:dyDescent="0.35">
      <c r="A4" s="1" t="s">
        <v>49</v>
      </c>
      <c r="B4" s="2">
        <v>43529</v>
      </c>
      <c r="C4" s="1">
        <v>5</v>
      </c>
      <c r="D4" s="1" t="s">
        <v>50</v>
      </c>
    </row>
    <row r="5" spans="1:4" x14ac:dyDescent="0.35">
      <c r="A5" s="1" t="s">
        <v>5</v>
      </c>
      <c r="B5" s="3">
        <v>43778</v>
      </c>
      <c r="C5" s="1">
        <v>5</v>
      </c>
      <c r="D5" s="4" t="s">
        <v>6</v>
      </c>
    </row>
    <row r="6" spans="1:4" x14ac:dyDescent="0.35">
      <c r="A6" s="1" t="s">
        <v>51</v>
      </c>
      <c r="B6" s="2">
        <v>43741</v>
      </c>
      <c r="C6" s="1">
        <v>5</v>
      </c>
      <c r="D6" s="1" t="s">
        <v>52</v>
      </c>
    </row>
    <row r="7" spans="1:4" ht="58" x14ac:dyDescent="0.35">
      <c r="A7" s="1" t="s">
        <v>53</v>
      </c>
      <c r="B7" s="2">
        <v>43802</v>
      </c>
      <c r="C7" s="1">
        <v>4</v>
      </c>
      <c r="D7" s="1" t="s">
        <v>54</v>
      </c>
    </row>
    <row r="8" spans="1:4" x14ac:dyDescent="0.35">
      <c r="A8" s="1" t="s">
        <v>18</v>
      </c>
      <c r="B8" s="2">
        <v>43803</v>
      </c>
      <c r="D8" s="1" t="s">
        <v>13</v>
      </c>
    </row>
    <row r="11" spans="1:4" x14ac:dyDescent="0.35">
      <c r="C11" s="1">
        <f>SUM(C2:C10)</f>
        <v>23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workbookViewId="0">
      <selection activeCell="D8" sqref="D8"/>
    </sheetView>
  </sheetViews>
  <sheetFormatPr defaultColWidth="9.08984375" defaultRowHeight="14.5" x14ac:dyDescent="0.35"/>
  <cols>
    <col min="1" max="1" width="47" style="1" customWidth="1"/>
    <col min="2" max="2" width="18" style="1" customWidth="1"/>
    <col min="3" max="3" width="9.08984375" style="1"/>
    <col min="4" max="4" width="42.6328125" style="1" customWidth="1"/>
    <col min="5" max="16384" width="9.08984375" style="1"/>
  </cols>
  <sheetData>
    <row r="1" spans="1:4" x14ac:dyDescent="0.35">
      <c r="A1" s="1" t="s">
        <v>0</v>
      </c>
      <c r="B1" s="1" t="s">
        <v>1</v>
      </c>
      <c r="C1" s="1" t="s">
        <v>2</v>
      </c>
      <c r="D1" s="1" t="s">
        <v>3</v>
      </c>
    </row>
    <row r="2" spans="1:4" ht="29" x14ac:dyDescent="0.35">
      <c r="A2" s="1" t="s">
        <v>55</v>
      </c>
      <c r="B2" s="2">
        <v>44089</v>
      </c>
      <c r="C2" s="1">
        <v>1</v>
      </c>
      <c r="D2" s="1" t="s">
        <v>56</v>
      </c>
    </row>
    <row r="3" spans="1:4" ht="29" x14ac:dyDescent="0.35">
      <c r="A3" s="1" t="s">
        <v>57</v>
      </c>
      <c r="B3" s="2">
        <v>44090</v>
      </c>
      <c r="C3" s="1">
        <v>1</v>
      </c>
      <c r="D3" s="1" t="s">
        <v>58</v>
      </c>
    </row>
    <row r="4" spans="1:4" x14ac:dyDescent="0.35">
      <c r="A4" s="1" t="s">
        <v>85</v>
      </c>
      <c r="B4" s="2">
        <v>44026</v>
      </c>
      <c r="C4" s="1">
        <v>4</v>
      </c>
      <c r="D4" s="1" t="s">
        <v>86</v>
      </c>
    </row>
    <row r="5" spans="1:4" x14ac:dyDescent="0.35">
      <c r="A5" s="1" t="s">
        <v>5</v>
      </c>
      <c r="B5" s="3">
        <v>44154</v>
      </c>
      <c r="C5" s="1">
        <v>5</v>
      </c>
      <c r="D5" s="4" t="s">
        <v>6</v>
      </c>
    </row>
    <row r="6" spans="1:4" x14ac:dyDescent="0.35">
      <c r="A6" s="1" t="s">
        <v>70</v>
      </c>
      <c r="B6" s="2">
        <v>43991</v>
      </c>
      <c r="C6" s="1">
        <v>1</v>
      </c>
      <c r="D6" s="1" t="s">
        <v>71</v>
      </c>
    </row>
    <row r="7" spans="1:4" x14ac:dyDescent="0.35">
      <c r="A7" s="1" t="s">
        <v>73</v>
      </c>
      <c r="B7" s="2">
        <v>44139</v>
      </c>
      <c r="C7" s="1">
        <v>3</v>
      </c>
      <c r="D7" s="1" t="s">
        <v>72</v>
      </c>
    </row>
    <row r="8" spans="1:4" ht="29" x14ac:dyDescent="0.35">
      <c r="A8" s="1" t="s">
        <v>74</v>
      </c>
      <c r="B8" s="2">
        <v>44092</v>
      </c>
      <c r="C8" s="1">
        <v>1</v>
      </c>
      <c r="D8" s="1" t="s">
        <v>72</v>
      </c>
    </row>
    <row r="9" spans="1:4" x14ac:dyDescent="0.35">
      <c r="A9" s="1" t="s">
        <v>75</v>
      </c>
      <c r="B9" s="2">
        <v>44099</v>
      </c>
      <c r="C9" s="1">
        <v>3</v>
      </c>
      <c r="D9" s="1" t="s">
        <v>72</v>
      </c>
    </row>
    <row r="10" spans="1:4" x14ac:dyDescent="0.35">
      <c r="A10" s="6" t="s">
        <v>62</v>
      </c>
      <c r="B10" s="2">
        <v>43985</v>
      </c>
      <c r="C10" s="1">
        <v>1</v>
      </c>
      <c r="D10" s="1" t="s">
        <v>76</v>
      </c>
    </row>
    <row r="11" spans="1:4" x14ac:dyDescent="0.35">
      <c r="A11" s="7" t="s">
        <v>77</v>
      </c>
      <c r="B11" s="2">
        <v>43986</v>
      </c>
      <c r="C11" s="1">
        <v>1</v>
      </c>
      <c r="D11" s="1" t="s">
        <v>78</v>
      </c>
    </row>
    <row r="12" spans="1:4" x14ac:dyDescent="0.35">
      <c r="A12" s="1" t="s">
        <v>79</v>
      </c>
      <c r="B12" s="2">
        <v>43941</v>
      </c>
      <c r="C12" s="1">
        <v>4</v>
      </c>
      <c r="D12" s="1" t="s">
        <v>78</v>
      </c>
    </row>
    <row r="13" spans="1:4" x14ac:dyDescent="0.35">
      <c r="A13" s="1" t="s">
        <v>80</v>
      </c>
      <c r="B13" s="2">
        <v>43944</v>
      </c>
      <c r="C13" s="1">
        <v>4</v>
      </c>
      <c r="D13" s="1" t="s">
        <v>78</v>
      </c>
    </row>
    <row r="14" spans="1:4" x14ac:dyDescent="0.35">
      <c r="A14" s="1" t="s">
        <v>82</v>
      </c>
      <c r="B14" s="2">
        <v>43944</v>
      </c>
      <c r="C14" s="1">
        <v>2.5</v>
      </c>
      <c r="D14" s="1" t="s">
        <v>81</v>
      </c>
    </row>
    <row r="15" spans="1:4" x14ac:dyDescent="0.35">
      <c r="A15" s="1" t="s">
        <v>83</v>
      </c>
      <c r="B15" s="2">
        <v>43978</v>
      </c>
      <c r="C15" s="1">
        <v>3</v>
      </c>
      <c r="D15" s="1" t="s">
        <v>84</v>
      </c>
    </row>
    <row r="16" spans="1:4" x14ac:dyDescent="0.35">
      <c r="B16" s="2"/>
      <c r="C16" s="1">
        <f>SUM(C2:C15)</f>
        <v>34.5</v>
      </c>
    </row>
    <row r="17" spans="2:3" x14ac:dyDescent="0.35">
      <c r="B17" s="2"/>
    </row>
    <row r="18" spans="2:3" x14ac:dyDescent="0.35">
      <c r="B18" s="2"/>
    </row>
    <row r="19" spans="2:3" x14ac:dyDescent="0.35">
      <c r="B19" s="2"/>
    </row>
    <row r="20" spans="2:3" x14ac:dyDescent="0.35">
      <c r="B20" s="2"/>
    </row>
    <row r="21" spans="2:3" x14ac:dyDescent="0.35">
      <c r="B21" s="2"/>
    </row>
    <row r="22" spans="2:3" x14ac:dyDescent="0.35">
      <c r="B22" s="2"/>
    </row>
    <row r="23" spans="2:3" x14ac:dyDescent="0.35">
      <c r="B23" s="2"/>
    </row>
    <row r="24" spans="2:3" x14ac:dyDescent="0.35">
      <c r="B24" s="2"/>
    </row>
    <row r="25" spans="2:3" x14ac:dyDescent="0.35">
      <c r="C25" s="1">
        <f>SUM(C2:C15)</f>
        <v>34.5</v>
      </c>
    </row>
  </sheetData>
  <hyperlinks>
    <hyperlink ref="A11" r:id="rId1" display="https://msp.bigmarker.com/links/xkdgy2cIMDA/TAJVCeHVln/ABUTMApuaW/AuPYGn8y3?redirect_to=https%3A%2F%2Fwww.bigmarker.com%2Fconferences%2Fdb7a245991d6%2Freviews%2Fsurvey%3Fbmid%3D8cd635403518%26amp%3Breview_star%3D0" xr:uid="{830B3DE8-9FD7-47AD-802C-3D8DCB9D0DC9}"/>
  </hyperlinks>
  <pageMargins left="0.7" right="0.7" top="0.75" bottom="0.75" header="0.3" footer="0.3"/>
  <pageSetup orientation="portrait" horizontalDpi="0"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0CFAD-EA8A-4A0D-88B5-63CFF853A243}">
  <dimension ref="A1:D34"/>
  <sheetViews>
    <sheetView topLeftCell="A10" workbookViewId="0">
      <selection activeCell="D23" sqref="D23"/>
    </sheetView>
  </sheetViews>
  <sheetFormatPr defaultColWidth="9.08984375" defaultRowHeight="14.5" x14ac:dyDescent="0.35"/>
  <cols>
    <col min="1" max="1" width="47" style="1" customWidth="1"/>
    <col min="2" max="2" width="18" style="3" customWidth="1"/>
    <col min="3" max="3" width="9.08984375" style="1"/>
    <col min="4" max="4" width="42.6328125" style="1" customWidth="1"/>
    <col min="5" max="16384" width="9.08984375" style="1"/>
  </cols>
  <sheetData>
    <row r="1" spans="1:4" x14ac:dyDescent="0.35">
      <c r="A1" s="1" t="s">
        <v>0</v>
      </c>
      <c r="B1" s="3" t="s">
        <v>1</v>
      </c>
      <c r="C1" s="1" t="s">
        <v>2</v>
      </c>
      <c r="D1" s="1" t="s">
        <v>3</v>
      </c>
    </row>
    <row r="2" spans="1:4" ht="29" x14ac:dyDescent="0.35">
      <c r="A2" s="1" t="s">
        <v>89</v>
      </c>
      <c r="B2" s="3">
        <v>44320</v>
      </c>
      <c r="C2" s="1">
        <v>2</v>
      </c>
      <c r="D2" s="1" t="s">
        <v>90</v>
      </c>
    </row>
    <row r="3" spans="1:4" x14ac:dyDescent="0.35">
      <c r="A3" s="1" t="s">
        <v>85</v>
      </c>
      <c r="B3" s="3">
        <v>44277</v>
      </c>
      <c r="C3" s="1">
        <v>4</v>
      </c>
      <c r="D3" s="1" t="s">
        <v>86</v>
      </c>
    </row>
    <row r="4" spans="1:4" x14ac:dyDescent="0.35">
      <c r="A4" s="1" t="s">
        <v>91</v>
      </c>
      <c r="B4" s="3">
        <v>44215</v>
      </c>
      <c r="C4" s="1">
        <v>4</v>
      </c>
      <c r="D4" s="1" t="s">
        <v>86</v>
      </c>
    </row>
    <row r="5" spans="1:4" ht="58" x14ac:dyDescent="0.35">
      <c r="A5" s="1" t="s">
        <v>100</v>
      </c>
      <c r="B5" s="3">
        <v>44272</v>
      </c>
      <c r="C5" s="1">
        <v>1</v>
      </c>
      <c r="D5" s="1" t="s">
        <v>110</v>
      </c>
    </row>
    <row r="6" spans="1:4" x14ac:dyDescent="0.35">
      <c r="A6" s="1" t="s">
        <v>99</v>
      </c>
      <c r="B6" s="3">
        <v>44272</v>
      </c>
      <c r="C6" s="1">
        <v>1</v>
      </c>
      <c r="D6" s="1" t="s">
        <v>86</v>
      </c>
    </row>
    <row r="7" spans="1:4" x14ac:dyDescent="0.35">
      <c r="A7" s="1" t="s">
        <v>92</v>
      </c>
      <c r="B7" s="3">
        <v>44292</v>
      </c>
      <c r="C7" s="1">
        <v>3</v>
      </c>
      <c r="D7" s="1" t="s">
        <v>86</v>
      </c>
    </row>
    <row r="8" spans="1:4" x14ac:dyDescent="0.35">
      <c r="A8" s="1" t="s">
        <v>97</v>
      </c>
      <c r="B8" s="3">
        <v>44270</v>
      </c>
      <c r="C8" s="1">
        <v>1</v>
      </c>
      <c r="D8" s="1" t="s">
        <v>41</v>
      </c>
    </row>
    <row r="9" spans="1:4" x14ac:dyDescent="0.35">
      <c r="A9" s="1" t="s">
        <v>98</v>
      </c>
      <c r="B9" s="3">
        <v>44274</v>
      </c>
      <c r="C9" s="1">
        <v>1</v>
      </c>
      <c r="D9" s="1" t="s">
        <v>41</v>
      </c>
    </row>
    <row r="10" spans="1:4" x14ac:dyDescent="0.35">
      <c r="A10" s="1" t="s">
        <v>101</v>
      </c>
      <c r="B10" s="3">
        <v>44277</v>
      </c>
      <c r="C10" s="1">
        <v>1</v>
      </c>
      <c r="D10" s="1" t="s">
        <v>41</v>
      </c>
    </row>
    <row r="11" spans="1:4" x14ac:dyDescent="0.35">
      <c r="A11" s="11" t="s">
        <v>102</v>
      </c>
      <c r="B11" s="3">
        <v>44284</v>
      </c>
      <c r="C11" s="1">
        <v>1</v>
      </c>
      <c r="D11" s="1" t="s">
        <v>41</v>
      </c>
    </row>
    <row r="12" spans="1:4" x14ac:dyDescent="0.35">
      <c r="A12" s="11" t="s">
        <v>103</v>
      </c>
      <c r="B12" s="3">
        <v>44251</v>
      </c>
      <c r="C12" s="1">
        <v>1</v>
      </c>
      <c r="D12" s="1" t="s">
        <v>104</v>
      </c>
    </row>
    <row r="13" spans="1:4" x14ac:dyDescent="0.35">
      <c r="A13" s="1" t="s">
        <v>75</v>
      </c>
      <c r="B13" s="3">
        <v>44377</v>
      </c>
      <c r="C13" s="1">
        <v>1</v>
      </c>
      <c r="D13" s="1" t="s">
        <v>72</v>
      </c>
    </row>
    <row r="14" spans="1:4" x14ac:dyDescent="0.35">
      <c r="A14" s="8" t="s">
        <v>93</v>
      </c>
      <c r="B14" s="3">
        <v>44328</v>
      </c>
      <c r="C14" s="1">
        <v>1</v>
      </c>
      <c r="D14" s="1" t="s">
        <v>72</v>
      </c>
    </row>
    <row r="15" spans="1:4" ht="43.5" x14ac:dyDescent="0.35">
      <c r="A15" s="1" t="s">
        <v>96</v>
      </c>
      <c r="B15" s="3">
        <v>44279</v>
      </c>
      <c r="C15" s="1">
        <v>2</v>
      </c>
      <c r="D15" s="1" t="s">
        <v>95</v>
      </c>
    </row>
    <row r="16" spans="1:4" x14ac:dyDescent="0.35">
      <c r="A16" s="1" t="s">
        <v>94</v>
      </c>
      <c r="B16" s="3">
        <v>44371</v>
      </c>
      <c r="C16" s="1">
        <v>1</v>
      </c>
      <c r="D16" s="1" t="s">
        <v>95</v>
      </c>
    </row>
    <row r="17" spans="1:4" x14ac:dyDescent="0.35">
      <c r="A17" s="1" t="s">
        <v>105</v>
      </c>
      <c r="B17" s="3">
        <v>44466</v>
      </c>
      <c r="C17" s="1">
        <v>1</v>
      </c>
      <c r="D17" s="9" t="s">
        <v>111</v>
      </c>
    </row>
    <row r="18" spans="1:4" x14ac:dyDescent="0.35">
      <c r="A18" s="10" t="s">
        <v>106</v>
      </c>
      <c r="B18" s="3">
        <v>44468</v>
      </c>
      <c r="C18" s="1">
        <v>1</v>
      </c>
      <c r="D18" s="9" t="s">
        <v>111</v>
      </c>
    </row>
    <row r="19" spans="1:4" ht="29" x14ac:dyDescent="0.35">
      <c r="A19" s="1" t="s">
        <v>107</v>
      </c>
      <c r="B19" s="3">
        <v>44484</v>
      </c>
      <c r="C19" s="1">
        <v>1</v>
      </c>
      <c r="D19" s="9" t="s">
        <v>111</v>
      </c>
    </row>
    <row r="20" spans="1:4" x14ac:dyDescent="0.35">
      <c r="A20" s="1" t="s">
        <v>108</v>
      </c>
      <c r="B20" s="3">
        <v>44484</v>
      </c>
      <c r="C20" s="1">
        <v>1</v>
      </c>
      <c r="D20" s="9" t="s">
        <v>111</v>
      </c>
    </row>
    <row r="21" spans="1:4" x14ac:dyDescent="0.35">
      <c r="A21" s="1" t="s">
        <v>109</v>
      </c>
      <c r="B21" s="3">
        <v>44545</v>
      </c>
      <c r="C21" s="1">
        <v>1.5</v>
      </c>
      <c r="D21" s="9" t="s">
        <v>111</v>
      </c>
    </row>
    <row r="22" spans="1:4" ht="29" x14ac:dyDescent="0.35">
      <c r="A22" s="1" t="s">
        <v>114</v>
      </c>
      <c r="B22" s="3" t="s">
        <v>113</v>
      </c>
      <c r="C22" s="1">
        <v>10</v>
      </c>
      <c r="D22" s="9" t="s">
        <v>112</v>
      </c>
    </row>
    <row r="23" spans="1:4" ht="29" x14ac:dyDescent="0.35">
      <c r="A23" s="1" t="s">
        <v>115</v>
      </c>
      <c r="B23" s="3" t="s">
        <v>117</v>
      </c>
      <c r="C23" s="1">
        <v>10</v>
      </c>
      <c r="D23" s="9" t="s">
        <v>116</v>
      </c>
    </row>
    <row r="24" spans="1:4" x14ac:dyDescent="0.35">
      <c r="D24" s="9"/>
    </row>
    <row r="25" spans="1:4" x14ac:dyDescent="0.35">
      <c r="C25" s="1">
        <f>SUM(C2:C23)</f>
        <v>50.5</v>
      </c>
    </row>
    <row r="34" spans="3:3" x14ac:dyDescent="0.35">
      <c r="C34" s="1">
        <f>SUM(C2:C16)</f>
        <v>25</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1CE2C-11F9-49CC-B696-078B7CD6CFFC}">
  <dimension ref="A1:E42"/>
  <sheetViews>
    <sheetView topLeftCell="A34" workbookViewId="0">
      <selection activeCell="B34" sqref="B34"/>
    </sheetView>
  </sheetViews>
  <sheetFormatPr defaultColWidth="8.90625" defaultRowHeight="14.5" x14ac:dyDescent="0.35"/>
  <cols>
    <col min="1" max="1" width="14.1796875" style="1" customWidth="1"/>
    <col min="2" max="2" width="33.36328125" style="1" customWidth="1"/>
    <col min="3" max="3" width="8.90625" style="1"/>
    <col min="4" max="4" width="13.08984375" style="1" customWidth="1"/>
    <col min="5" max="5" width="33" style="1" customWidth="1"/>
    <col min="6" max="16384" width="8.90625" style="1"/>
  </cols>
  <sheetData>
    <row r="1" spans="1:5" x14ac:dyDescent="0.35">
      <c r="A1" s="12" t="s">
        <v>1</v>
      </c>
      <c r="B1" s="12" t="s">
        <v>187</v>
      </c>
      <c r="C1" s="12" t="s">
        <v>190</v>
      </c>
      <c r="D1" s="12" t="s">
        <v>188</v>
      </c>
      <c r="E1" s="12" t="s">
        <v>189</v>
      </c>
    </row>
    <row r="2" spans="1:5" x14ac:dyDescent="0.35">
      <c r="A2" s="13">
        <v>44664</v>
      </c>
      <c r="B2" s="12" t="s">
        <v>118</v>
      </c>
      <c r="C2" s="12">
        <v>1</v>
      </c>
      <c r="D2" s="12" t="s">
        <v>119</v>
      </c>
      <c r="E2" s="12"/>
    </row>
    <row r="3" spans="1:5" x14ac:dyDescent="0.35">
      <c r="A3" s="13">
        <v>44726</v>
      </c>
      <c r="B3" s="12" t="s">
        <v>120</v>
      </c>
      <c r="C3" s="12">
        <v>1</v>
      </c>
      <c r="D3" s="12" t="s">
        <v>124</v>
      </c>
      <c r="E3" s="12"/>
    </row>
    <row r="4" spans="1:5" ht="43.5" x14ac:dyDescent="0.35">
      <c r="A4" s="13">
        <v>44733</v>
      </c>
      <c r="B4" s="12" t="s">
        <v>121</v>
      </c>
      <c r="C4" s="12">
        <v>1</v>
      </c>
      <c r="D4" s="12" t="s">
        <v>71</v>
      </c>
      <c r="E4" s="12"/>
    </row>
    <row r="5" spans="1:5" ht="72.5" x14ac:dyDescent="0.35">
      <c r="A5" s="13">
        <v>44733</v>
      </c>
      <c r="B5" s="12" t="s">
        <v>122</v>
      </c>
      <c r="C5" s="12">
        <v>0.5</v>
      </c>
      <c r="D5" s="12" t="s">
        <v>124</v>
      </c>
      <c r="E5" s="12" t="s">
        <v>128</v>
      </c>
    </row>
    <row r="6" spans="1:5" ht="72.5" x14ac:dyDescent="0.35">
      <c r="A6" s="13">
        <v>44740</v>
      </c>
      <c r="B6" s="12" t="s">
        <v>123</v>
      </c>
      <c r="C6" s="12">
        <v>1</v>
      </c>
      <c r="D6" s="12" t="s">
        <v>124</v>
      </c>
      <c r="E6" s="12" t="s">
        <v>128</v>
      </c>
    </row>
    <row r="7" spans="1:5" ht="72.5" x14ac:dyDescent="0.35">
      <c r="A7" s="13">
        <v>44741</v>
      </c>
      <c r="B7" s="12" t="s">
        <v>127</v>
      </c>
      <c r="C7" s="12">
        <v>1</v>
      </c>
      <c r="D7" s="12" t="s">
        <v>71</v>
      </c>
      <c r="E7" s="12" t="s">
        <v>128</v>
      </c>
    </row>
    <row r="8" spans="1:5" ht="174" x14ac:dyDescent="0.35">
      <c r="A8" s="13">
        <v>44741</v>
      </c>
      <c r="B8" s="12" t="s">
        <v>125</v>
      </c>
      <c r="C8" s="12">
        <v>1</v>
      </c>
      <c r="D8" s="12" t="s">
        <v>126</v>
      </c>
      <c r="E8" s="12" t="s">
        <v>129</v>
      </c>
    </row>
    <row r="9" spans="1:5" ht="29" x14ac:dyDescent="0.35">
      <c r="A9" s="13">
        <v>44747</v>
      </c>
      <c r="B9" s="12" t="s">
        <v>130</v>
      </c>
      <c r="C9" s="12">
        <v>1</v>
      </c>
      <c r="D9" s="12" t="s">
        <v>131</v>
      </c>
      <c r="E9" s="14" t="s">
        <v>132</v>
      </c>
    </row>
    <row r="10" spans="1:5" ht="29" x14ac:dyDescent="0.35">
      <c r="A10" s="13">
        <v>44748</v>
      </c>
      <c r="B10" s="12" t="s">
        <v>134</v>
      </c>
      <c r="C10" s="12">
        <v>1</v>
      </c>
      <c r="D10" s="12" t="s">
        <v>131</v>
      </c>
      <c r="E10" s="14" t="s">
        <v>133</v>
      </c>
    </row>
    <row r="11" spans="1:5" ht="29" x14ac:dyDescent="0.35">
      <c r="A11" s="13">
        <v>44757</v>
      </c>
      <c r="B11" s="12" t="s">
        <v>135</v>
      </c>
      <c r="C11" s="12">
        <v>1</v>
      </c>
      <c r="D11" s="12" t="s">
        <v>131</v>
      </c>
      <c r="E11" s="12"/>
    </row>
    <row r="12" spans="1:5" ht="29" x14ac:dyDescent="0.35">
      <c r="A12" s="13">
        <v>44758</v>
      </c>
      <c r="B12" s="12" t="s">
        <v>136</v>
      </c>
      <c r="C12" s="12">
        <v>1</v>
      </c>
      <c r="D12" s="12" t="s">
        <v>131</v>
      </c>
      <c r="E12" s="12"/>
    </row>
    <row r="13" spans="1:5" x14ac:dyDescent="0.35">
      <c r="A13" s="13">
        <v>44761</v>
      </c>
      <c r="B13" s="12" t="s">
        <v>137</v>
      </c>
      <c r="C13" s="12">
        <v>1</v>
      </c>
      <c r="D13" s="12" t="s">
        <v>131</v>
      </c>
      <c r="E13" s="12"/>
    </row>
    <row r="14" spans="1:5" ht="29" x14ac:dyDescent="0.35">
      <c r="A14" s="13">
        <v>44762</v>
      </c>
      <c r="B14" s="12" t="s">
        <v>139</v>
      </c>
      <c r="C14" s="12">
        <v>1</v>
      </c>
      <c r="D14" s="12" t="s">
        <v>140</v>
      </c>
      <c r="E14" s="12"/>
    </row>
    <row r="15" spans="1:5" ht="43.5" x14ac:dyDescent="0.35">
      <c r="A15" s="13">
        <v>44764</v>
      </c>
      <c r="B15" s="12"/>
      <c r="C15" s="12">
        <v>3</v>
      </c>
      <c r="D15" s="12" t="s">
        <v>131</v>
      </c>
      <c r="E15" s="14" t="s">
        <v>138</v>
      </c>
    </row>
    <row r="16" spans="1:5" x14ac:dyDescent="0.35">
      <c r="A16" s="13">
        <v>44767</v>
      </c>
      <c r="B16" s="12" t="s">
        <v>141</v>
      </c>
      <c r="C16" s="12">
        <v>1</v>
      </c>
      <c r="D16" s="12" t="s">
        <v>131</v>
      </c>
      <c r="E16" s="12"/>
    </row>
    <row r="17" spans="1:5" ht="217.5" x14ac:dyDescent="0.35">
      <c r="A17" s="13">
        <v>44769</v>
      </c>
      <c r="B17" s="12" t="s">
        <v>142</v>
      </c>
      <c r="C17" s="12">
        <v>1</v>
      </c>
      <c r="D17" s="12" t="s">
        <v>131</v>
      </c>
      <c r="E17" s="12" t="s">
        <v>143</v>
      </c>
    </row>
    <row r="18" spans="1:5" ht="130.5" x14ac:dyDescent="0.35">
      <c r="A18" s="13">
        <v>44770</v>
      </c>
      <c r="B18" s="12" t="s">
        <v>144</v>
      </c>
      <c r="C18" s="12">
        <v>1</v>
      </c>
      <c r="D18" s="12" t="s">
        <v>131</v>
      </c>
      <c r="E18" s="12" t="s">
        <v>145</v>
      </c>
    </row>
    <row r="19" spans="1:5" ht="29" x14ac:dyDescent="0.35">
      <c r="A19" s="13">
        <v>44771</v>
      </c>
      <c r="B19" s="12" t="s">
        <v>146</v>
      </c>
      <c r="C19" s="12">
        <v>1</v>
      </c>
      <c r="D19" s="12" t="s">
        <v>131</v>
      </c>
      <c r="E19" s="12"/>
    </row>
    <row r="20" spans="1:5" x14ac:dyDescent="0.35">
      <c r="A20" s="13">
        <v>44772</v>
      </c>
      <c r="B20" s="12" t="s">
        <v>147</v>
      </c>
      <c r="C20" s="12">
        <v>1</v>
      </c>
      <c r="D20" s="12" t="s">
        <v>131</v>
      </c>
      <c r="E20" s="12"/>
    </row>
    <row r="21" spans="1:5" ht="29" x14ac:dyDescent="0.35">
      <c r="A21" s="13">
        <v>44776</v>
      </c>
      <c r="B21" s="12" t="s">
        <v>148</v>
      </c>
      <c r="C21" s="12">
        <v>1</v>
      </c>
      <c r="D21" s="12" t="s">
        <v>149</v>
      </c>
      <c r="E21" s="12" t="s">
        <v>150</v>
      </c>
    </row>
    <row r="22" spans="1:5" ht="116" x14ac:dyDescent="0.35">
      <c r="A22" s="13">
        <v>44777</v>
      </c>
      <c r="B22" s="12" t="s">
        <v>151</v>
      </c>
      <c r="C22" s="12">
        <v>1</v>
      </c>
      <c r="D22" s="12" t="s">
        <v>131</v>
      </c>
      <c r="E22" s="12" t="s">
        <v>153</v>
      </c>
    </row>
    <row r="23" spans="1:5" ht="87" x14ac:dyDescent="0.35">
      <c r="A23" s="13">
        <v>44778</v>
      </c>
      <c r="B23" s="12" t="s">
        <v>154</v>
      </c>
      <c r="C23" s="12">
        <v>1</v>
      </c>
      <c r="D23" s="12" t="s">
        <v>152</v>
      </c>
      <c r="E23" s="12" t="s">
        <v>155</v>
      </c>
    </row>
    <row r="24" spans="1:5" ht="29" x14ac:dyDescent="0.35">
      <c r="A24" s="13">
        <v>44782</v>
      </c>
      <c r="B24" s="12" t="s">
        <v>158</v>
      </c>
      <c r="C24" s="12">
        <v>1</v>
      </c>
      <c r="D24" s="12" t="s">
        <v>152</v>
      </c>
      <c r="E24" s="12" t="s">
        <v>159</v>
      </c>
    </row>
    <row r="25" spans="1:5" x14ac:dyDescent="0.35">
      <c r="A25" s="13">
        <v>44782</v>
      </c>
      <c r="B25" s="12" t="s">
        <v>160</v>
      </c>
      <c r="C25" s="12">
        <v>1</v>
      </c>
      <c r="D25" s="12" t="s">
        <v>124</v>
      </c>
      <c r="E25" s="12"/>
    </row>
    <row r="26" spans="1:5" ht="203" x14ac:dyDescent="0.35">
      <c r="A26" s="13">
        <v>44783</v>
      </c>
      <c r="B26" s="12" t="s">
        <v>156</v>
      </c>
      <c r="C26" s="12">
        <v>1</v>
      </c>
      <c r="D26" s="12" t="s">
        <v>71</v>
      </c>
      <c r="E26" s="12" t="s">
        <v>157</v>
      </c>
    </row>
    <row r="27" spans="1:5" ht="29" x14ac:dyDescent="0.35">
      <c r="A27" s="13">
        <v>44784</v>
      </c>
      <c r="B27" s="12" t="s">
        <v>161</v>
      </c>
      <c r="C27" s="12">
        <v>1</v>
      </c>
      <c r="D27" s="12" t="s">
        <v>71</v>
      </c>
      <c r="E27" s="12"/>
    </row>
    <row r="28" spans="1:5" x14ac:dyDescent="0.35">
      <c r="A28" s="13">
        <v>44786</v>
      </c>
      <c r="B28" s="12" t="s">
        <v>162</v>
      </c>
      <c r="C28" s="12">
        <v>1</v>
      </c>
      <c r="D28" s="12" t="s">
        <v>71</v>
      </c>
      <c r="E28" s="12"/>
    </row>
    <row r="29" spans="1:5" ht="43.5" x14ac:dyDescent="0.35">
      <c r="A29" s="13">
        <v>44789</v>
      </c>
      <c r="B29" s="12" t="s">
        <v>165</v>
      </c>
      <c r="C29" s="12">
        <v>1</v>
      </c>
      <c r="D29" s="12" t="s">
        <v>71</v>
      </c>
      <c r="E29" s="14" t="s">
        <v>163</v>
      </c>
    </row>
    <row r="30" spans="1:5" ht="87" x14ac:dyDescent="0.35">
      <c r="A30" s="13"/>
      <c r="B30" s="12"/>
      <c r="C30" s="12"/>
      <c r="D30" s="12"/>
      <c r="E30" s="12" t="s">
        <v>164</v>
      </c>
    </row>
    <row r="31" spans="1:5" x14ac:dyDescent="0.35">
      <c r="A31" s="13">
        <v>44790</v>
      </c>
      <c r="B31" s="15" t="s">
        <v>166</v>
      </c>
      <c r="C31" s="12">
        <v>1</v>
      </c>
      <c r="D31" s="12" t="s">
        <v>131</v>
      </c>
      <c r="E31" s="12"/>
    </row>
    <row r="32" spans="1:5" ht="43.5" x14ac:dyDescent="0.35">
      <c r="A32" s="13">
        <v>44790</v>
      </c>
      <c r="B32" s="12" t="s">
        <v>167</v>
      </c>
      <c r="C32" s="12">
        <v>1</v>
      </c>
      <c r="D32" s="12" t="s">
        <v>149</v>
      </c>
      <c r="E32" s="12" t="s">
        <v>168</v>
      </c>
    </row>
    <row r="33" spans="1:5" ht="130.5" x14ac:dyDescent="0.35">
      <c r="A33" s="13">
        <v>44795</v>
      </c>
      <c r="B33" s="12" t="s">
        <v>169</v>
      </c>
      <c r="C33" s="12">
        <v>1</v>
      </c>
      <c r="D33" s="12" t="s">
        <v>131</v>
      </c>
      <c r="E33" s="12" t="s">
        <v>170</v>
      </c>
    </row>
    <row r="34" spans="1:5" ht="409.5" x14ac:dyDescent="0.35">
      <c r="A34" s="13">
        <v>44797</v>
      </c>
      <c r="B34" s="12" t="s">
        <v>171</v>
      </c>
      <c r="C34" s="12">
        <v>1</v>
      </c>
      <c r="D34" s="12" t="s">
        <v>149</v>
      </c>
      <c r="E34" s="12" t="s">
        <v>172</v>
      </c>
    </row>
    <row r="35" spans="1:5" x14ac:dyDescent="0.35">
      <c r="A35" s="13">
        <v>44804</v>
      </c>
      <c r="B35" s="12" t="s">
        <v>185</v>
      </c>
      <c r="C35" s="12">
        <v>1</v>
      </c>
      <c r="D35" s="12" t="s">
        <v>175</v>
      </c>
      <c r="E35" s="12"/>
    </row>
    <row r="36" spans="1:5" ht="29" x14ac:dyDescent="0.35">
      <c r="A36" s="13">
        <v>44799</v>
      </c>
      <c r="B36" s="12" t="s">
        <v>177</v>
      </c>
      <c r="C36" s="12">
        <v>1</v>
      </c>
      <c r="D36" s="12" t="s">
        <v>71</v>
      </c>
      <c r="E36" s="12" t="s">
        <v>178</v>
      </c>
    </row>
    <row r="37" spans="1:5" ht="29" x14ac:dyDescent="0.35">
      <c r="A37" s="13">
        <v>44804</v>
      </c>
      <c r="B37" s="12" t="s">
        <v>174</v>
      </c>
      <c r="C37" s="12">
        <v>1</v>
      </c>
      <c r="D37" s="12" t="s">
        <v>175</v>
      </c>
      <c r="E37" s="12"/>
    </row>
    <row r="38" spans="1:5" x14ac:dyDescent="0.35">
      <c r="A38" s="13">
        <v>44805</v>
      </c>
      <c r="B38" s="12" t="s">
        <v>186</v>
      </c>
      <c r="C38" s="12">
        <v>1</v>
      </c>
      <c r="D38" s="12" t="s">
        <v>131</v>
      </c>
      <c r="E38" s="12" t="s">
        <v>173</v>
      </c>
    </row>
    <row r="39" spans="1:5" ht="43.5" x14ac:dyDescent="0.35">
      <c r="A39" s="13">
        <v>44806</v>
      </c>
      <c r="B39" s="12" t="s">
        <v>176</v>
      </c>
      <c r="C39" s="12">
        <v>1</v>
      </c>
      <c r="D39" s="12" t="s">
        <v>131</v>
      </c>
      <c r="E39" s="12"/>
    </row>
    <row r="40" spans="1:5" ht="290" x14ac:dyDescent="0.35">
      <c r="A40" s="13">
        <v>44809</v>
      </c>
      <c r="B40" s="12" t="s">
        <v>180</v>
      </c>
      <c r="C40" s="12">
        <v>1</v>
      </c>
      <c r="D40" s="12" t="s">
        <v>181</v>
      </c>
      <c r="E40" s="12" t="s">
        <v>179</v>
      </c>
    </row>
    <row r="41" spans="1:5" ht="29" x14ac:dyDescent="0.35">
      <c r="A41" s="13">
        <v>44810</v>
      </c>
      <c r="B41" s="12" t="s">
        <v>182</v>
      </c>
      <c r="C41" s="12">
        <v>1</v>
      </c>
      <c r="D41" s="12" t="s">
        <v>183</v>
      </c>
      <c r="E41" s="14" t="s">
        <v>184</v>
      </c>
    </row>
    <row r="42" spans="1:5" x14ac:dyDescent="0.35">
      <c r="A42" s="12"/>
      <c r="B42" s="12"/>
      <c r="C42" s="12">
        <f>SUM(C2:C41)</f>
        <v>40.5</v>
      </c>
      <c r="D42" s="12"/>
      <c r="E42" s="12"/>
    </row>
  </sheetData>
  <autoFilter ref="A1:E42" xr:uid="{1951CE2C-11F9-49CC-B696-078B7CD6CFFC}"/>
  <hyperlinks>
    <hyperlink ref="E9" r:id="rId1" xr:uid="{20BDEE63-7C41-42A2-A298-5D0576E984A3}"/>
    <hyperlink ref="E10" r:id="rId2" xr:uid="{5372A880-09A7-46C8-9ED5-BEC00C64980C}"/>
    <hyperlink ref="E15" r:id="rId3" xr:uid="{0B5C2B61-C9FF-4493-938E-5F91FF4A94C8}"/>
    <hyperlink ref="E29" r:id="rId4" xr:uid="{8F50C0EB-C9F6-4BCF-A65C-D3B3136A9B43}"/>
    <hyperlink ref="E41" r:id="rId5" xr:uid="{159E0588-BA71-4AD1-ADDC-1CE3AC39335C}"/>
  </hyperlinks>
  <pageMargins left="0.7" right="0.7" top="0.75" bottom="0.75" header="0.3" footer="0.3"/>
  <pageSetup orientation="landscape" horizontalDpi="0" verticalDpi="0"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4A080-D7C8-4A72-9020-2AB6F011C8C0}">
  <dimension ref="A1:E16"/>
  <sheetViews>
    <sheetView topLeftCell="A8" workbookViewId="0">
      <selection activeCell="B9" sqref="B9"/>
    </sheetView>
  </sheetViews>
  <sheetFormatPr defaultColWidth="8.90625" defaultRowHeight="14.5" x14ac:dyDescent="0.35"/>
  <cols>
    <col min="1" max="1" width="14.1796875" style="1" customWidth="1"/>
    <col min="2" max="2" width="33.36328125" style="1" customWidth="1"/>
    <col min="3" max="3" width="8.90625" style="1"/>
    <col min="4" max="4" width="13.08984375" style="1" customWidth="1"/>
    <col min="5" max="5" width="56.90625" style="1" customWidth="1"/>
    <col min="6" max="16384" width="8.90625" style="1"/>
  </cols>
  <sheetData>
    <row r="1" spans="1:5" x14ac:dyDescent="0.35">
      <c r="A1" s="12" t="s">
        <v>1</v>
      </c>
      <c r="B1" s="12" t="s">
        <v>187</v>
      </c>
      <c r="C1" s="12" t="s">
        <v>190</v>
      </c>
      <c r="D1" s="12" t="s">
        <v>188</v>
      </c>
      <c r="E1" s="12" t="s">
        <v>189</v>
      </c>
    </row>
    <row r="2" spans="1:5" ht="29" x14ac:dyDescent="0.35">
      <c r="A2" s="16">
        <v>44996</v>
      </c>
      <c r="B2" s="12" t="s">
        <v>201</v>
      </c>
      <c r="C2" s="12">
        <v>1</v>
      </c>
      <c r="D2" s="12" t="s">
        <v>71</v>
      </c>
      <c r="E2" s="12"/>
    </row>
    <row r="3" spans="1:5" ht="29" x14ac:dyDescent="0.35">
      <c r="A3" s="16">
        <v>45007</v>
      </c>
      <c r="B3" s="12" t="s">
        <v>203</v>
      </c>
      <c r="C3" s="12">
        <v>1</v>
      </c>
      <c r="D3" s="12" t="s">
        <v>175</v>
      </c>
      <c r="E3" s="12"/>
    </row>
    <row r="4" spans="1:5" x14ac:dyDescent="0.35">
      <c r="A4" s="16">
        <v>45098</v>
      </c>
      <c r="B4" s="12" t="s">
        <v>204</v>
      </c>
      <c r="C4" s="12">
        <v>1</v>
      </c>
      <c r="D4" s="12" t="s">
        <v>175</v>
      </c>
      <c r="E4" s="12"/>
    </row>
    <row r="5" spans="1:5" x14ac:dyDescent="0.35">
      <c r="A5" s="16">
        <v>45267</v>
      </c>
      <c r="B5" s="12" t="s">
        <v>205</v>
      </c>
      <c r="C5" s="12">
        <v>1</v>
      </c>
      <c r="D5" s="12" t="s">
        <v>71</v>
      </c>
      <c r="E5" s="12"/>
    </row>
    <row r="6" spans="1:5" x14ac:dyDescent="0.35">
      <c r="A6" s="16">
        <v>45266</v>
      </c>
      <c r="B6" s="12" t="s">
        <v>206</v>
      </c>
      <c r="C6" s="12">
        <v>1</v>
      </c>
      <c r="D6" s="12" t="s">
        <v>71</v>
      </c>
      <c r="E6" s="12"/>
    </row>
    <row r="7" spans="1:5" ht="43.5" x14ac:dyDescent="0.35">
      <c r="A7" s="16">
        <v>45280</v>
      </c>
      <c r="B7" s="12" t="s">
        <v>207</v>
      </c>
      <c r="C7" s="12">
        <v>1</v>
      </c>
      <c r="D7" s="12" t="s">
        <v>71</v>
      </c>
      <c r="E7" s="12"/>
    </row>
    <row r="8" spans="1:5" ht="43.5" x14ac:dyDescent="0.35">
      <c r="A8" s="13" t="s">
        <v>211</v>
      </c>
      <c r="B8" s="12" t="s">
        <v>209</v>
      </c>
      <c r="C8" s="12">
        <v>6</v>
      </c>
      <c r="D8" s="12" t="s">
        <v>210</v>
      </c>
      <c r="E8" s="12"/>
    </row>
    <row r="9" spans="1:5" ht="29" x14ac:dyDescent="0.35">
      <c r="A9" s="13" t="s">
        <v>212</v>
      </c>
      <c r="B9" s="12" t="s">
        <v>208</v>
      </c>
      <c r="C9" s="12">
        <v>6</v>
      </c>
      <c r="D9" s="12" t="s">
        <v>210</v>
      </c>
      <c r="E9" s="14" t="s">
        <v>202</v>
      </c>
    </row>
    <row r="10" spans="1:5" ht="29" x14ac:dyDescent="0.35">
      <c r="A10" s="13" t="s">
        <v>220</v>
      </c>
      <c r="B10" s="12" t="s">
        <v>222</v>
      </c>
      <c r="C10" s="12">
        <v>3.5</v>
      </c>
      <c r="D10" s="12" t="s">
        <v>221</v>
      </c>
      <c r="E10" s="14" t="s">
        <v>133</v>
      </c>
    </row>
    <row r="11" spans="1:5" ht="29" x14ac:dyDescent="0.35">
      <c r="A11" s="16">
        <v>45084</v>
      </c>
      <c r="B11" s="12" t="s">
        <v>216</v>
      </c>
      <c r="C11" s="12">
        <v>1</v>
      </c>
      <c r="D11" s="12" t="s">
        <v>210</v>
      </c>
      <c r="E11" s="12"/>
    </row>
    <row r="12" spans="1:5" ht="29" x14ac:dyDescent="0.35">
      <c r="A12" s="16">
        <v>45211</v>
      </c>
      <c r="B12" s="12" t="s">
        <v>217</v>
      </c>
      <c r="C12" s="12">
        <v>2</v>
      </c>
      <c r="D12" s="12" t="s">
        <v>218</v>
      </c>
      <c r="E12" s="12"/>
    </row>
    <row r="13" spans="1:5" x14ac:dyDescent="0.35">
      <c r="A13" s="13">
        <v>45129</v>
      </c>
      <c r="B13" s="12" t="s">
        <v>219</v>
      </c>
      <c r="C13" s="12">
        <v>1</v>
      </c>
      <c r="D13" s="12" t="s">
        <v>218</v>
      </c>
      <c r="E13" s="12"/>
    </row>
    <row r="14" spans="1:5" ht="29" x14ac:dyDescent="0.35">
      <c r="A14" s="13">
        <v>45278</v>
      </c>
      <c r="B14" s="12" t="s">
        <v>223</v>
      </c>
      <c r="C14" s="12">
        <v>1</v>
      </c>
      <c r="D14" s="12" t="s">
        <v>131</v>
      </c>
      <c r="E14" s="12"/>
    </row>
    <row r="15" spans="1:5" ht="43.5" x14ac:dyDescent="0.35">
      <c r="A15" s="13" t="s">
        <v>224</v>
      </c>
      <c r="B15" s="12" t="s">
        <v>225</v>
      </c>
      <c r="C15" s="12">
        <v>24</v>
      </c>
      <c r="D15" s="12" t="s">
        <v>226</v>
      </c>
      <c r="E15" s="14"/>
    </row>
    <row r="16" spans="1:5" x14ac:dyDescent="0.35">
      <c r="C16" s="1">
        <f>SUM(C2:C15)</f>
        <v>50.5</v>
      </c>
    </row>
  </sheetData>
  <autoFilter ref="A1:E15" xr:uid="{1951CE2C-11F9-49CC-B696-078B7CD6CFFC}"/>
  <phoneticPr fontId="11" type="noConversion"/>
  <hyperlinks>
    <hyperlink ref="E9" r:id="rId1" display="https://github.com/smasis001/av-2022" xr:uid="{D8199CAE-0C5D-400A-B4F7-47DE63C8BFF2}"/>
    <hyperlink ref="E10" r:id="rId2" xr:uid="{F736CB6A-83E8-4AFD-AA9A-3DADA81B740E}"/>
  </hyperlinks>
  <pageMargins left="0.7" right="0.7" top="0.75" bottom="0.75" header="0.3" footer="0.3"/>
  <pageSetup orientation="landscape" horizontalDpi="0" verticalDpi="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9FEC7-4506-41F7-AC37-85BEDF53403C}">
  <dimension ref="A1:E47"/>
  <sheetViews>
    <sheetView topLeftCell="A6" workbookViewId="0">
      <selection activeCell="F45" sqref="F45"/>
    </sheetView>
  </sheetViews>
  <sheetFormatPr defaultColWidth="8.90625" defaultRowHeight="14.5" x14ac:dyDescent="0.35"/>
  <cols>
    <col min="1" max="1" width="14.1796875" style="1" customWidth="1"/>
    <col min="2" max="2" width="33.36328125" style="1" customWidth="1"/>
    <col min="3" max="3" width="8.90625" style="1"/>
    <col min="4" max="4" width="13.08984375" style="1" customWidth="1"/>
    <col min="5" max="5" width="56.90625" style="1" customWidth="1"/>
    <col min="6" max="16384" width="8.90625" style="1"/>
  </cols>
  <sheetData>
    <row r="1" spans="1:5" x14ac:dyDescent="0.35">
      <c r="A1" s="12" t="s">
        <v>1</v>
      </c>
      <c r="B1" s="12" t="s">
        <v>187</v>
      </c>
      <c r="C1" s="12" t="s">
        <v>190</v>
      </c>
      <c r="D1" s="12" t="s">
        <v>188</v>
      </c>
      <c r="E1" s="12" t="s">
        <v>189</v>
      </c>
    </row>
    <row r="2" spans="1:5" x14ac:dyDescent="0.35">
      <c r="A2" s="13">
        <v>44664</v>
      </c>
      <c r="B2" s="12" t="s">
        <v>118</v>
      </c>
      <c r="C2" s="12">
        <v>1</v>
      </c>
      <c r="D2" s="12" t="s">
        <v>119</v>
      </c>
      <c r="E2" s="12"/>
    </row>
    <row r="3" spans="1:5" x14ac:dyDescent="0.35">
      <c r="A3" s="13">
        <v>44726</v>
      </c>
      <c r="B3" s="12" t="s">
        <v>120</v>
      </c>
      <c r="C3" s="12">
        <v>1</v>
      </c>
      <c r="D3" s="12" t="s">
        <v>124</v>
      </c>
      <c r="E3" s="12"/>
    </row>
    <row r="4" spans="1:5" ht="43.5" x14ac:dyDescent="0.35">
      <c r="A4" s="13">
        <v>44733</v>
      </c>
      <c r="B4" s="12" t="s">
        <v>121</v>
      </c>
      <c r="C4" s="12">
        <v>1</v>
      </c>
      <c r="D4" s="12" t="s">
        <v>71</v>
      </c>
      <c r="E4" s="12"/>
    </row>
    <row r="5" spans="1:5" ht="43.5" x14ac:dyDescent="0.35">
      <c r="A5" s="13">
        <v>44733</v>
      </c>
      <c r="B5" s="12" t="s">
        <v>122</v>
      </c>
      <c r="C5" s="12">
        <v>0.5</v>
      </c>
      <c r="D5" s="12" t="s">
        <v>124</v>
      </c>
      <c r="E5" s="12" t="s">
        <v>128</v>
      </c>
    </row>
    <row r="6" spans="1:5" ht="43.5" x14ac:dyDescent="0.35">
      <c r="A6" s="13">
        <v>44740</v>
      </c>
      <c r="B6" s="12" t="s">
        <v>123</v>
      </c>
      <c r="C6" s="12">
        <v>1</v>
      </c>
      <c r="D6" s="12" t="s">
        <v>124</v>
      </c>
      <c r="E6" s="12" t="s">
        <v>128</v>
      </c>
    </row>
    <row r="7" spans="1:5" ht="43.5" x14ac:dyDescent="0.35">
      <c r="A7" s="13">
        <v>44741</v>
      </c>
      <c r="B7" s="12" t="s">
        <v>127</v>
      </c>
      <c r="C7" s="12">
        <v>1</v>
      </c>
      <c r="D7" s="12" t="s">
        <v>71</v>
      </c>
      <c r="E7" s="12" t="s">
        <v>128</v>
      </c>
    </row>
    <row r="8" spans="1:5" ht="116" x14ac:dyDescent="0.35">
      <c r="A8" s="13">
        <v>44741</v>
      </c>
      <c r="B8" s="12" t="s">
        <v>125</v>
      </c>
      <c r="C8" s="12">
        <v>1</v>
      </c>
      <c r="D8" s="12" t="s">
        <v>126</v>
      </c>
      <c r="E8" s="12" t="s">
        <v>129</v>
      </c>
    </row>
    <row r="9" spans="1:5" ht="29" x14ac:dyDescent="0.35">
      <c r="A9" s="13">
        <v>44747</v>
      </c>
      <c r="B9" s="12" t="s">
        <v>130</v>
      </c>
      <c r="C9" s="12">
        <v>1</v>
      </c>
      <c r="D9" s="12" t="s">
        <v>131</v>
      </c>
      <c r="E9" s="14" t="s">
        <v>132</v>
      </c>
    </row>
    <row r="10" spans="1:5" ht="29" x14ac:dyDescent="0.35">
      <c r="A10" s="13">
        <v>44748</v>
      </c>
      <c r="B10" s="12" t="s">
        <v>134</v>
      </c>
      <c r="C10" s="12">
        <v>1</v>
      </c>
      <c r="D10" s="12" t="s">
        <v>131</v>
      </c>
      <c r="E10" s="14" t="s">
        <v>133</v>
      </c>
    </row>
    <row r="11" spans="1:5" ht="29" x14ac:dyDescent="0.35">
      <c r="A11" s="13">
        <v>44757</v>
      </c>
      <c r="B11" s="12" t="s">
        <v>135</v>
      </c>
      <c r="C11" s="12">
        <v>1</v>
      </c>
      <c r="D11" s="12" t="s">
        <v>131</v>
      </c>
      <c r="E11" s="12"/>
    </row>
    <row r="12" spans="1:5" ht="29" x14ac:dyDescent="0.35">
      <c r="A12" s="13">
        <v>44758</v>
      </c>
      <c r="B12" s="12" t="s">
        <v>136</v>
      </c>
      <c r="C12" s="12">
        <v>1</v>
      </c>
      <c r="D12" s="12" t="s">
        <v>131</v>
      </c>
      <c r="E12" s="12"/>
    </row>
    <row r="13" spans="1:5" ht="29" x14ac:dyDescent="0.35">
      <c r="A13" s="13">
        <v>44762</v>
      </c>
      <c r="B13" s="12" t="s">
        <v>139</v>
      </c>
      <c r="C13" s="12">
        <v>1</v>
      </c>
      <c r="D13" s="12" t="s">
        <v>140</v>
      </c>
      <c r="E13" s="12"/>
    </row>
    <row r="14" spans="1:5" x14ac:dyDescent="0.35">
      <c r="A14" s="13">
        <v>44764</v>
      </c>
      <c r="B14" s="12"/>
      <c r="C14" s="12">
        <v>3</v>
      </c>
      <c r="D14" s="12" t="s">
        <v>131</v>
      </c>
      <c r="E14" s="12"/>
    </row>
    <row r="15" spans="1:5" ht="29" x14ac:dyDescent="0.35">
      <c r="A15" s="13">
        <v>44767</v>
      </c>
      <c r="B15" s="12" t="s">
        <v>141</v>
      </c>
      <c r="C15" s="12">
        <v>1</v>
      </c>
      <c r="D15" s="12" t="s">
        <v>131</v>
      </c>
      <c r="E15" s="14" t="s">
        <v>138</v>
      </c>
    </row>
    <row r="16" spans="1:5" ht="29" x14ac:dyDescent="0.35">
      <c r="A16" s="13">
        <v>44769</v>
      </c>
      <c r="B16" s="12" t="s">
        <v>142</v>
      </c>
      <c r="C16" s="12">
        <v>1</v>
      </c>
      <c r="D16" s="12" t="s">
        <v>131</v>
      </c>
      <c r="E16" s="12"/>
    </row>
    <row r="17" spans="1:5" ht="145" x14ac:dyDescent="0.35">
      <c r="A17" s="13">
        <v>44770</v>
      </c>
      <c r="B17" s="12" t="s">
        <v>144</v>
      </c>
      <c r="C17" s="12">
        <v>1</v>
      </c>
      <c r="D17" s="12" t="s">
        <v>131</v>
      </c>
      <c r="E17" s="12" t="s">
        <v>143</v>
      </c>
    </row>
    <row r="18" spans="1:5" ht="87" x14ac:dyDescent="0.35">
      <c r="A18" s="13">
        <v>44771</v>
      </c>
      <c r="B18" s="12" t="s">
        <v>146</v>
      </c>
      <c r="C18" s="12">
        <v>1</v>
      </c>
      <c r="D18" s="12" t="s">
        <v>131</v>
      </c>
      <c r="E18" s="12" t="s">
        <v>145</v>
      </c>
    </row>
    <row r="19" spans="1:5" x14ac:dyDescent="0.35">
      <c r="A19" s="13">
        <v>44772</v>
      </c>
      <c r="B19" s="12" t="s">
        <v>147</v>
      </c>
      <c r="C19" s="12">
        <v>1</v>
      </c>
      <c r="D19" s="12" t="s">
        <v>131</v>
      </c>
      <c r="E19" s="12"/>
    </row>
    <row r="20" spans="1:5" ht="29" x14ac:dyDescent="0.35">
      <c r="A20" s="13">
        <v>44776</v>
      </c>
      <c r="B20" s="12" t="s">
        <v>148</v>
      </c>
      <c r="C20" s="12">
        <v>1</v>
      </c>
      <c r="D20" s="12" t="s">
        <v>149</v>
      </c>
      <c r="E20" s="12"/>
    </row>
    <row r="21" spans="1:5" ht="29" x14ac:dyDescent="0.35">
      <c r="A21" s="13">
        <v>44777</v>
      </c>
      <c r="B21" s="12" t="s">
        <v>151</v>
      </c>
      <c r="C21" s="12">
        <v>1</v>
      </c>
      <c r="D21" s="12" t="s">
        <v>131</v>
      </c>
      <c r="E21" s="12" t="s">
        <v>150</v>
      </c>
    </row>
    <row r="22" spans="1:5" ht="72.5" x14ac:dyDescent="0.35">
      <c r="A22" s="13">
        <v>44778</v>
      </c>
      <c r="B22" s="12" t="s">
        <v>154</v>
      </c>
      <c r="C22" s="12">
        <v>1</v>
      </c>
      <c r="D22" s="12" t="s">
        <v>152</v>
      </c>
      <c r="E22" s="12" t="s">
        <v>153</v>
      </c>
    </row>
    <row r="23" spans="1:5" ht="58" x14ac:dyDescent="0.35">
      <c r="A23" s="13">
        <v>44782</v>
      </c>
      <c r="B23" s="12" t="s">
        <v>158</v>
      </c>
      <c r="C23" s="12">
        <v>1</v>
      </c>
      <c r="D23" s="12" t="s">
        <v>152</v>
      </c>
      <c r="E23" s="12" t="s">
        <v>155</v>
      </c>
    </row>
    <row r="24" spans="1:5" ht="29" x14ac:dyDescent="0.35">
      <c r="A24" s="13">
        <v>44782</v>
      </c>
      <c r="B24" s="12" t="s">
        <v>160</v>
      </c>
      <c r="C24" s="12">
        <v>1</v>
      </c>
      <c r="D24" s="12" t="s">
        <v>124</v>
      </c>
      <c r="E24" s="12" t="s">
        <v>159</v>
      </c>
    </row>
    <row r="25" spans="1:5" ht="29" x14ac:dyDescent="0.35">
      <c r="A25" s="13">
        <v>44783</v>
      </c>
      <c r="B25" s="12" t="s">
        <v>156</v>
      </c>
      <c r="C25" s="12">
        <v>1</v>
      </c>
      <c r="D25" s="12" t="s">
        <v>71</v>
      </c>
      <c r="E25" s="12"/>
    </row>
    <row r="26" spans="1:5" ht="159.5" x14ac:dyDescent="0.35">
      <c r="A26" s="13">
        <v>44784</v>
      </c>
      <c r="B26" s="12" t="s">
        <v>161</v>
      </c>
      <c r="C26" s="12">
        <v>1</v>
      </c>
      <c r="D26" s="12" t="s">
        <v>71</v>
      </c>
      <c r="E26" s="12" t="s">
        <v>157</v>
      </c>
    </row>
    <row r="27" spans="1:5" x14ac:dyDescent="0.35">
      <c r="A27" s="13">
        <v>44786</v>
      </c>
      <c r="B27" s="12" t="s">
        <v>162</v>
      </c>
      <c r="C27" s="12">
        <v>1</v>
      </c>
      <c r="D27" s="12" t="s">
        <v>71</v>
      </c>
      <c r="E27" s="12"/>
    </row>
    <row r="28" spans="1:5" ht="43.5" x14ac:dyDescent="0.35">
      <c r="A28" s="13">
        <v>44789</v>
      </c>
      <c r="B28" s="12" t="s">
        <v>165</v>
      </c>
      <c r="C28" s="12">
        <v>1</v>
      </c>
      <c r="D28" s="12" t="s">
        <v>71</v>
      </c>
      <c r="E28" s="12"/>
    </row>
    <row r="29" spans="1:5" x14ac:dyDescent="0.35">
      <c r="A29" s="13"/>
      <c r="B29" s="12"/>
      <c r="C29" s="12"/>
      <c r="D29" s="12"/>
      <c r="E29" s="14" t="s">
        <v>163</v>
      </c>
    </row>
    <row r="30" spans="1:5" ht="43.5" x14ac:dyDescent="0.35">
      <c r="A30" s="13">
        <v>44790</v>
      </c>
      <c r="B30" s="15" t="s">
        <v>166</v>
      </c>
      <c r="C30" s="12">
        <v>1</v>
      </c>
      <c r="D30" s="12" t="s">
        <v>131</v>
      </c>
      <c r="E30" s="12" t="s">
        <v>164</v>
      </c>
    </row>
    <row r="31" spans="1:5" ht="43.5" x14ac:dyDescent="0.35">
      <c r="A31" s="13">
        <v>44790</v>
      </c>
      <c r="B31" s="12" t="s">
        <v>167</v>
      </c>
      <c r="C31" s="12">
        <v>1</v>
      </c>
      <c r="D31" s="12" t="s">
        <v>149</v>
      </c>
      <c r="E31" s="12"/>
    </row>
    <row r="32" spans="1:5" ht="29" x14ac:dyDescent="0.35">
      <c r="A32" s="13">
        <v>44795</v>
      </c>
      <c r="B32" s="12" t="s">
        <v>169</v>
      </c>
      <c r="C32" s="12">
        <v>1</v>
      </c>
      <c r="D32" s="12" t="s">
        <v>131</v>
      </c>
      <c r="E32" s="12" t="s">
        <v>168</v>
      </c>
    </row>
    <row r="33" spans="1:5" ht="72.5" x14ac:dyDescent="0.35">
      <c r="A33" s="13">
        <v>44797</v>
      </c>
      <c r="B33" s="12" t="s">
        <v>171</v>
      </c>
      <c r="C33" s="12">
        <v>1</v>
      </c>
      <c r="D33" s="12" t="s">
        <v>149</v>
      </c>
      <c r="E33" s="12" t="s">
        <v>170</v>
      </c>
    </row>
    <row r="34" spans="1:5" ht="232" x14ac:dyDescent="0.35">
      <c r="A34" s="13">
        <v>44804</v>
      </c>
      <c r="B34" s="12" t="s">
        <v>185</v>
      </c>
      <c r="C34" s="12">
        <v>1</v>
      </c>
      <c r="D34" s="12" t="s">
        <v>175</v>
      </c>
      <c r="E34" s="12" t="s">
        <v>172</v>
      </c>
    </row>
    <row r="35" spans="1:5" ht="29" x14ac:dyDescent="0.35">
      <c r="A35" s="13">
        <v>44799</v>
      </c>
      <c r="B35" s="12" t="s">
        <v>177</v>
      </c>
      <c r="C35" s="12">
        <v>1</v>
      </c>
      <c r="D35" s="12" t="s">
        <v>71</v>
      </c>
      <c r="E35" s="12"/>
    </row>
    <row r="36" spans="1:5" ht="29" x14ac:dyDescent="0.35">
      <c r="A36" s="13">
        <v>44804</v>
      </c>
      <c r="B36" s="12" t="s">
        <v>174</v>
      </c>
      <c r="C36" s="12">
        <v>1</v>
      </c>
      <c r="D36" s="12" t="s">
        <v>175</v>
      </c>
      <c r="E36" s="12" t="s">
        <v>178</v>
      </c>
    </row>
    <row r="37" spans="1:5" x14ac:dyDescent="0.35">
      <c r="A37" s="13">
        <v>44805</v>
      </c>
      <c r="B37" s="12" t="s">
        <v>186</v>
      </c>
      <c r="C37" s="12">
        <v>1</v>
      </c>
      <c r="D37" s="12" t="s">
        <v>131</v>
      </c>
      <c r="E37" s="12"/>
    </row>
    <row r="38" spans="1:5" ht="43.5" x14ac:dyDescent="0.35">
      <c r="A38" s="13">
        <v>44806</v>
      </c>
      <c r="B38" s="12" t="s">
        <v>176</v>
      </c>
      <c r="C38" s="12">
        <v>1</v>
      </c>
      <c r="D38" s="12" t="s">
        <v>131</v>
      </c>
      <c r="E38" s="12" t="s">
        <v>173</v>
      </c>
    </row>
    <row r="39" spans="1:5" ht="29" x14ac:dyDescent="0.35">
      <c r="A39" s="13">
        <v>44809</v>
      </c>
      <c r="B39" s="12" t="s">
        <v>180</v>
      </c>
      <c r="C39" s="12">
        <v>1</v>
      </c>
      <c r="D39" s="12" t="s">
        <v>181</v>
      </c>
      <c r="E39" s="12"/>
    </row>
    <row r="40" spans="1:5" ht="203" x14ac:dyDescent="0.35">
      <c r="A40" s="13">
        <v>44810</v>
      </c>
      <c r="B40" s="12" t="s">
        <v>182</v>
      </c>
      <c r="C40" s="12">
        <v>1</v>
      </c>
      <c r="D40" s="12" t="s">
        <v>183</v>
      </c>
      <c r="E40" s="12" t="s">
        <v>179</v>
      </c>
    </row>
    <row r="41" spans="1:5" x14ac:dyDescent="0.35">
      <c r="A41" s="12"/>
      <c r="B41" s="12"/>
      <c r="C41" s="12">
        <f>SUM(C2:C40)</f>
        <v>39.5</v>
      </c>
      <c r="D41" s="12"/>
      <c r="E41" s="14" t="s">
        <v>184</v>
      </c>
    </row>
    <row r="42" spans="1:5" x14ac:dyDescent="0.35">
      <c r="B42" s="1" t="s">
        <v>191</v>
      </c>
      <c r="E42" s="12"/>
    </row>
    <row r="43" spans="1:5" ht="101.5" x14ac:dyDescent="0.35">
      <c r="A43" s="13">
        <v>44761</v>
      </c>
      <c r="B43" s="12" t="s">
        <v>200</v>
      </c>
      <c r="C43" s="12">
        <v>1</v>
      </c>
      <c r="D43" s="12" t="s">
        <v>131</v>
      </c>
      <c r="E43" s="1" t="s">
        <v>199</v>
      </c>
    </row>
    <row r="44" spans="1:5" ht="43.5" x14ac:dyDescent="0.35">
      <c r="A44" s="3">
        <v>44678</v>
      </c>
      <c r="B44" s="1" t="s">
        <v>193</v>
      </c>
      <c r="C44" s="1">
        <v>1</v>
      </c>
      <c r="D44" s="1" t="s">
        <v>192</v>
      </c>
    </row>
    <row r="45" spans="1:5" x14ac:dyDescent="0.35">
      <c r="B45" s="1" t="s">
        <v>194</v>
      </c>
    </row>
    <row r="46" spans="1:5" ht="29" x14ac:dyDescent="0.35">
      <c r="A46" s="3">
        <v>44725</v>
      </c>
      <c r="B46" s="1" t="s">
        <v>195</v>
      </c>
      <c r="C46" s="1">
        <v>1</v>
      </c>
      <c r="D46" s="1" t="s">
        <v>71</v>
      </c>
    </row>
    <row r="47" spans="1:5" ht="319" x14ac:dyDescent="0.35">
      <c r="A47" s="3">
        <v>44742</v>
      </c>
      <c r="B47" s="1" t="s">
        <v>196</v>
      </c>
      <c r="C47" s="1">
        <v>1</v>
      </c>
      <c r="D47" s="1" t="s">
        <v>197</v>
      </c>
      <c r="E47" s="1" t="s">
        <v>198</v>
      </c>
    </row>
  </sheetData>
  <autoFilter ref="A1:E45" xr:uid="{1951CE2C-11F9-49CC-B696-078B7CD6CFFC}"/>
  <hyperlinks>
    <hyperlink ref="E9" r:id="rId1" xr:uid="{7A4B3249-30FC-43E0-B770-A2CE6FC0C2F1}"/>
    <hyperlink ref="E10" r:id="rId2" xr:uid="{F7A4F5BD-E408-418C-9FF1-879330490E7B}"/>
    <hyperlink ref="E15" r:id="rId3" xr:uid="{5088F818-C195-4957-BA91-8DFFBAB8D902}"/>
    <hyperlink ref="E29" r:id="rId4" xr:uid="{A8060B35-44FF-4E03-A7E8-AF2E30855950}"/>
    <hyperlink ref="E41" r:id="rId5" xr:uid="{415B9D1A-FAA3-4F12-981B-9F0F54FF5B02}"/>
  </hyperlinks>
  <pageMargins left="0.7" right="0.7" top="0.75" bottom="0.75" header="0.3" footer="0.3"/>
  <pageSetup orientation="landscape" horizontalDpi="0" verticalDpi="0"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C4045-A5CD-48A3-8C98-41FC7A8D7DF1}">
  <dimension ref="A2:D3"/>
  <sheetViews>
    <sheetView tabSelected="1" workbookViewId="0">
      <selection activeCell="A8" sqref="A8"/>
    </sheetView>
  </sheetViews>
  <sheetFormatPr defaultRowHeight="14.5" x14ac:dyDescent="0.35"/>
  <cols>
    <col min="1" max="1" width="37.08984375" customWidth="1"/>
    <col min="2" max="2" width="22.54296875" customWidth="1"/>
  </cols>
  <sheetData>
    <row r="2" spans="1:4" x14ac:dyDescent="0.35">
      <c r="A2" t="s">
        <v>213</v>
      </c>
      <c r="B2" s="5">
        <v>45329</v>
      </c>
      <c r="C2" t="s">
        <v>214</v>
      </c>
      <c r="D2" t="s">
        <v>215</v>
      </c>
    </row>
    <row r="3" spans="1:4" x14ac:dyDescent="0.35">
      <c r="A3" t="s">
        <v>227</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8D88D-1073-4E16-AD05-E6B427CF0032}">
  <dimension ref="A2:B2"/>
  <sheetViews>
    <sheetView workbookViewId="0">
      <selection activeCell="A2" sqref="A2"/>
    </sheetView>
  </sheetViews>
  <sheetFormatPr defaultRowHeight="14.5" x14ac:dyDescent="0.35"/>
  <cols>
    <col min="1" max="1" width="38.90625" customWidth="1"/>
    <col min="2" max="2" width="89.36328125" customWidth="1"/>
  </cols>
  <sheetData>
    <row r="2" spans="1:2" ht="232" x14ac:dyDescent="0.35">
      <c r="A2" s="1" t="s">
        <v>87</v>
      </c>
      <c r="B2" s="1" t="s">
        <v>88</v>
      </c>
    </row>
  </sheetData>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68006-59AD-437A-B3C4-196E17311831}">
  <dimension ref="B1:D5"/>
  <sheetViews>
    <sheetView topLeftCell="A3" workbookViewId="0">
      <selection activeCell="B5" sqref="B5"/>
    </sheetView>
  </sheetViews>
  <sheetFormatPr defaultRowHeight="14.5" x14ac:dyDescent="0.35"/>
  <cols>
    <col min="2" max="2" width="17.36328125" customWidth="1"/>
    <col min="3" max="3" width="9.54296875" bestFit="1" customWidth="1"/>
    <col min="4" max="4" width="46" customWidth="1"/>
  </cols>
  <sheetData>
    <row r="1" spans="2:4" x14ac:dyDescent="0.35">
      <c r="B1" t="s">
        <v>0</v>
      </c>
      <c r="C1" t="s">
        <v>1</v>
      </c>
    </row>
    <row r="2" spans="2:4" x14ac:dyDescent="0.35">
      <c r="B2" t="s">
        <v>59</v>
      </c>
      <c r="C2" s="5">
        <v>43907</v>
      </c>
    </row>
    <row r="3" spans="2:4" ht="203" x14ac:dyDescent="0.35">
      <c r="B3" s="1" t="s">
        <v>60</v>
      </c>
      <c r="D3" s="1" t="s">
        <v>61</v>
      </c>
    </row>
    <row r="4" spans="2:4" ht="101.5" x14ac:dyDescent="0.35">
      <c r="B4" t="s">
        <v>62</v>
      </c>
      <c r="C4" s="5">
        <v>43985</v>
      </c>
      <c r="D4" s="1" t="s">
        <v>63</v>
      </c>
    </row>
    <row r="5" spans="2:4" x14ac:dyDescent="0.35">
      <c r="B5" t="s">
        <v>55</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2"/>
  <sheetViews>
    <sheetView topLeftCell="A2" workbookViewId="0">
      <selection activeCell="C21" sqref="C21:C24"/>
    </sheetView>
  </sheetViews>
  <sheetFormatPr defaultRowHeight="14.5" x14ac:dyDescent="0.35"/>
  <cols>
    <col min="1" max="1" width="49.453125" bestFit="1" customWidth="1"/>
    <col min="2" max="2" width="50.6328125" customWidth="1"/>
  </cols>
  <sheetData>
    <row r="2" spans="1:2" ht="29" x14ac:dyDescent="0.35">
      <c r="A2" t="s">
        <v>64</v>
      </c>
      <c r="B2" s="1" t="s">
        <v>65</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topLeftCell="A2" workbookViewId="0">
      <selection activeCell="A2" sqref="A2"/>
    </sheetView>
  </sheetViews>
  <sheetFormatPr defaultRowHeight="14.5" x14ac:dyDescent="0.35"/>
  <cols>
    <col min="1" max="1" width="96.90625" customWidth="1"/>
  </cols>
  <sheetData>
    <row r="1" spans="1:1" ht="43.5" x14ac:dyDescent="0.35">
      <c r="A1" s="1" t="s">
        <v>66</v>
      </c>
    </row>
    <row r="2" spans="1:1" ht="409.5" x14ac:dyDescent="0.35">
      <c r="A2" s="1" t="s">
        <v>67</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
  <sheetViews>
    <sheetView workbookViewId="0"/>
  </sheetViews>
  <sheetFormatPr defaultRowHeight="14.5" x14ac:dyDescent="0.35"/>
  <cols>
    <col min="1" max="1" width="108.08984375" customWidth="1"/>
  </cols>
  <sheetData>
    <row r="1" spans="1:1" x14ac:dyDescent="0.35">
      <c r="A1" t="s">
        <v>68</v>
      </c>
    </row>
    <row r="2" spans="1:1" ht="406" x14ac:dyDescent="0.35">
      <c r="A2" s="1" t="s">
        <v>69</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2018</vt:lpstr>
      <vt:lpstr>2019</vt:lpstr>
      <vt:lpstr>2020</vt:lpstr>
      <vt:lpstr>2021</vt:lpstr>
      <vt:lpstr>2022</vt:lpstr>
      <vt:lpstr>2023</vt:lpstr>
      <vt:lpstr>2022 new</vt:lpstr>
      <vt:lpstr>2024</vt:lpstr>
      <vt:lpstr>2021 - det</vt:lpstr>
      <vt:lpstr>2020-wip</vt:lpstr>
      <vt:lpstr>Event not attend</vt:lpstr>
      <vt:lpstr>DS meeting details</vt:lpstr>
      <vt:lpstr>PowerToFly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Laptop</dc:creator>
  <cp:keywords/>
  <dc:description/>
  <cp:lastModifiedBy>Sophia Yue</cp:lastModifiedBy>
  <cp:revision/>
  <cp:lastPrinted>2023-02-20T08:58:26Z</cp:lastPrinted>
  <dcterms:created xsi:type="dcterms:W3CDTF">2019-02-19T06:37:09Z</dcterms:created>
  <dcterms:modified xsi:type="dcterms:W3CDTF">2024-02-27T17:13:55Z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2024-02-23T02:35:53Z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44291b71-c986-4fe8-becc-bf559dc99879</vt:lpwstr>
  </property>
  <property fmtid="{D5CDD505-2E9C-101B-9397-08002B2CF9AE}" pid="8" name="MSIP_Label_a0819fa7-4367-4500-ba88-dd630d977609_ContentBits">
    <vt:lpwstr>0</vt:lpwstr>
  </property>
</Properties>
</file>