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10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B4" i="1"/>
  <c r="C4" i="1" s="1"/>
  <c r="D4" i="1" s="1"/>
  <c r="E4" i="1" s="1"/>
  <c r="F4" i="1" s="1"/>
  <c r="B5" i="1"/>
  <c r="C5" i="1" s="1"/>
  <c r="D5" i="1" s="1"/>
  <c r="E5" i="1" s="1"/>
  <c r="F5" i="1" s="1"/>
  <c r="B6" i="1"/>
  <c r="C6" i="1" s="1"/>
  <c r="D6" i="1" s="1"/>
  <c r="E6" i="1" s="1"/>
  <c r="F6" i="1" s="1"/>
  <c r="B7" i="1"/>
  <c r="C7" i="1" s="1"/>
  <c r="D7" i="1" s="1"/>
  <c r="E7" i="1" s="1"/>
  <c r="F7" i="1" s="1"/>
  <c r="B8" i="1"/>
  <c r="C8" i="1" s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B12" i="1"/>
  <c r="C12" i="1" s="1"/>
  <c r="D12" i="1" s="1"/>
  <c r="E12" i="1" s="1"/>
  <c r="F12" i="1" s="1"/>
  <c r="B13" i="1"/>
  <c r="C13" i="1" s="1"/>
  <c r="D13" i="1" s="1"/>
  <c r="E13" i="1" s="1"/>
  <c r="F13" i="1" s="1"/>
  <c r="B14" i="1"/>
  <c r="C14" i="1" s="1"/>
  <c r="D14" i="1" s="1"/>
  <c r="E14" i="1" s="1"/>
  <c r="F14" i="1" s="1"/>
  <c r="B15" i="1"/>
  <c r="C15" i="1" s="1"/>
  <c r="D15" i="1" s="1"/>
  <c r="E15" i="1" s="1"/>
  <c r="F15" i="1" s="1"/>
  <c r="B16" i="1"/>
  <c r="C16" i="1" s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 s="1"/>
  <c r="D19" i="1" s="1"/>
  <c r="E19" i="1" s="1"/>
  <c r="F19" i="1" s="1"/>
  <c r="B20" i="1"/>
  <c r="C20" i="1" s="1"/>
  <c r="D20" i="1" s="1"/>
  <c r="E20" i="1" s="1"/>
  <c r="F20" i="1" s="1"/>
  <c r="B21" i="1"/>
  <c r="C21" i="1" s="1"/>
  <c r="D21" i="1" s="1"/>
  <c r="E21" i="1" s="1"/>
  <c r="F21" i="1" s="1"/>
  <c r="B22" i="1"/>
  <c r="C22" i="1" s="1"/>
  <c r="D22" i="1" s="1"/>
  <c r="E22" i="1" s="1"/>
  <c r="F22" i="1" s="1"/>
  <c r="B23" i="1"/>
  <c r="C23" i="1" s="1"/>
  <c r="D23" i="1" s="1"/>
  <c r="E23" i="1" s="1"/>
  <c r="F23" i="1" s="1"/>
  <c r="B24" i="1"/>
  <c r="C24" i="1" s="1"/>
  <c r="D24" i="1" s="1"/>
  <c r="E24" i="1" s="1"/>
  <c r="F24" i="1" s="1"/>
  <c r="B25" i="1"/>
  <c r="C25" i="1" s="1"/>
  <c r="D25" i="1" s="1"/>
  <c r="E25" i="1" s="1"/>
  <c r="F25" i="1" s="1"/>
  <c r="B26" i="1"/>
  <c r="C26" i="1" s="1"/>
  <c r="D26" i="1" s="1"/>
  <c r="E26" i="1" s="1"/>
  <c r="F26" i="1" s="1"/>
  <c r="B27" i="1"/>
  <c r="C27" i="1" s="1"/>
  <c r="D27" i="1" s="1"/>
  <c r="E27" i="1" s="1"/>
  <c r="F27" i="1" s="1"/>
  <c r="B28" i="1"/>
  <c r="C28" i="1" s="1"/>
  <c r="D28" i="1" s="1"/>
  <c r="E28" i="1" s="1"/>
  <c r="F28" i="1" s="1"/>
  <c r="B29" i="1"/>
  <c r="C29" i="1" s="1"/>
  <c r="D29" i="1" s="1"/>
  <c r="E29" i="1" s="1"/>
  <c r="F29" i="1" s="1"/>
  <c r="B30" i="1"/>
  <c r="C30" i="1" s="1"/>
  <c r="D30" i="1" s="1"/>
  <c r="E30" i="1" s="1"/>
  <c r="F30" i="1" s="1"/>
  <c r="B31" i="1"/>
  <c r="C31" i="1" s="1"/>
  <c r="D31" i="1" s="1"/>
  <c r="E31" i="1" s="1"/>
  <c r="F31" i="1" s="1"/>
  <c r="B32" i="1"/>
  <c r="C32" i="1" s="1"/>
  <c r="D32" i="1" s="1"/>
  <c r="E32" i="1" s="1"/>
  <c r="F32" i="1" s="1"/>
  <c r="B33" i="1"/>
  <c r="C33" i="1" s="1"/>
  <c r="D33" i="1" s="1"/>
  <c r="E33" i="1" s="1"/>
  <c r="F33" i="1" s="1"/>
  <c r="B34" i="1"/>
  <c r="C34" i="1" s="1"/>
  <c r="D34" i="1" s="1"/>
  <c r="E34" i="1" s="1"/>
  <c r="F34" i="1" s="1"/>
  <c r="B35" i="1"/>
  <c r="C35" i="1" s="1"/>
  <c r="D35" i="1" s="1"/>
  <c r="E35" i="1" s="1"/>
  <c r="F35" i="1" s="1"/>
  <c r="B36" i="1"/>
  <c r="C36" i="1" s="1"/>
  <c r="D36" i="1" s="1"/>
  <c r="E36" i="1" s="1"/>
  <c r="F36" i="1" s="1"/>
  <c r="B37" i="1"/>
  <c r="C37" i="1" s="1"/>
  <c r="D37" i="1" s="1"/>
  <c r="E37" i="1" s="1"/>
  <c r="F37" i="1" s="1"/>
  <c r="B38" i="1"/>
  <c r="C38" i="1" s="1"/>
  <c r="D38" i="1" s="1"/>
  <c r="E38" i="1" s="1"/>
  <c r="F38" i="1" s="1"/>
  <c r="B39" i="1"/>
  <c r="C39" i="1" s="1"/>
  <c r="D39" i="1" s="1"/>
  <c r="E39" i="1" s="1"/>
  <c r="F39" i="1" s="1"/>
  <c r="B40" i="1"/>
  <c r="C40" i="1" s="1"/>
  <c r="D40" i="1" s="1"/>
  <c r="E40" i="1" s="1"/>
  <c r="F40" i="1" s="1"/>
  <c r="B41" i="1"/>
  <c r="C41" i="1" s="1"/>
  <c r="D41" i="1" s="1"/>
  <c r="E41" i="1" s="1"/>
  <c r="F41" i="1" s="1"/>
  <c r="B42" i="1"/>
  <c r="C42" i="1" s="1"/>
  <c r="D42" i="1" s="1"/>
  <c r="E42" i="1" s="1"/>
  <c r="F42" i="1" s="1"/>
  <c r="B43" i="1"/>
  <c r="C43" i="1" s="1"/>
  <c r="D43" i="1" s="1"/>
  <c r="E43" i="1" s="1"/>
  <c r="F43" i="1" s="1"/>
  <c r="B44" i="1"/>
  <c r="C44" i="1" s="1"/>
  <c r="D44" i="1" s="1"/>
  <c r="E44" i="1" s="1"/>
  <c r="F44" i="1" s="1"/>
  <c r="B45" i="1"/>
  <c r="C45" i="1" s="1"/>
  <c r="D45" i="1" s="1"/>
  <c r="E45" i="1" s="1"/>
  <c r="F45" i="1" s="1"/>
  <c r="B46" i="1"/>
  <c r="C46" i="1" s="1"/>
  <c r="D46" i="1" s="1"/>
  <c r="E46" i="1" s="1"/>
  <c r="F46" i="1" s="1"/>
  <c r="B47" i="1"/>
  <c r="C47" i="1" s="1"/>
  <c r="D47" i="1" s="1"/>
  <c r="E47" i="1" s="1"/>
  <c r="F47" i="1" s="1"/>
  <c r="B48" i="1"/>
  <c r="C48" i="1" s="1"/>
  <c r="D48" i="1" s="1"/>
  <c r="E48" i="1" s="1"/>
  <c r="F48" i="1" s="1"/>
  <c r="B49" i="1"/>
  <c r="C49" i="1" s="1"/>
  <c r="D49" i="1" s="1"/>
  <c r="E49" i="1" s="1"/>
  <c r="F49" i="1" s="1"/>
  <c r="B50" i="1"/>
  <c r="C50" i="1" s="1"/>
  <c r="D50" i="1" s="1"/>
  <c r="E50" i="1" s="1"/>
  <c r="F50" i="1" s="1"/>
  <c r="B51" i="1"/>
  <c r="C51" i="1" s="1"/>
  <c r="D51" i="1" s="1"/>
  <c r="E51" i="1" s="1"/>
  <c r="F51" i="1" s="1"/>
  <c r="B2" i="1"/>
  <c r="C2" i="1" s="1"/>
  <c r="D2" i="1" s="1"/>
  <c r="E2" i="1" s="1"/>
  <c r="F2" i="1" s="1"/>
</calcChain>
</file>

<file path=xl/sharedStrings.xml><?xml version="1.0" encoding="utf-8"?>
<sst xmlns="http://schemas.openxmlformats.org/spreadsheetml/2006/main" count="54" uniqueCount="5">
  <si>
    <t>P(W)</t>
  </si>
  <si>
    <t>U(V)</t>
  </si>
  <si>
    <t>ADC</t>
  </si>
  <si>
    <t>ADC^2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</si>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</sst>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A3" sqref="A3"/>
    </sheetView>
  </sheetViews>
  <sheetFormatPr defaultRowHeight="15" x14ac:dyDescent="0.25"/>
  <cols>
    <col min="2" max="2" width="12.140625" customWidth="1"/>
    <col min="3" max="3" width="15" customWidth="1"/>
  </cols>
  <sheetData>
    <row r="1" spans="1:9" x14ac:dyDescent="0.25">
      <c r="A1" s="1">
        <v>1.5</v>
      </c>
      <c r="B1" t="s">
        <v>0</v>
      </c>
      <c r="C1" t="s">
        <v>1</v>
      </c>
      <c r="D1" t="s">
        <v>2</v>
      </c>
      <c r="E1" t="s">
        <v>3</v>
      </c>
    </row>
    <row r="2" spans="1:9" x14ac:dyDescent="0.25">
      <c r="A2">
        <v>-50</v>
      </c>
      <c r="B2">
        <f>POWER(10, (A2-30)/10)</f>
        <v>1E-8</v>
      </c>
      <c r="C2">
        <f>SQRT(B2*600)</f>
        <v>2.4494897427831783E-3</v>
      </c>
      <c r="D2" s="2">
        <f>C2 * 2048/$A$1</f>
        <v>3.3443699954799659</v>
      </c>
      <c r="E2">
        <f>D2*D2</f>
        <v>11.184810666666667</v>
      </c>
      <c r="F2">
        <f>ROUND(E2,0)</f>
        <v>11</v>
      </c>
      <c r="H2">
        <v>11</v>
      </c>
      <c r="I2" t="s">
        <v>4</v>
      </c>
    </row>
    <row r="3" spans="1:9" x14ac:dyDescent="0.25">
      <c r="A3">
        <v>-48</v>
      </c>
      <c r="B3">
        <f t="shared" ref="B3:B51" si="0">POWER(10, (A3-30)/10)</f>
        <v>1.5848931924611133E-8</v>
      </c>
      <c r="C3">
        <f t="shared" ref="C3:C51" si="1">SQRT(B3*600)</f>
        <v>3.0837248831189009E-3</v>
      </c>
      <c r="D3" s="2">
        <f t="shared" ref="D3:D51" si="2">C3 * 2048/$A$1</f>
        <v>4.2103123737516723</v>
      </c>
      <c r="E3">
        <f t="shared" ref="E3:E51" si="3">D3*D3</f>
        <v>17.726730284566443</v>
      </c>
      <c r="F3">
        <f t="shared" ref="F3:F51" si="4">ROUND(E3,0)</f>
        <v>18</v>
      </c>
      <c r="H3">
        <v>18</v>
      </c>
      <c r="I3" t="s">
        <v>4</v>
      </c>
    </row>
    <row r="4" spans="1:9" x14ac:dyDescent="0.25">
      <c r="A4">
        <v>-46</v>
      </c>
      <c r="B4">
        <f t="shared" si="0"/>
        <v>2.5118864315095751E-8</v>
      </c>
      <c r="C4">
        <f t="shared" si="1"/>
        <v>3.8821796183403788E-3</v>
      </c>
      <c r="D4" s="2">
        <f t="shared" si="2"/>
        <v>5.3004692389073975</v>
      </c>
      <c r="E4">
        <f t="shared" si="3"/>
        <v>28.094974152603566</v>
      </c>
      <c r="F4">
        <f t="shared" si="4"/>
        <v>28</v>
      </c>
      <c r="H4">
        <v>28</v>
      </c>
      <c r="I4" t="s">
        <v>4</v>
      </c>
    </row>
    <row r="5" spans="1:9" x14ac:dyDescent="0.25">
      <c r="A5">
        <v>-44</v>
      </c>
      <c r="B5">
        <f t="shared" si="0"/>
        <v>3.981071705534957E-8</v>
      </c>
      <c r="C5">
        <f t="shared" si="1"/>
        <v>4.8873745746780802E-3</v>
      </c>
      <c r="D5" s="2">
        <f t="shared" si="2"/>
        <v>6.6728954192938055</v>
      </c>
      <c r="E5">
        <f t="shared" si="3"/>
        <v>44.527533276832251</v>
      </c>
      <c r="F5">
        <f t="shared" si="4"/>
        <v>45</v>
      </c>
      <c r="H5">
        <v>45</v>
      </c>
      <c r="I5" t="s">
        <v>4</v>
      </c>
    </row>
    <row r="6" spans="1:9" x14ac:dyDescent="0.25">
      <c r="A6">
        <v>-42</v>
      </c>
      <c r="B6">
        <f t="shared" si="0"/>
        <v>6.3095734448019177E-8</v>
      </c>
      <c r="C6">
        <f t="shared" si="1"/>
        <v>6.1528400490189492E-3</v>
      </c>
      <c r="D6" s="2">
        <f t="shared" si="2"/>
        <v>8.4006776135938726</v>
      </c>
      <c r="E6">
        <f t="shared" si="3"/>
        <v>70.571384367537235</v>
      </c>
      <c r="F6">
        <f t="shared" si="4"/>
        <v>71</v>
      </c>
      <c r="H6">
        <v>71</v>
      </c>
      <c r="I6" t="s">
        <v>4</v>
      </c>
    </row>
    <row r="7" spans="1:9" x14ac:dyDescent="0.25">
      <c r="A7">
        <v>-40</v>
      </c>
      <c r="B7">
        <f t="shared" si="0"/>
        <v>9.9999999999999995E-8</v>
      </c>
      <c r="C7">
        <f t="shared" si="1"/>
        <v>7.7459666924148338E-3</v>
      </c>
      <c r="D7" s="2">
        <f t="shared" si="2"/>
        <v>10.57582652404372</v>
      </c>
      <c r="E7">
        <f t="shared" si="3"/>
        <v>111.84810666666667</v>
      </c>
      <c r="F7">
        <f t="shared" si="4"/>
        <v>112</v>
      </c>
      <c r="H7">
        <v>112</v>
      </c>
      <c r="I7" t="s">
        <v>4</v>
      </c>
    </row>
    <row r="8" spans="1:9" x14ac:dyDescent="0.25">
      <c r="A8">
        <v>-38</v>
      </c>
      <c r="B8">
        <f t="shared" si="0"/>
        <v>1.5848931924611122E-7</v>
      </c>
      <c r="C8">
        <f t="shared" si="1"/>
        <v>9.7515943079922434E-3</v>
      </c>
      <c r="D8" s="2">
        <f t="shared" si="2"/>
        <v>13.31417676184541</v>
      </c>
      <c r="E8">
        <f t="shared" si="3"/>
        <v>177.26730284566432</v>
      </c>
      <c r="F8">
        <f t="shared" si="4"/>
        <v>177</v>
      </c>
      <c r="H8">
        <v>177</v>
      </c>
      <c r="I8" t="s">
        <v>4</v>
      </c>
    </row>
    <row r="9" spans="1:9" x14ac:dyDescent="0.25">
      <c r="A9">
        <v>-36</v>
      </c>
      <c r="B9">
        <f t="shared" si="0"/>
        <v>2.511886431509578E-7</v>
      </c>
      <c r="C9">
        <f t="shared" si="1"/>
        <v>1.2276529879838793E-2</v>
      </c>
      <c r="D9" s="2">
        <f t="shared" si="2"/>
        <v>16.761555462606566</v>
      </c>
      <c r="E9">
        <f t="shared" si="3"/>
        <v>280.94974152603601</v>
      </c>
      <c r="F9">
        <f t="shared" si="4"/>
        <v>281</v>
      </c>
      <c r="H9">
        <v>281</v>
      </c>
      <c r="I9" t="s">
        <v>4</v>
      </c>
    </row>
    <row r="10" spans="1:9" x14ac:dyDescent="0.25">
      <c r="A10">
        <v>-34</v>
      </c>
      <c r="B10">
        <f t="shared" si="0"/>
        <v>3.9810717055349618E-7</v>
      </c>
      <c r="C10">
        <f t="shared" si="1"/>
        <v>1.5455235434379436E-2</v>
      </c>
      <c r="D10" s="2">
        <f t="shared" si="2"/>
        <v>21.101548113072724</v>
      </c>
      <c r="E10">
        <f t="shared" si="3"/>
        <v>445.27533276832304</v>
      </c>
      <c r="F10">
        <f t="shared" si="4"/>
        <v>445</v>
      </c>
      <c r="H10">
        <v>445</v>
      </c>
      <c r="I10" t="s">
        <v>4</v>
      </c>
    </row>
    <row r="11" spans="1:9" x14ac:dyDescent="0.25">
      <c r="A11">
        <v>-32</v>
      </c>
      <c r="B11">
        <f t="shared" si="0"/>
        <v>6.3095734448019254E-7</v>
      </c>
      <c r="C11">
        <f t="shared" si="1"/>
        <v>1.945698863360195E-2</v>
      </c>
      <c r="D11" s="2">
        <f t="shared" si="2"/>
        <v>26.565275147744529</v>
      </c>
      <c r="E11">
        <f t="shared" si="3"/>
        <v>705.71384367537314</v>
      </c>
      <c r="F11">
        <f t="shared" si="4"/>
        <v>706</v>
      </c>
      <c r="H11">
        <v>706</v>
      </c>
      <c r="I11" t="s">
        <v>4</v>
      </c>
    </row>
    <row r="12" spans="1:9" x14ac:dyDescent="0.25">
      <c r="A12">
        <v>-30</v>
      </c>
      <c r="B12">
        <f t="shared" si="0"/>
        <v>9.9999999999999995E-7</v>
      </c>
      <c r="C12">
        <f t="shared" si="1"/>
        <v>2.4494897427831779E-2</v>
      </c>
      <c r="D12" s="2">
        <f t="shared" si="2"/>
        <v>33.443699954799655</v>
      </c>
      <c r="E12">
        <f t="shared" si="3"/>
        <v>1118.4810666666665</v>
      </c>
      <c r="F12">
        <f t="shared" si="4"/>
        <v>1118</v>
      </c>
      <c r="H12">
        <v>1118</v>
      </c>
      <c r="I12" t="s">
        <v>4</v>
      </c>
    </row>
    <row r="13" spans="1:9" x14ac:dyDescent="0.25">
      <c r="A13">
        <v>-28</v>
      </c>
      <c r="B13">
        <f t="shared" si="0"/>
        <v>1.5848931924611111E-6</v>
      </c>
      <c r="C13">
        <f t="shared" si="1"/>
        <v>3.083724883118899E-2</v>
      </c>
      <c r="D13" s="2">
        <f t="shared" si="2"/>
        <v>42.103123737516704</v>
      </c>
      <c r="E13">
        <f t="shared" si="3"/>
        <v>1772.6730284566424</v>
      </c>
      <c r="F13">
        <f t="shared" si="4"/>
        <v>1773</v>
      </c>
      <c r="H13">
        <v>1773</v>
      </c>
      <c r="I13" t="s">
        <v>4</v>
      </c>
    </row>
    <row r="14" spans="1:9" x14ac:dyDescent="0.25">
      <c r="A14">
        <v>-26</v>
      </c>
      <c r="B14">
        <f t="shared" si="0"/>
        <v>2.5118864315095806E-6</v>
      </c>
      <c r="C14">
        <f t="shared" si="1"/>
        <v>3.8821796183403832E-2</v>
      </c>
      <c r="D14" s="2">
        <f t="shared" si="2"/>
        <v>53.00469238907403</v>
      </c>
      <c r="E14">
        <f t="shared" si="3"/>
        <v>2809.4974152603622</v>
      </c>
      <c r="F14">
        <f t="shared" si="4"/>
        <v>2809</v>
      </c>
      <c r="H14">
        <v>2809</v>
      </c>
      <c r="I14" t="s">
        <v>4</v>
      </c>
    </row>
    <row r="15" spans="1:9" x14ac:dyDescent="0.25">
      <c r="A15">
        <v>-24</v>
      </c>
      <c r="B15">
        <f t="shared" si="0"/>
        <v>3.9810717055349657E-6</v>
      </c>
      <c r="C15">
        <f t="shared" si="1"/>
        <v>4.8873745746780856E-2</v>
      </c>
      <c r="D15" s="2">
        <f t="shared" si="2"/>
        <v>66.728954192938133</v>
      </c>
      <c r="E15">
        <f t="shared" si="3"/>
        <v>4452.7533276832355</v>
      </c>
      <c r="F15">
        <f t="shared" si="4"/>
        <v>4453</v>
      </c>
      <c r="H15">
        <v>4453</v>
      </c>
      <c r="I15" t="s">
        <v>4</v>
      </c>
    </row>
    <row r="16" spans="1:9" x14ac:dyDescent="0.25">
      <c r="A16">
        <v>-22</v>
      </c>
      <c r="B16">
        <f t="shared" si="0"/>
        <v>6.3095734448019212E-6</v>
      </c>
      <c r="C16">
        <f t="shared" si="1"/>
        <v>6.1528400490189511E-2</v>
      </c>
      <c r="D16" s="2">
        <f t="shared" si="2"/>
        <v>84.00677613593875</v>
      </c>
      <c r="E16">
        <f t="shared" si="3"/>
        <v>7057.1384367537285</v>
      </c>
      <c r="F16">
        <f t="shared" si="4"/>
        <v>7057</v>
      </c>
      <c r="H16">
        <v>7057</v>
      </c>
      <c r="I16" t="s">
        <v>4</v>
      </c>
    </row>
    <row r="17" spans="1:9" x14ac:dyDescent="0.25">
      <c r="A17">
        <v>-20</v>
      </c>
      <c r="B17">
        <f t="shared" si="0"/>
        <v>1.0000000000000001E-5</v>
      </c>
      <c r="C17">
        <f t="shared" si="1"/>
        <v>7.7459666924148338E-2</v>
      </c>
      <c r="D17" s="2">
        <f t="shared" si="2"/>
        <v>105.7582652404372</v>
      </c>
      <c r="E17">
        <f t="shared" si="3"/>
        <v>11184.810666666666</v>
      </c>
      <c r="F17">
        <f t="shared" si="4"/>
        <v>11185</v>
      </c>
      <c r="H17">
        <v>11185</v>
      </c>
      <c r="I17" t="s">
        <v>4</v>
      </c>
    </row>
    <row r="18" spans="1:9" x14ac:dyDescent="0.25">
      <c r="A18">
        <v>-18</v>
      </c>
      <c r="B18">
        <f t="shared" si="0"/>
        <v>1.5848931924611131E-5</v>
      </c>
      <c r="C18">
        <f t="shared" si="1"/>
        <v>9.7515943079922465E-2</v>
      </c>
      <c r="D18" s="2">
        <f t="shared" si="2"/>
        <v>133.14176761845414</v>
      </c>
      <c r="E18">
        <f t="shared" si="3"/>
        <v>17726.730284566442</v>
      </c>
      <c r="F18">
        <f t="shared" si="4"/>
        <v>17727</v>
      </c>
      <c r="H18">
        <v>17727</v>
      </c>
      <c r="I18" t="s">
        <v>4</v>
      </c>
    </row>
    <row r="19" spans="1:9" x14ac:dyDescent="0.25">
      <c r="A19">
        <v>-17</v>
      </c>
      <c r="B19">
        <f t="shared" si="0"/>
        <v>1.9952623149688769E-5</v>
      </c>
      <c r="C19">
        <f t="shared" si="1"/>
        <v>0.1094146877243328</v>
      </c>
      <c r="D19" s="2">
        <f t="shared" si="2"/>
        <v>149.38752030628905</v>
      </c>
      <c r="E19">
        <f t="shared" si="3"/>
        <v>22316.631223261924</v>
      </c>
      <c r="F19">
        <f t="shared" si="4"/>
        <v>22317</v>
      </c>
      <c r="H19">
        <v>22317</v>
      </c>
      <c r="I19" t="s">
        <v>4</v>
      </c>
    </row>
    <row r="20" spans="1:9" x14ac:dyDescent="0.25">
      <c r="A20">
        <v>-16</v>
      </c>
      <c r="B20">
        <f t="shared" si="0"/>
        <v>2.5118864315095791E-5</v>
      </c>
      <c r="C20">
        <f t="shared" si="1"/>
        <v>0.12276529879838795</v>
      </c>
      <c r="D20" s="2">
        <f t="shared" si="2"/>
        <v>167.61555462606569</v>
      </c>
      <c r="E20">
        <f t="shared" si="3"/>
        <v>28094.974152603612</v>
      </c>
      <c r="F20">
        <f t="shared" si="4"/>
        <v>28095</v>
      </c>
      <c r="H20">
        <v>28095</v>
      </c>
      <c r="I20" t="s">
        <v>4</v>
      </c>
    </row>
    <row r="21" spans="1:9" x14ac:dyDescent="0.25">
      <c r="A21">
        <v>-15</v>
      </c>
      <c r="B21">
        <f t="shared" si="0"/>
        <v>3.1622776601683748E-5</v>
      </c>
      <c r="C21">
        <f t="shared" si="1"/>
        <v>0.13774493079968586</v>
      </c>
      <c r="D21" s="2">
        <f t="shared" si="2"/>
        <v>188.06774551850444</v>
      </c>
      <c r="E21">
        <f t="shared" si="3"/>
        <v>35369.476904412943</v>
      </c>
      <c r="F21">
        <f t="shared" si="4"/>
        <v>35369</v>
      </c>
      <c r="H21">
        <v>35369</v>
      </c>
      <c r="I21" t="s">
        <v>4</v>
      </c>
    </row>
    <row r="22" spans="1:9" x14ac:dyDescent="0.25">
      <c r="A22">
        <v>-14</v>
      </c>
      <c r="B22">
        <f t="shared" si="0"/>
        <v>3.9810717055349634E-5</v>
      </c>
      <c r="C22">
        <f t="shared" si="1"/>
        <v>0.15455235434379438</v>
      </c>
      <c r="D22" s="2">
        <f t="shared" si="2"/>
        <v>211.01548113072727</v>
      </c>
      <c r="E22">
        <f t="shared" si="3"/>
        <v>44527.533276832313</v>
      </c>
      <c r="F22">
        <f t="shared" si="4"/>
        <v>44528</v>
      </c>
      <c r="H22">
        <v>44528</v>
      </c>
      <c r="I22" t="s">
        <v>4</v>
      </c>
    </row>
    <row r="23" spans="1:9" x14ac:dyDescent="0.25">
      <c r="A23">
        <v>-13</v>
      </c>
      <c r="B23">
        <f t="shared" si="0"/>
        <v>5.0118723362727238E-5</v>
      </c>
      <c r="C23">
        <f t="shared" si="1"/>
        <v>0.17341059372955375</v>
      </c>
      <c r="D23" s="2">
        <f t="shared" si="2"/>
        <v>236.76326397208405</v>
      </c>
      <c r="E23">
        <f t="shared" si="3"/>
        <v>56056.843166714752</v>
      </c>
      <c r="F23">
        <f t="shared" si="4"/>
        <v>56057</v>
      </c>
      <c r="H23">
        <v>56057</v>
      </c>
      <c r="I23" t="s">
        <v>4</v>
      </c>
    </row>
    <row r="24" spans="1:9" x14ac:dyDescent="0.25">
      <c r="A24">
        <v>-12</v>
      </c>
      <c r="B24">
        <f t="shared" si="0"/>
        <v>6.3095734448019279E-5</v>
      </c>
      <c r="C24">
        <f t="shared" si="1"/>
        <v>0.19456988633601954</v>
      </c>
      <c r="D24" s="2">
        <f t="shared" si="2"/>
        <v>265.65275147744535</v>
      </c>
      <c r="E24">
        <f t="shared" si="3"/>
        <v>70571.384367537335</v>
      </c>
      <c r="F24">
        <f t="shared" si="4"/>
        <v>70571</v>
      </c>
      <c r="H24">
        <v>70571</v>
      </c>
      <c r="I24" t="s">
        <v>4</v>
      </c>
    </row>
    <row r="25" spans="1:9" x14ac:dyDescent="0.25">
      <c r="A25">
        <v>-11</v>
      </c>
      <c r="B25">
        <f t="shared" si="0"/>
        <v>7.9432823472428153E-5</v>
      </c>
      <c r="C25">
        <f t="shared" si="1"/>
        <v>0.21831100312044946</v>
      </c>
      <c r="D25" s="2">
        <f t="shared" si="2"/>
        <v>298.067289593787</v>
      </c>
      <c r="E25">
        <f t="shared" si="3"/>
        <v>88844.109125786475</v>
      </c>
      <c r="F25">
        <f t="shared" si="4"/>
        <v>88844</v>
      </c>
      <c r="H25">
        <v>88844</v>
      </c>
      <c r="I25" t="s">
        <v>4</v>
      </c>
    </row>
    <row r="26" spans="1:9" x14ac:dyDescent="0.25">
      <c r="A26">
        <v>-10</v>
      </c>
      <c r="B26">
        <f t="shared" si="0"/>
        <v>1E-4</v>
      </c>
      <c r="C26">
        <f t="shared" si="1"/>
        <v>0.24494897427831783</v>
      </c>
      <c r="D26" s="2">
        <f t="shared" si="2"/>
        <v>334.43699954799661</v>
      </c>
      <c r="E26">
        <f t="shared" si="3"/>
        <v>111848.10666666669</v>
      </c>
      <c r="F26">
        <f t="shared" si="4"/>
        <v>111848</v>
      </c>
      <c r="H26">
        <v>111848</v>
      </c>
      <c r="I26" t="s">
        <v>4</v>
      </c>
    </row>
    <row r="27" spans="1:9" x14ac:dyDescent="0.25">
      <c r="A27">
        <v>-9</v>
      </c>
      <c r="B27">
        <f t="shared" si="0"/>
        <v>1.2589254117941672E-4</v>
      </c>
      <c r="C27">
        <f t="shared" si="1"/>
        <v>0.27483726950260956</v>
      </c>
      <c r="D27" s="2">
        <f t="shared" si="2"/>
        <v>375.24448529422961</v>
      </c>
      <c r="E27">
        <f t="shared" si="3"/>
        <v>140808.42374373128</v>
      </c>
      <c r="F27">
        <f t="shared" si="4"/>
        <v>140808</v>
      </c>
      <c r="H27">
        <v>140808</v>
      </c>
      <c r="I27" t="s">
        <v>4</v>
      </c>
    </row>
    <row r="28" spans="1:9" x14ac:dyDescent="0.25">
      <c r="A28">
        <v>-8</v>
      </c>
      <c r="B28">
        <f t="shared" si="0"/>
        <v>1.584893192461112E-4</v>
      </c>
      <c r="C28">
        <f t="shared" si="1"/>
        <v>0.30837248831188996</v>
      </c>
      <c r="D28" s="2">
        <f t="shared" si="2"/>
        <v>421.03123737516711</v>
      </c>
      <c r="E28">
        <f t="shared" si="3"/>
        <v>177267.30284566432</v>
      </c>
      <c r="F28">
        <f t="shared" si="4"/>
        <v>177267</v>
      </c>
      <c r="H28">
        <v>177267</v>
      </c>
      <c r="I28" t="s">
        <v>4</v>
      </c>
    </row>
    <row r="29" spans="1:9" x14ac:dyDescent="0.25">
      <c r="A29">
        <v>-7</v>
      </c>
      <c r="B29">
        <f t="shared" si="0"/>
        <v>1.9952623149688758E-4</v>
      </c>
      <c r="C29">
        <f t="shared" si="1"/>
        <v>0.34599962268495688</v>
      </c>
      <c r="D29" s="2">
        <f t="shared" si="2"/>
        <v>472.40481817252777</v>
      </c>
      <c r="E29">
        <f t="shared" si="3"/>
        <v>223166.31223261904</v>
      </c>
      <c r="F29">
        <f t="shared" si="4"/>
        <v>223166</v>
      </c>
      <c r="H29">
        <v>223166</v>
      </c>
      <c r="I29" t="s">
        <v>4</v>
      </c>
    </row>
    <row r="30" spans="1:9" x14ac:dyDescent="0.25">
      <c r="A30">
        <v>-6</v>
      </c>
      <c r="B30">
        <f t="shared" si="0"/>
        <v>2.5118864315095774E-4</v>
      </c>
      <c r="C30">
        <f t="shared" si="1"/>
        <v>0.38821796183403806</v>
      </c>
      <c r="D30" s="2">
        <f t="shared" si="2"/>
        <v>530.04692389074</v>
      </c>
      <c r="E30">
        <f t="shared" si="3"/>
        <v>280949.74152603594</v>
      </c>
      <c r="F30">
        <f t="shared" si="4"/>
        <v>280950</v>
      </c>
      <c r="H30">
        <v>280950</v>
      </c>
      <c r="I30" t="s">
        <v>4</v>
      </c>
    </row>
    <row r="31" spans="1:9" x14ac:dyDescent="0.25">
      <c r="A31">
        <v>-5</v>
      </c>
      <c r="B31">
        <f t="shared" si="0"/>
        <v>3.1622776601683783E-4</v>
      </c>
      <c r="C31">
        <f t="shared" si="1"/>
        <v>0.43558771746928621</v>
      </c>
      <c r="D31" s="2">
        <f t="shared" si="2"/>
        <v>594.72243025139881</v>
      </c>
      <c r="E31">
        <f t="shared" si="3"/>
        <v>353694.76904412993</v>
      </c>
      <c r="F31">
        <f t="shared" si="4"/>
        <v>353695</v>
      </c>
      <c r="H31">
        <v>353695</v>
      </c>
      <c r="I31" t="s">
        <v>4</v>
      </c>
    </row>
    <row r="32" spans="1:9" x14ac:dyDescent="0.25">
      <c r="A32">
        <v>-4.5</v>
      </c>
      <c r="B32">
        <f t="shared" si="0"/>
        <v>3.5481338923357516E-4</v>
      </c>
      <c r="C32">
        <f t="shared" si="1"/>
        <v>0.46139791237081373</v>
      </c>
      <c r="D32" s="2">
        <f t="shared" si="2"/>
        <v>629.96194969028431</v>
      </c>
      <c r="E32">
        <f t="shared" si="3"/>
        <v>396852.05805758428</v>
      </c>
      <c r="F32">
        <f t="shared" si="4"/>
        <v>396852</v>
      </c>
      <c r="H32">
        <v>396852</v>
      </c>
      <c r="I32" t="s">
        <v>4</v>
      </c>
    </row>
    <row r="33" spans="1:9" x14ac:dyDescent="0.25">
      <c r="A33">
        <v>-4</v>
      </c>
      <c r="B33">
        <f t="shared" si="0"/>
        <v>3.9810717055349708E-4</v>
      </c>
      <c r="C33">
        <f t="shared" si="1"/>
        <v>0.48873745746780883</v>
      </c>
      <c r="D33" s="2">
        <f t="shared" si="2"/>
        <v>667.2895419293817</v>
      </c>
      <c r="E33">
        <f t="shared" si="3"/>
        <v>445275.33276832406</v>
      </c>
      <c r="F33">
        <f t="shared" si="4"/>
        <v>445275</v>
      </c>
      <c r="H33">
        <v>445275</v>
      </c>
      <c r="I33" t="s">
        <v>4</v>
      </c>
    </row>
    <row r="34" spans="1:9" x14ac:dyDescent="0.25">
      <c r="A34">
        <v>-3.5</v>
      </c>
      <c r="B34">
        <f t="shared" si="0"/>
        <v>4.4668359215096267E-4</v>
      </c>
      <c r="C34">
        <f t="shared" si="1"/>
        <v>0.51769697245645308</v>
      </c>
      <c r="D34" s="2">
        <f t="shared" si="2"/>
        <v>706.82893306054393</v>
      </c>
      <c r="E34">
        <f t="shared" si="3"/>
        <v>499607.14061150688</v>
      </c>
      <c r="F34">
        <f t="shared" si="4"/>
        <v>499607</v>
      </c>
      <c r="H34">
        <v>499607</v>
      </c>
      <c r="I34" t="s">
        <v>4</v>
      </c>
    </row>
    <row r="35" spans="1:9" x14ac:dyDescent="0.25">
      <c r="A35">
        <v>-3</v>
      </c>
      <c r="B35">
        <f t="shared" si="0"/>
        <v>5.0118723362727209E-4</v>
      </c>
      <c r="C35">
        <f t="shared" si="1"/>
        <v>0.5483724465875025</v>
      </c>
      <c r="D35" s="2">
        <f t="shared" si="2"/>
        <v>748.71118040747012</v>
      </c>
      <c r="E35">
        <f t="shared" si="3"/>
        <v>560568.43166714732</v>
      </c>
      <c r="F35">
        <f t="shared" si="4"/>
        <v>560568</v>
      </c>
      <c r="H35">
        <v>560568</v>
      </c>
      <c r="I35" t="s">
        <v>4</v>
      </c>
    </row>
    <row r="36" spans="1:9" x14ac:dyDescent="0.25">
      <c r="A36">
        <v>-2.5</v>
      </c>
      <c r="B36">
        <f t="shared" si="0"/>
        <v>5.6234132519034856E-4</v>
      </c>
      <c r="C36">
        <f t="shared" si="1"/>
        <v>0.58086555683239571</v>
      </c>
      <c r="D36" s="2">
        <f t="shared" si="2"/>
        <v>793.07510692849758</v>
      </c>
      <c r="E36">
        <f t="shared" si="3"/>
        <v>628968.12522964785</v>
      </c>
      <c r="F36">
        <f t="shared" si="4"/>
        <v>628968</v>
      </c>
      <c r="H36">
        <v>628968</v>
      </c>
      <c r="I36" t="s">
        <v>4</v>
      </c>
    </row>
    <row r="37" spans="1:9" x14ac:dyDescent="0.25">
      <c r="A37">
        <v>-2</v>
      </c>
      <c r="B37">
        <f t="shared" si="0"/>
        <v>6.3095734448019244E-4</v>
      </c>
      <c r="C37">
        <f t="shared" si="1"/>
        <v>0.61528400490189528</v>
      </c>
      <c r="D37" s="2">
        <f t="shared" si="2"/>
        <v>840.06776135938765</v>
      </c>
      <c r="E37">
        <f t="shared" si="3"/>
        <v>705713.84367537312</v>
      </c>
      <c r="F37">
        <f t="shared" si="4"/>
        <v>705714</v>
      </c>
      <c r="H37">
        <v>705714</v>
      </c>
      <c r="I37" t="s">
        <v>4</v>
      </c>
    </row>
    <row r="38" spans="1:9" x14ac:dyDescent="0.25">
      <c r="A38">
        <v>-1.5</v>
      </c>
      <c r="B38">
        <f t="shared" si="0"/>
        <v>7.079457843841378E-4</v>
      </c>
      <c r="C38">
        <f t="shared" si="1"/>
        <v>0.65174187423433416</v>
      </c>
      <c r="D38" s="2">
        <f t="shared" si="2"/>
        <v>889.84490562127758</v>
      </c>
      <c r="E38">
        <f t="shared" si="3"/>
        <v>791823.95606014039</v>
      </c>
      <c r="F38">
        <f t="shared" si="4"/>
        <v>791824</v>
      </c>
      <c r="H38">
        <v>791824</v>
      </c>
      <c r="I38" t="s">
        <v>4</v>
      </c>
    </row>
    <row r="39" spans="1:9" x14ac:dyDescent="0.25">
      <c r="A39">
        <v>-1</v>
      </c>
      <c r="B39">
        <f t="shared" si="0"/>
        <v>7.9432823472428099E-4</v>
      </c>
      <c r="C39">
        <f t="shared" si="1"/>
        <v>0.69036000813674647</v>
      </c>
      <c r="D39" s="2">
        <f t="shared" si="2"/>
        <v>942.57153110937122</v>
      </c>
      <c r="E39">
        <f t="shared" si="3"/>
        <v>888441.09125786438</v>
      </c>
      <c r="F39">
        <f t="shared" si="4"/>
        <v>888441</v>
      </c>
      <c r="H39">
        <v>888441</v>
      </c>
      <c r="I39" t="s">
        <v>4</v>
      </c>
    </row>
    <row r="40" spans="1:9" x14ac:dyDescent="0.25">
      <c r="A40">
        <v>-0.5</v>
      </c>
      <c r="B40">
        <f t="shared" si="0"/>
        <v>8.9125093813374539E-4</v>
      </c>
      <c r="C40">
        <f t="shared" si="1"/>
        <v>0.73126641033227235</v>
      </c>
      <c r="D40" s="2">
        <f t="shared" si="2"/>
        <v>998.42240557366256</v>
      </c>
      <c r="E40">
        <f t="shared" si="3"/>
        <v>996847.2999514991</v>
      </c>
      <c r="F40">
        <f t="shared" si="4"/>
        <v>996847</v>
      </c>
      <c r="H40">
        <v>996847</v>
      </c>
      <c r="I40" t="s">
        <v>4</v>
      </c>
    </row>
    <row r="41" spans="1:9" x14ac:dyDescent="0.25">
      <c r="A41">
        <v>0</v>
      </c>
      <c r="B41">
        <f t="shared" si="0"/>
        <v>1E-3</v>
      </c>
      <c r="C41">
        <f t="shared" si="1"/>
        <v>0.7745966692414834</v>
      </c>
      <c r="D41" s="2">
        <f t="shared" si="2"/>
        <v>1057.5826524043721</v>
      </c>
      <c r="E41">
        <f t="shared" si="3"/>
        <v>1118481.0666666669</v>
      </c>
      <c r="F41">
        <f t="shared" si="4"/>
        <v>1118481</v>
      </c>
      <c r="H41">
        <v>1118481</v>
      </c>
      <c r="I41" t="s">
        <v>4</v>
      </c>
    </row>
    <row r="42" spans="1:9" x14ac:dyDescent="0.25">
      <c r="A42">
        <v>0.5</v>
      </c>
      <c r="B42">
        <f t="shared" si="0"/>
        <v>1.1220184543019622E-3</v>
      </c>
      <c r="C42">
        <f t="shared" si="1"/>
        <v>0.82049440740396107</v>
      </c>
      <c r="D42" s="2">
        <f t="shared" si="2"/>
        <v>1120.2483642422083</v>
      </c>
      <c r="E42">
        <f t="shared" si="3"/>
        <v>1254956.3975873434</v>
      </c>
      <c r="F42">
        <f t="shared" si="4"/>
        <v>1254956</v>
      </c>
      <c r="H42">
        <v>1254956</v>
      </c>
      <c r="I42" t="s">
        <v>4</v>
      </c>
    </row>
    <row r="43" spans="1:9" x14ac:dyDescent="0.25">
      <c r="A43">
        <v>1</v>
      </c>
      <c r="B43">
        <f t="shared" si="0"/>
        <v>1.2589254117941662E-3</v>
      </c>
      <c r="C43">
        <f t="shared" si="1"/>
        <v>0.8691117575297781</v>
      </c>
      <c r="D43" s="2">
        <f t="shared" si="2"/>
        <v>1186.6272529473238</v>
      </c>
      <c r="E43">
        <f t="shared" si="3"/>
        <v>1408084.2374373118</v>
      </c>
      <c r="F43">
        <f t="shared" si="4"/>
        <v>1408084</v>
      </c>
      <c r="H43">
        <v>1408084</v>
      </c>
      <c r="I43" t="s">
        <v>4</v>
      </c>
    </row>
    <row r="44" spans="1:9" x14ac:dyDescent="0.25">
      <c r="A44">
        <v>1.5</v>
      </c>
      <c r="B44">
        <f t="shared" si="0"/>
        <v>1.4125375446227527E-3</v>
      </c>
      <c r="C44">
        <f t="shared" si="1"/>
        <v>0.92060986675879786</v>
      </c>
      <c r="D44" s="2">
        <f t="shared" si="2"/>
        <v>1256.9393380813453</v>
      </c>
      <c r="E44">
        <f t="shared" si="3"/>
        <v>1579896.4996163705</v>
      </c>
      <c r="F44">
        <f t="shared" si="4"/>
        <v>1579896</v>
      </c>
      <c r="H44">
        <v>1579896</v>
      </c>
      <c r="I44" t="s">
        <v>4</v>
      </c>
    </row>
    <row r="45" spans="1:9" x14ac:dyDescent="0.25">
      <c r="A45">
        <v>2</v>
      </c>
      <c r="B45">
        <f t="shared" si="0"/>
        <v>1.5848931924611134E-3</v>
      </c>
      <c r="C45">
        <f t="shared" si="1"/>
        <v>0.97515943079922485</v>
      </c>
      <c r="D45" s="2">
        <f t="shared" si="2"/>
        <v>1331.4176761845417</v>
      </c>
      <c r="E45">
        <f t="shared" si="3"/>
        <v>1772673.0284566453</v>
      </c>
      <c r="F45">
        <f t="shared" si="4"/>
        <v>1772673</v>
      </c>
      <c r="H45">
        <v>1772673</v>
      </c>
      <c r="I45" t="s">
        <v>4</v>
      </c>
    </row>
    <row r="46" spans="1:9" x14ac:dyDescent="0.25">
      <c r="A46">
        <v>2.5</v>
      </c>
      <c r="B46">
        <f t="shared" si="0"/>
        <v>1.7782794100389223E-3</v>
      </c>
      <c r="C46">
        <f t="shared" si="1"/>
        <v>1.0329412597158434</v>
      </c>
      <c r="D46" s="2">
        <f t="shared" si="2"/>
        <v>1410.3091332653648</v>
      </c>
      <c r="E46">
        <f t="shared" si="3"/>
        <v>1988971.8513717046</v>
      </c>
      <c r="F46">
        <f t="shared" si="4"/>
        <v>1988972</v>
      </c>
      <c r="H46">
        <v>1988972</v>
      </c>
      <c r="I46" t="s">
        <v>4</v>
      </c>
    </row>
    <row r="47" spans="1:9" x14ac:dyDescent="0.25">
      <c r="A47">
        <v>3</v>
      </c>
      <c r="B47">
        <f t="shared" si="0"/>
        <v>1.9952623149688781E-3</v>
      </c>
      <c r="C47">
        <f t="shared" si="1"/>
        <v>1.0941468772433283</v>
      </c>
      <c r="D47" s="2">
        <f t="shared" si="2"/>
        <v>1493.8752030628909</v>
      </c>
      <c r="E47">
        <f t="shared" si="3"/>
        <v>2231663.1223261938</v>
      </c>
      <c r="F47">
        <f t="shared" si="4"/>
        <v>2231663</v>
      </c>
      <c r="H47">
        <v>2231663</v>
      </c>
      <c r="I47" t="s">
        <v>4</v>
      </c>
    </row>
    <row r="48" spans="1:9" x14ac:dyDescent="0.25">
      <c r="A48">
        <v>3.5</v>
      </c>
      <c r="B48">
        <f t="shared" si="0"/>
        <v>2.2387211385683386E-3</v>
      </c>
      <c r="C48">
        <f t="shared" si="1"/>
        <v>1.1589791556110933</v>
      </c>
      <c r="D48" s="2">
        <f t="shared" si="2"/>
        <v>1582.3928737943461</v>
      </c>
      <c r="E48">
        <f t="shared" si="3"/>
        <v>2503967.2070351294</v>
      </c>
      <c r="F48">
        <f t="shared" si="4"/>
        <v>2503967</v>
      </c>
      <c r="H48">
        <v>2503967</v>
      </c>
      <c r="I48" t="s">
        <v>4</v>
      </c>
    </row>
    <row r="49" spans="1:9" x14ac:dyDescent="0.25">
      <c r="A49">
        <v>4</v>
      </c>
      <c r="B49">
        <f t="shared" si="0"/>
        <v>2.5118864315095777E-3</v>
      </c>
      <c r="C49">
        <f t="shared" si="1"/>
        <v>1.2276529879838791</v>
      </c>
      <c r="D49" s="2">
        <f t="shared" si="2"/>
        <v>1676.1555462606564</v>
      </c>
      <c r="E49">
        <f t="shared" si="3"/>
        <v>2809497.4152603592</v>
      </c>
      <c r="F49">
        <f t="shared" si="4"/>
        <v>2809497</v>
      </c>
      <c r="H49">
        <v>2809497</v>
      </c>
      <c r="I49" t="s">
        <v>4</v>
      </c>
    </row>
    <row r="50" spans="1:9" x14ac:dyDescent="0.25">
      <c r="A50">
        <v>4.5</v>
      </c>
      <c r="B50">
        <f t="shared" si="0"/>
        <v>2.8183829312644522E-3</v>
      </c>
      <c r="C50">
        <f t="shared" si="1"/>
        <v>1.3003960007469537</v>
      </c>
      <c r="D50" s="2">
        <f t="shared" si="2"/>
        <v>1775.4740063531742</v>
      </c>
      <c r="E50">
        <f t="shared" si="3"/>
        <v>3152307.9472357915</v>
      </c>
      <c r="F50">
        <f t="shared" si="4"/>
        <v>3152308</v>
      </c>
      <c r="H50">
        <v>3152308</v>
      </c>
      <c r="I50" t="s">
        <v>4</v>
      </c>
    </row>
    <row r="51" spans="1:9" x14ac:dyDescent="0.25">
      <c r="A51">
        <v>5</v>
      </c>
      <c r="B51">
        <f t="shared" si="0"/>
        <v>3.1622776601683764E-3</v>
      </c>
      <c r="C51">
        <f t="shared" si="1"/>
        <v>1.3774493079968591</v>
      </c>
      <c r="D51" s="2">
        <f t="shared" si="2"/>
        <v>1880.6774551850449</v>
      </c>
      <c r="E51">
        <f t="shared" si="3"/>
        <v>3536947.6904412964</v>
      </c>
      <c r="F51">
        <f t="shared" si="4"/>
        <v>3536948</v>
      </c>
      <c r="H51">
        <v>3536948</v>
      </c>
      <c r="I5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Ri-Dent Kft.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Gömöri Zoltán</dc:creator>
  <cp:lastModifiedBy>Gömöri Zoltán</cp:lastModifiedBy>
  <dcterms:created xsi:type="dcterms:W3CDTF">2014-02-24T04:49:52Z</dcterms:created>
  <dcterms:modified xsi:type="dcterms:W3CDTF">2014-03-02T13:36:40Z</dcterms:modified>
</cp:coreProperties>
</file>