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USB-INV-PM\DOC\"/>
    </mc:Choice>
  </mc:AlternateContent>
  <bookViews>
    <workbookView xWindow="0" yWindow="0" windowWidth="24000" windowHeight="14235"/>
  </bookViews>
  <sheets>
    <sheet name="Cost" sheetId="1" r:id="rId1"/>
    <sheet name="Base" sheetId="2" r:id="rId2"/>
  </sheets>
  <calcPr calcId="152511"/>
  <fileRecoveryPr repairLoad="1"/>
</workbook>
</file>

<file path=xl/calcChain.xml><?xml version="1.0" encoding="utf-8"?>
<calcChain xmlns="http://schemas.openxmlformats.org/spreadsheetml/2006/main">
  <c r="F6" i="1" l="1"/>
  <c r="G6" i="1" s="1"/>
  <c r="F5" i="1"/>
  <c r="F3" i="1"/>
  <c r="F4" i="1"/>
  <c r="F2" i="1"/>
</calcChain>
</file>

<file path=xl/sharedStrings.xml><?xml version="1.0" encoding="utf-8"?>
<sst xmlns="http://schemas.openxmlformats.org/spreadsheetml/2006/main" count="20" uniqueCount="18">
  <si>
    <t>43-00-47</t>
  </si>
  <si>
    <t>89-07-96</t>
  </si>
  <si>
    <t>82-08-03</t>
  </si>
  <si>
    <t>10uF 1206 10% 16V X5R  CL31A106KOHNNNE (SAM)</t>
  </si>
  <si>
    <t xml:space="preserve"> TÜSKESOR  40 P  90°  PHSR-40 (T-T) 2.54mm PIN TÖRD.  0.64x0.64 AU.</t>
  </si>
  <si>
    <t>ICL7660SCBAZ (INC) CMOS VOLTAGE CONV. SO-8</t>
  </si>
  <si>
    <t>P/N</t>
  </si>
  <si>
    <t>Description</t>
  </si>
  <si>
    <t>Qty</t>
  </si>
  <si>
    <t>Price (HUF)</t>
  </si>
  <si>
    <t>Sum (HUF)</t>
  </si>
  <si>
    <t>Lomex</t>
  </si>
  <si>
    <t>Supplier</t>
  </si>
  <si>
    <t>dirtypcbs.com</t>
  </si>
  <si>
    <t>EUR</t>
  </si>
  <si>
    <t>USD</t>
  </si>
  <si>
    <t>Sum (EUR)</t>
  </si>
  <si>
    <t>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</si>
</sst>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5" sqref="I15"/>
    </sheetView>
  </sheetViews>
  <sheetFormatPr defaultRowHeight="15" x14ac:dyDescent="0.25"/>
  <cols>
    <col min="1" max="1" width="10.140625" bestFit="1" customWidth="1"/>
    <col min="2" max="2" width="62.28515625" bestFit="1" customWidth="1"/>
    <col min="3" max="3" width="13.5703125" bestFit="1" customWidth="1"/>
    <col min="5" max="5" width="10.85546875" bestFit="1" customWidth="1"/>
    <col min="6" max="6" width="10.28515625" bestFit="1" customWidth="1"/>
    <col min="7" max="7" width="12" bestFit="1" customWidth="1"/>
  </cols>
  <sheetData>
    <row r="1" spans="1:7" x14ac:dyDescent="0.25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16</v>
      </c>
    </row>
    <row r="2" spans="1:7" x14ac:dyDescent="0.25">
      <c r="A2" s="1" t="s">
        <v>2</v>
      </c>
      <c r="B2" t="s">
        <v>3</v>
      </c>
      <c r="C2" t="s">
        <v>11</v>
      </c>
      <c r="D2">
        <v>2</v>
      </c>
      <c r="E2">
        <v>10.1</v>
      </c>
      <c r="F2">
        <f>D2*E2</f>
        <v>20.2</v>
      </c>
    </row>
    <row r="3" spans="1:7" x14ac:dyDescent="0.25">
      <c r="A3" t="s">
        <v>0</v>
      </c>
      <c r="B3" t="s">
        <v>4</v>
      </c>
      <c r="C3" t="s">
        <v>11</v>
      </c>
      <c r="D3">
        <v>0.125</v>
      </c>
      <c r="E3">
        <v>68.599999999999994</v>
      </c>
      <c r="F3">
        <f>D3*E3</f>
        <v>8.5749999999999993</v>
      </c>
    </row>
    <row r="4" spans="1:7" x14ac:dyDescent="0.25">
      <c r="A4" t="s">
        <v>1</v>
      </c>
      <c r="B4" t="s">
        <v>5</v>
      </c>
      <c r="C4" t="s">
        <v>11</v>
      </c>
      <c r="D4">
        <v>1</v>
      </c>
      <c r="E4">
        <v>236</v>
      </c>
      <c r="F4">
        <f>D4*E4</f>
        <v>236</v>
      </c>
    </row>
    <row r="5" spans="1:7" x14ac:dyDescent="0.25">
      <c r="C5" t="s">
        <v>13</v>
      </c>
      <c r="D5">
        <v>1</v>
      </c>
      <c r="E5">
        <v>342</v>
      </c>
      <c r="F5">
        <f>D5*E5</f>
        <v>342</v>
      </c>
    </row>
    <row r="6" spans="1:7" s="2" customFormat="1" x14ac:dyDescent="0.25">
      <c r="B6" s="2" t="s">
        <v>17</v>
      </c>
      <c r="F6" s="2">
        <f>SUM(F2:F5)</f>
        <v>606.77499999999998</v>
      </c>
      <c r="G6" s="3">
        <f>F6/Base!B1</f>
        <v>1.9262086917875623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>
        <v>315.01</v>
      </c>
    </row>
    <row r="2" spans="1:2" x14ac:dyDescent="0.25">
      <c r="A2" t="s">
        <v>15</v>
      </c>
      <c r="B2">
        <v>243.72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2014-09-13T04:11:45Z</dcterms:created>
  <dcterms:modified xsi:type="dcterms:W3CDTF">2014-09-16T21:27:31Z</dcterms:modified>
</cp:coreProperties>
</file>