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7425" windowWidth="11295" windowHeight="5220"/>
  </bookViews>
  <sheets>
    <sheet name="TM00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I11" i="1" l="1"/>
</calcChain>
</file>

<file path=xl/sharedStrings.xml><?xml version="1.0" encoding="utf-8"?>
<sst xmlns="http://schemas.openxmlformats.org/spreadsheetml/2006/main" count="60" uniqueCount="53">
  <si>
    <t>C1</t>
  </si>
  <si>
    <t>1nF</t>
  </si>
  <si>
    <t>J3</t>
  </si>
  <si>
    <t>J4</t>
  </si>
  <si>
    <t>R1</t>
  </si>
  <si>
    <t>47K</t>
  </si>
  <si>
    <t>U1</t>
  </si>
  <si>
    <t>U2</t>
  </si>
  <si>
    <t>018P106C</t>
  </si>
  <si>
    <t>U3</t>
  </si>
  <si>
    <t>MCP9808</t>
  </si>
  <si>
    <t>U4</t>
  </si>
  <si>
    <t>MSP430G2230</t>
  </si>
  <si>
    <t>Referencia</t>
  </si>
  <si>
    <t>Érték</t>
  </si>
  <si>
    <t>DB</t>
  </si>
  <si>
    <t>Gyártó</t>
  </si>
  <si>
    <t>Típus</t>
  </si>
  <si>
    <t>Beszállító</t>
  </si>
  <si>
    <t>Kód</t>
  </si>
  <si>
    <t>Egységár</t>
  </si>
  <si>
    <t>Ár</t>
  </si>
  <si>
    <t>Yageo</t>
  </si>
  <si>
    <t>CC0603KRX7R9BB102</t>
  </si>
  <si>
    <t>Lomex</t>
  </si>
  <si>
    <t>82-02-39</t>
  </si>
  <si>
    <t>Elemtartó</t>
  </si>
  <si>
    <t>J1-J2</t>
  </si>
  <si>
    <t>6 pin tüskesor</t>
  </si>
  <si>
    <t>4 pin tüskesor</t>
  </si>
  <si>
    <t>BH2-AAA-1</t>
  </si>
  <si>
    <t>43-13-00</t>
  </si>
  <si>
    <t>T&amp;T Connection</t>
  </si>
  <si>
    <t>PHSR-40</t>
  </si>
  <si>
    <t>43-00-47</t>
  </si>
  <si>
    <t>PHSS-40-6/3</t>
  </si>
  <si>
    <t>43-00-73</t>
  </si>
  <si>
    <t>Viking</t>
  </si>
  <si>
    <t>80-11-72</t>
  </si>
  <si>
    <t>CR-03FL7---47K</t>
  </si>
  <si>
    <t>PCF8576C</t>
  </si>
  <si>
    <t>37-00-38</t>
  </si>
  <si>
    <t>Displaytech</t>
  </si>
  <si>
    <t>NXP</t>
  </si>
  <si>
    <t>PCF8576CT/F1.112</t>
  </si>
  <si>
    <t>TME</t>
  </si>
  <si>
    <t>Chipcad</t>
  </si>
  <si>
    <t>MIC18426</t>
  </si>
  <si>
    <t>MCP9808-E/MS</t>
  </si>
  <si>
    <t>Microchip</t>
  </si>
  <si>
    <t>Texas Instruments</t>
  </si>
  <si>
    <t>MSP430G2230ID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</si>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</sst>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G10" sqref="G10"/>
    </sheetView>
  </sheetViews>
  <sheetFormatPr defaultRowHeight="15" x14ac:dyDescent="0.25"/>
  <cols>
    <col min="1" max="1" width="11.140625" customWidth="1"/>
    <col min="2" max="2" width="13.28515625" bestFit="1" customWidth="1"/>
    <col min="4" max="4" width="17.42578125" bestFit="1" customWidth="1"/>
    <col min="5" max="5" width="19.42578125" bestFit="1" customWidth="1"/>
    <col min="7" max="7" width="9.42578125" bestFit="1" customWidth="1"/>
  </cols>
  <sheetData>
    <row r="1" spans="1: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s="1" t="s">
        <v>20</v>
      </c>
      <c r="I1" s="1" t="s">
        <v>21</v>
      </c>
    </row>
    <row r="2" spans="1:9" x14ac:dyDescent="0.25">
      <c r="A2" t="s">
        <v>0</v>
      </c>
      <c r="B2" t="s">
        <v>1</v>
      </c>
      <c r="C2">
        <v>1</v>
      </c>
      <c r="D2" t="s">
        <v>22</v>
      </c>
      <c r="E2" t="s">
        <v>23</v>
      </c>
      <c r="F2" t="s">
        <v>24</v>
      </c>
      <c r="G2" t="s">
        <v>25</v>
      </c>
      <c r="H2">
        <v>6</v>
      </c>
      <c r="I2">
        <f>C2*H2</f>
        <v>6</v>
      </c>
    </row>
    <row r="3" spans="1:9" x14ac:dyDescent="0.25">
      <c r="A3" t="s">
        <v>27</v>
      </c>
      <c r="B3" t="s">
        <v>28</v>
      </c>
      <c r="C3">
        <v>1</v>
      </c>
      <c r="D3" t="s">
        <v>32</v>
      </c>
      <c r="E3" t="s">
        <v>33</v>
      </c>
      <c r="F3" t="s">
        <v>24</v>
      </c>
      <c r="G3" t="s">
        <v>34</v>
      </c>
      <c r="H3">
        <v>17</v>
      </c>
      <c r="I3">
        <f t="shared" ref="I3:I10" si="0">C3*H3</f>
        <v>17</v>
      </c>
    </row>
    <row r="4" spans="1:9" x14ac:dyDescent="0.25">
      <c r="A4" t="s">
        <v>2</v>
      </c>
      <c r="B4" t="s">
        <v>26</v>
      </c>
      <c r="C4">
        <v>1</v>
      </c>
      <c r="E4" t="s">
        <v>30</v>
      </c>
      <c r="F4" t="s">
        <v>24</v>
      </c>
      <c r="G4" t="s">
        <v>31</v>
      </c>
      <c r="H4">
        <v>46</v>
      </c>
      <c r="I4">
        <f t="shared" si="0"/>
        <v>46</v>
      </c>
    </row>
    <row r="5" spans="1:9" x14ac:dyDescent="0.25">
      <c r="A5" t="s">
        <v>3</v>
      </c>
      <c r="B5" t="s">
        <v>29</v>
      </c>
      <c r="C5">
        <v>1</v>
      </c>
      <c r="D5" t="s">
        <v>32</v>
      </c>
      <c r="E5" t="s">
        <v>35</v>
      </c>
      <c r="F5" t="s">
        <v>24</v>
      </c>
      <c r="G5" t="s">
        <v>36</v>
      </c>
      <c r="H5">
        <v>8</v>
      </c>
      <c r="I5">
        <f t="shared" si="0"/>
        <v>8</v>
      </c>
    </row>
    <row r="6" spans="1:9" x14ac:dyDescent="0.25">
      <c r="A6" t="s">
        <v>4</v>
      </c>
      <c r="B6" t="s">
        <v>5</v>
      </c>
      <c r="C6">
        <v>1</v>
      </c>
      <c r="D6" t="s">
        <v>37</v>
      </c>
      <c r="E6" t="s">
        <v>39</v>
      </c>
      <c r="F6" t="s">
        <v>24</v>
      </c>
      <c r="G6" t="s">
        <v>38</v>
      </c>
      <c r="H6">
        <v>5</v>
      </c>
      <c r="I6">
        <f t="shared" si="0"/>
        <v>5</v>
      </c>
    </row>
    <row r="7" spans="1:9" x14ac:dyDescent="0.25">
      <c r="A7" t="s">
        <v>6</v>
      </c>
      <c r="B7" t="s">
        <v>40</v>
      </c>
      <c r="C7">
        <v>1</v>
      </c>
      <c r="D7" t="s">
        <v>43</v>
      </c>
      <c r="E7" t="s">
        <v>44</v>
      </c>
      <c r="F7" t="s">
        <v>45</v>
      </c>
      <c r="H7">
        <v>350</v>
      </c>
      <c r="I7">
        <f t="shared" si="0"/>
        <v>350</v>
      </c>
    </row>
    <row r="8" spans="1:9" x14ac:dyDescent="0.25">
      <c r="A8" t="s">
        <v>7</v>
      </c>
      <c r="B8" t="s">
        <v>8</v>
      </c>
      <c r="C8">
        <v>1</v>
      </c>
      <c r="D8" t="s">
        <v>42</v>
      </c>
      <c r="E8" t="s">
        <v>8</v>
      </c>
      <c r="F8" t="s">
        <v>24</v>
      </c>
      <c r="G8" t="s">
        <v>41</v>
      </c>
      <c r="H8">
        <v>501</v>
      </c>
      <c r="I8">
        <f t="shared" si="0"/>
        <v>501</v>
      </c>
    </row>
    <row r="9" spans="1:9" x14ac:dyDescent="0.25">
      <c r="A9" t="s">
        <v>9</v>
      </c>
      <c r="B9" t="s">
        <v>10</v>
      </c>
      <c r="C9">
        <v>1</v>
      </c>
      <c r="D9" t="s">
        <v>49</v>
      </c>
      <c r="E9" t="s">
        <v>48</v>
      </c>
      <c r="F9" t="s">
        <v>46</v>
      </c>
      <c r="G9" t="s">
        <v>47</v>
      </c>
      <c r="H9">
        <v>343</v>
      </c>
      <c r="I9">
        <f t="shared" si="0"/>
        <v>343</v>
      </c>
    </row>
    <row r="10" spans="1:9" x14ac:dyDescent="0.25">
      <c r="A10" t="s">
        <v>11</v>
      </c>
      <c r="B10" t="s">
        <v>12</v>
      </c>
      <c r="C10">
        <v>1</v>
      </c>
      <c r="D10" t="s">
        <v>50</v>
      </c>
      <c r="E10" t="s">
        <v>51</v>
      </c>
      <c r="F10" t="s">
        <v>52</v>
      </c>
      <c r="G10" s="2">
        <v>2148664</v>
      </c>
      <c r="H10">
        <v>262</v>
      </c>
      <c r="I10">
        <f t="shared" si="0"/>
        <v>262</v>
      </c>
    </row>
    <row r="11" spans="1:9" x14ac:dyDescent="0.25">
      <c r="I11">
        <f>SUM(I2:I10)</f>
        <v>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2013-06-09T03:34:19Z</dcterms:created>
  <dcterms:modified xsi:type="dcterms:W3CDTF">2013-06-09T04:04:45Z</dcterms:modified>
</cp:coreProperties>
</file>