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gan\ELEC_Project\"/>
    </mc:Choice>
  </mc:AlternateContent>
  <xr:revisionPtr revIDLastSave="0" documentId="13_ncr:1_{8BFCB900-F439-473F-9870-8813439972AC}" xr6:coauthVersionLast="47" xr6:coauthVersionMax="47" xr10:uidLastSave="{00000000-0000-0000-0000-000000000000}"/>
  <bookViews>
    <workbookView xWindow="-120" yWindow="-120" windowWidth="29040" windowHeight="15720" tabRatio="1000" xr2:uid="{00000000-000D-0000-FFFF-FFFF00000000}"/>
  </bookViews>
  <sheets>
    <sheet name="Gas Data" sheetId="23" r:id="rId1"/>
  </sheets>
  <calcPr calcId="191029"/>
  <customWorkbookViews>
    <customWorkbookView name="Mark Procter - Personal View" guid="{90A42C2A-6CDA-4EAF-9471-F44CF19471E9}" mergeInterval="0" personalView="1" maximized="1" xWindow="1672" yWindow="-8" windowWidth="1696" windowHeight="1026" tabRatio="712" activeSheetId="6"/>
    <customWorkbookView name="Hans Pietsch - Personal View" guid="{26BC36A8-DEE7-49C3-82FB-804A3B368D65}" mergeInterval="0" personalView="1" maximized="1" xWindow="1912" yWindow="-8" windowWidth="1936" windowHeight="1056" activeSheetId="1"/>
    <customWorkbookView name="Mark Mason - Personal View" guid="{D9BD3B37-9C0B-48A1-8A97-047766FF7485}" mergeInterval="0" personalView="1" maximized="1" xWindow="1672" yWindow="-8" windowWidth="1696" windowHeight="1026" activeSheetId="4"/>
    <customWorkbookView name="Shane Jenkins - Personal View" guid="{673E8A68-6A24-44BE-9F14-EEC413B6644E}" mergeInterval="0" personalView="1" maximized="1" xWindow="1912" yWindow="-8" windowWidth="1936" windowHeight="1056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<sst xmlns="http://schemas.openxmlformats.org/spreadsheetml/2006/main" count="172" uniqueCount="82">
  <si>
    <t>kWh</t>
  </si>
  <si>
    <t>Manually Read Meters</t>
  </si>
  <si>
    <t>Location</t>
  </si>
  <si>
    <t>LTHW Consumption Values</t>
  </si>
  <si>
    <t>Calculated Consumption</t>
  </si>
  <si>
    <t>Automated Meters - Inv Mthly Ellserve, corrspnd to prev month ie Oct = consumption in Sept</t>
  </si>
  <si>
    <t>ICP</t>
  </si>
  <si>
    <t>F512,INFORMATION TECHNOLOGY BLDG,270 LEITH</t>
  </si>
  <si>
    <t>70320DN04D</t>
  </si>
  <si>
    <t>G60X,UNIVERSITY COLLEGE 1,315 LEITH</t>
  </si>
  <si>
    <t>70226DN8C6</t>
  </si>
  <si>
    <t>K308 CFC 911 CUMBERLAND STREET,DUNEDIN</t>
  </si>
  <si>
    <t>70176DN3CD</t>
  </si>
  <si>
    <t>K427,CFC EAST ABBEY COLLEGE,682 CASTLE STREET,DUNEDIN</t>
  </si>
  <si>
    <t>70201DN859</t>
  </si>
  <si>
    <t>D206, MEDICAL SCHOOL (HERCUS) HANOVER</t>
  </si>
  <si>
    <t>-</t>
  </si>
  <si>
    <t>G404,CAMPUS (MICROBIOLOGY),720 CUMBERLAND</t>
  </si>
  <si>
    <t>70216DNF3E</t>
  </si>
  <si>
    <t>F940 PLAZA BUILDING,132 ANZAC AVENUE,FORSYTH</t>
  </si>
  <si>
    <t>70218DNCA5</t>
  </si>
  <si>
    <t>F603,PROPERTY SERVICES BLDG,111 ALBANY</t>
  </si>
  <si>
    <t>70219DN0E0</t>
  </si>
  <si>
    <t>F62X,PSYCHOLOGY (WILLIAM JAMES BLDG),275</t>
  </si>
  <si>
    <t>70220DN949</t>
  </si>
  <si>
    <t>G412,SCIENCE 2 BOILER HOUSE,72 UNION PLACE</t>
  </si>
  <si>
    <t>70222DN9CC</t>
  </si>
  <si>
    <t>F405,SMITHELL'S GYMNASIUM,690 CUMBERLAND</t>
  </si>
  <si>
    <t>70224DN843</t>
  </si>
  <si>
    <t>G608,ST MARGARET'S COLLEGE,333 LEITH</t>
  </si>
  <si>
    <t>70225DN406</t>
  </si>
  <si>
    <t>F916,COLLEGE OF EDUCATION BOILER HOUSE,151</t>
  </si>
  <si>
    <t>70205DN953</t>
  </si>
  <si>
    <t>F402,UNIVERSITY UNION BUILDING,660</t>
  </si>
  <si>
    <t>70227DN483</t>
  </si>
  <si>
    <t>E902,HOCKEN LIBRARY,90 ANZAC AVENUE,DUNEDIN</t>
  </si>
  <si>
    <t>70209DNA4D</t>
  </si>
  <si>
    <t>F516/17,HUMANITIES,97-99/ALBANY</t>
  </si>
  <si>
    <t>70210DNEB1</t>
  </si>
  <si>
    <t>F204,IT DEPT,444 GREAT KING STREET,DUNEDIN</t>
  </si>
  <si>
    <t>70211DN2F4</t>
  </si>
  <si>
    <t>E208/12,ZOOLOGY (BENHAM BLDG),346 GREAT KING</t>
  </si>
  <si>
    <t>70231DNFA1</t>
  </si>
  <si>
    <t>G601,UNIVERSITY COLLEGE (KITCHEN),315 LEITH</t>
  </si>
  <si>
    <t>70072DNBC3</t>
  </si>
  <si>
    <t>E213,PARKER BUILDING,344 GREAT KING</t>
  </si>
  <si>
    <t>70232DN361</t>
  </si>
  <si>
    <t>ARANA 110 CLYDE STREET,DUNEDIN</t>
  </si>
  <si>
    <t>80042MB3FD</t>
  </si>
  <si>
    <t>DENTAL 310 GREAT KING STREET,DUNEDIN NORTH,DUNEDIN</t>
  </si>
  <si>
    <t>70523CFCC5</t>
  </si>
  <si>
    <t>ECCLES GREAT KING STREET,UNIVERSITY OF</t>
  </si>
  <si>
    <t>70600CFE53</t>
  </si>
  <si>
    <t>MARSH STUDY CENTRE,CASTLE STREET,DUNEDIN</t>
  </si>
  <si>
    <t>80456MB45B</t>
  </si>
  <si>
    <t>CHILDCARE CENTRE,563 CASTLE STREET,DUNEDIN</t>
  </si>
  <si>
    <t>70663CFD63</t>
  </si>
  <si>
    <t>PHYSIO BUILDING, 325 GREAT KING ST</t>
  </si>
  <si>
    <t>AQUINAS 74 GLADSTONE ROAD,DUNEDIN</t>
  </si>
  <si>
    <t>80292MB4B8</t>
  </si>
  <si>
    <t>56A TE AWE AWE STREET,HOKOWHITU,PALMERSTON NORTH</t>
  </si>
  <si>
    <t>2378795QT5C6</t>
  </si>
  <si>
    <t>D204 LFB Gas</t>
  </si>
  <si>
    <t>E201 Dental Gas LPG Meter (BMS)</t>
  </si>
  <si>
    <t>E325 Eccles Gas meter</t>
  </si>
  <si>
    <t>F620 Psychology 2 Gas meter</t>
  </si>
  <si>
    <t>F940 Plaza Café Gas</t>
  </si>
  <si>
    <t>F940 Plaza Gas meter Main (Desigo) (reset in oct to 517)</t>
  </si>
  <si>
    <t>F940 Plaza L1 Gas meter Kitchen Café (Desigo) (note - reset in Oct to 67.05)</t>
  </si>
  <si>
    <t>F940 Plaza L4 HHW Gas meter (Desigo) (reset in Oct to 106)</t>
  </si>
  <si>
    <t>F940 Plaza Unipol Gas</t>
  </si>
  <si>
    <t>F940 Plaza Gas Mains Check</t>
  </si>
  <si>
    <t>F940 Plaza Gas ???? Check</t>
  </si>
  <si>
    <t>G403 Biochemistry Gas meter</t>
  </si>
  <si>
    <t>G404 Microbiology Gas meter</t>
  </si>
  <si>
    <t>G501 Staff Club Gas meter</t>
  </si>
  <si>
    <t xml:space="preserve"> Total Gas Energy - DN</t>
  </si>
  <si>
    <t>Total Gas Energy - Colleges</t>
  </si>
  <si>
    <t>F940 Plaza Gas meter Main (Desigo)</t>
  </si>
  <si>
    <t>F940 Plaza L1 Gas meter Kitchen Café</t>
  </si>
  <si>
    <t>F940 Plaza L4 HHW Gas meter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</si>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</sst>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0"/>
      <color rgb="FFFF000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0"/>
      <name val="Calibri"/>
      <family val="2"/>
      <scheme val="minor"/>
    </font>
    <font>
      <i/>
      <sz val="10"/>
      <color rgb="FF0070C0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12" fillId="0" borderId="0"/>
    <xf numFmtId="164" fontId="12" fillId="0" borderId="0" applyFont="0" applyFill="0" applyBorder="0" applyAlignment="0" applyProtection="0"/>
    <xf numFmtId="0" fontId="13" fillId="0" borderId="0"/>
    <xf numFmtId="0" fontId="15" fillId="0" borderId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0" fontId="1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83">
    <xf numFmtId="0" fontId="0" fillId="0" borderId="0" xfId="0"/>
    <xf numFmtId="0" fontId="9" fillId="0" borderId="0" xfId="0" applyFont="1"/>
    <xf numFmtId="0" fontId="13" fillId="0" borderId="0" xfId="0" applyFont="1" applyAlignment="1">
      <alignment vertical="center"/>
    </xf>
    <xf numFmtId="0" fontId="0" fillId="0" borderId="4" xfId="0" applyBorder="1"/>
    <xf numFmtId="1" fontId="10" fillId="0" borderId="2" xfId="0" applyNumberFormat="1" applyFont="1" applyBorder="1" applyProtection="1">
      <protection locked="0"/>
    </xf>
    <xf numFmtId="0" fontId="0" fillId="0" borderId="5" xfId="0" applyBorder="1"/>
    <xf numFmtId="0" fontId="0" fillId="0" borderId="10" xfId="0" applyBorder="1"/>
    <xf numFmtId="0" fontId="20" fillId="0" borderId="0" xfId="0" applyFont="1"/>
    <xf numFmtId="0" fontId="0" fillId="0" borderId="9" xfId="0" applyBorder="1"/>
    <xf numFmtId="0" fontId="9" fillId="0" borderId="5" xfId="0" applyFont="1" applyBorder="1"/>
    <xf numFmtId="0" fontId="0" fillId="0" borderId="0" xfId="0" applyAlignment="1">
      <alignment wrapText="1"/>
    </xf>
    <xf numFmtId="4" fontId="0" fillId="0" borderId="0" xfId="0" applyNumberFormat="1"/>
    <xf numFmtId="0" fontId="7" fillId="0" borderId="0" xfId="10"/>
    <xf numFmtId="17" fontId="23" fillId="2" borderId="0" xfId="0" applyNumberFormat="1" applyFont="1" applyFill="1" applyAlignment="1">
      <alignment horizontal="right" wrapText="1"/>
    </xf>
    <xf numFmtId="17" fontId="23" fillId="2" borderId="0" xfId="0" applyNumberFormat="1" applyFont="1" applyFill="1" applyAlignment="1">
      <alignment horizontal="left" wrapText="1"/>
    </xf>
    <xf numFmtId="0" fontId="9" fillId="0" borderId="7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10" xfId="0" applyFont="1" applyBorder="1"/>
    <xf numFmtId="0" fontId="14" fillId="0" borderId="0" xfId="0" applyFont="1"/>
    <xf numFmtId="0" fontId="9" fillId="0" borderId="9" xfId="0" applyFont="1" applyBorder="1"/>
    <xf numFmtId="0" fontId="9" fillId="0" borderId="4" xfId="0" applyFont="1" applyBorder="1"/>
    <xf numFmtId="0" fontId="22" fillId="0" borderId="0" xfId="10" applyFont="1"/>
    <xf numFmtId="0" fontId="24" fillId="3" borderId="0" xfId="10" applyFont="1" applyFill="1"/>
    <xf numFmtId="49" fontId="9" fillId="0" borderId="1" xfId="0" applyNumberFormat="1" applyFont="1" applyBorder="1" applyProtection="1">
      <protection locked="0"/>
    </xf>
    <xf numFmtId="49" fontId="9" fillId="0" borderId="1" xfId="0" applyNumberFormat="1" applyFont="1" applyBorder="1" applyAlignment="1">
      <alignment horizontal="left"/>
    </xf>
    <xf numFmtId="17" fontId="23" fillId="2" borderId="7" xfId="0" applyNumberFormat="1" applyFont="1" applyFill="1" applyBorder="1" applyAlignment="1">
      <alignment horizontal="right" wrapText="1"/>
    </xf>
    <xf numFmtId="17" fontId="23" fillId="2" borderId="6" xfId="0" applyNumberFormat="1" applyFont="1" applyFill="1" applyBorder="1" applyAlignment="1">
      <alignment horizontal="right" wrapText="1"/>
    </xf>
    <xf numFmtId="17" fontId="23" fillId="2" borderId="8" xfId="0" applyNumberFormat="1" applyFont="1" applyFill="1" applyBorder="1" applyAlignment="1">
      <alignment horizontal="right" wrapText="1"/>
    </xf>
    <xf numFmtId="0" fontId="7" fillId="0" borderId="10" xfId="10" applyBorder="1"/>
    <xf numFmtId="17" fontId="23" fillId="2" borderId="10" xfId="0" applyNumberFormat="1" applyFont="1" applyFill="1" applyBorder="1" applyAlignment="1">
      <alignment horizontal="right" wrapText="1"/>
    </xf>
    <xf numFmtId="17" fontId="23" fillId="2" borderId="5" xfId="0" applyNumberFormat="1" applyFont="1" applyFill="1" applyBorder="1" applyAlignment="1">
      <alignment horizontal="right" wrapText="1"/>
    </xf>
    <xf numFmtId="0" fontId="7" fillId="0" borderId="5" xfId="10" applyBorder="1"/>
    <xf numFmtId="0" fontId="20" fillId="0" borderId="10" xfId="0" applyFont="1" applyBorder="1"/>
    <xf numFmtId="17" fontId="23" fillId="2" borderId="7" xfId="0" applyNumberFormat="1" applyFont="1" applyFill="1" applyBorder="1" applyAlignment="1">
      <alignment horizontal="left" wrapText="1"/>
    </xf>
    <xf numFmtId="17" fontId="23" fillId="2" borderId="6" xfId="0" applyNumberFormat="1" applyFont="1" applyFill="1" applyBorder="1" applyAlignment="1">
      <alignment horizontal="left" wrapText="1"/>
    </xf>
    <xf numFmtId="17" fontId="23" fillId="2" borderId="10" xfId="0" applyNumberFormat="1" applyFont="1" applyFill="1" applyBorder="1" applyAlignment="1">
      <alignment horizontal="left" wrapText="1"/>
    </xf>
    <xf numFmtId="0" fontId="18" fillId="0" borderId="5" xfId="0" applyFont="1" applyBorder="1"/>
    <xf numFmtId="0" fontId="18" fillId="0" borderId="0" xfId="0" applyFont="1"/>
    <xf numFmtId="0" fontId="18" fillId="0" borderId="10" xfId="0" applyFont="1" applyBorder="1"/>
    <xf numFmtId="0" fontId="11" fillId="0" borderId="0" xfId="10" applyFont="1"/>
    <xf numFmtId="0" fontId="11" fillId="0" borderId="10" xfId="10" applyFont="1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21" fillId="0" borderId="0" xfId="10" applyFont="1"/>
    <xf numFmtId="0" fontId="0" fillId="0" borderId="7" xfId="0" applyBorder="1"/>
    <xf numFmtId="0" fontId="9" fillId="0" borderId="3" xfId="0" applyFont="1" applyBorder="1"/>
    <xf numFmtId="0" fontId="7" fillId="0" borderId="6" xfId="10" applyBorder="1"/>
    <xf numFmtId="0" fontId="7" fillId="0" borderId="4" xfId="10" applyBorder="1"/>
    <xf numFmtId="2" fontId="0" fillId="0" borderId="7" xfId="0" applyNumberFormat="1" applyBorder="1"/>
    <xf numFmtId="2" fontId="7" fillId="0" borderId="6" xfId="1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7" fillId="0" borderId="0" xfId="10" applyNumberFormat="1"/>
    <xf numFmtId="2" fontId="0" fillId="0" borderId="0" xfId="0" applyNumberFormat="1"/>
    <xf numFmtId="2" fontId="21" fillId="0" borderId="0" xfId="10" applyNumberFormat="1" applyFont="1"/>
    <xf numFmtId="2" fontId="25" fillId="0" borderId="0" xfId="0" applyNumberFormat="1" applyFont="1"/>
    <xf numFmtId="2" fontId="14" fillId="0" borderId="10" xfId="0" applyNumberFormat="1" applyFont="1" applyBorder="1"/>
    <xf numFmtId="2" fontId="14" fillId="0" borderId="0" xfId="0" applyNumberFormat="1" applyFont="1"/>
    <xf numFmtId="2" fontId="9" fillId="0" borderId="0" xfId="0" applyNumberFormat="1" applyFont="1"/>
    <xf numFmtId="2" fontId="0" fillId="0" borderId="3" xfId="0" applyNumberFormat="1" applyBorder="1"/>
    <xf numFmtId="2" fontId="7" fillId="0" borderId="4" xfId="10" applyNumberFormat="1" applyBorder="1"/>
    <xf numFmtId="2" fontId="0" fillId="0" borderId="4" xfId="0" applyNumberFormat="1" applyBorder="1"/>
    <xf numFmtId="0" fontId="9" fillId="0" borderId="11" xfId="0" applyFont="1" applyBorder="1"/>
    <xf numFmtId="0" fontId="1" fillId="0" borderId="0" xfId="10" applyFont="1"/>
    <xf numFmtId="0" fontId="1" fillId="0" borderId="10" xfId="10" applyFont="1" applyBorder="1"/>
    <xf numFmtId="0" fontId="25" fillId="0" borderId="0" xfId="0" applyFont="1"/>
    <xf numFmtId="4" fontId="25" fillId="0" borderId="0" xfId="0" applyNumberFormat="1" applyFont="1"/>
    <xf numFmtId="2" fontId="11" fillId="0" borderId="0" xfId="10" applyNumberFormat="1" applyFont="1"/>
    <xf numFmtId="2" fontId="18" fillId="0" borderId="0" xfId="0" applyNumberFormat="1" applyFont="1"/>
    <xf numFmtId="0" fontId="14" fillId="0" borderId="5" xfId="0" applyFont="1" applyBorder="1"/>
    <xf numFmtId="2" fontId="7" fillId="0" borderId="7" xfId="10" applyNumberFormat="1" applyBorder="1"/>
    <xf numFmtId="2" fontId="7" fillId="0" borderId="10" xfId="10" applyNumberFormat="1" applyBorder="1"/>
    <xf numFmtId="2" fontId="21" fillId="0" borderId="10" xfId="10" applyNumberFormat="1" applyFont="1" applyBorder="1"/>
    <xf numFmtId="2" fontId="11" fillId="0" borderId="10" xfId="10" applyNumberFormat="1" applyFont="1" applyBorder="1"/>
    <xf numFmtId="2" fontId="7" fillId="0" borderId="3" xfId="10" applyNumberFormat="1" applyBorder="1"/>
    <xf numFmtId="0" fontId="26" fillId="0" borderId="0" xfId="0" applyFont="1"/>
    <xf numFmtId="0" fontId="25" fillId="0" borderId="6" xfId="0" applyFont="1" applyBorder="1"/>
    <xf numFmtId="0" fontId="27" fillId="0" borderId="0" xfId="0" applyFont="1"/>
    <xf numFmtId="0" fontId="28" fillId="3" borderId="0" xfId="10" applyFont="1" applyFill="1" applyAlignment="1">
      <alignment horizontal="center" vertical="center" wrapText="1"/>
    </xf>
    <xf numFmtId="0" fontId="29" fillId="0" borderId="0" xfId="0" applyFont="1"/>
    <xf numFmtId="2" fontId="9" fillId="0" borderId="6" xfId="0" applyNumberFormat="1" applyFont="1" applyBorder="1"/>
  </cellXfs>
  <cellStyles count="16">
    <cellStyle name="Comma 2" xfId="5" xr:uid="{00000000-0005-0000-0000-000001000000}"/>
    <cellStyle name="Currency 2" xfId="2" xr:uid="{00000000-0005-0000-0000-000002000000}"/>
    <cellStyle name="Normal" xfId="0" builtinId="0"/>
    <cellStyle name="Normal 10" xfId="11" xr:uid="{00000000-0005-0000-0000-000004000000}"/>
    <cellStyle name="Normal 11" xfId="12" xr:uid="{00000000-0005-0000-0000-000005000000}"/>
    <cellStyle name="Normal 12" xfId="13" xr:uid="{00000000-0005-0000-0000-000006000000}"/>
    <cellStyle name="Normal 13" xfId="14" xr:uid="{00000000-0005-0000-0000-000007000000}"/>
    <cellStyle name="Normal 14" xfId="15" xr:uid="{00000000-0005-0000-0000-000008000000}"/>
    <cellStyle name="Normal 2" xfId="1" xr:uid="{00000000-0005-0000-0000-000009000000}"/>
    <cellStyle name="Normal 3" xfId="3" xr:uid="{00000000-0005-0000-0000-00000A000000}"/>
    <cellStyle name="Normal 4" xfId="4" xr:uid="{00000000-0005-0000-0000-00000B000000}"/>
    <cellStyle name="Normal 5" xfId="6" xr:uid="{00000000-0005-0000-0000-00000C000000}"/>
    <cellStyle name="Normal 6" xfId="7" xr:uid="{00000000-0005-0000-0000-00000D000000}"/>
    <cellStyle name="Normal 7" xfId="8" xr:uid="{00000000-0005-0000-0000-00000E000000}"/>
    <cellStyle name="Normal 8" xfId="9" xr:uid="{00000000-0005-0000-0000-00000F000000}"/>
    <cellStyle name="Normal 9" xfId="10" xr:uid="{00000000-0005-0000-0000-000010000000}"/>
  </cellStyles>
  <dxfs count="0"/>
  <tableStyles count="0" defaultTableStyle="TableStyleMedium9" defaultPivotStyle="PivotStyleLight16"/>
  <colors>
    <mruColors>
      <color rgb="FFF20E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Gas Consumption Breakdown - Colleges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66363700086452"/>
          <c:y val="5.1652110607820614E-2"/>
          <c:w val="0.69964957644389403"/>
          <c:h val="0.81951451083123961"/>
        </c:manualLayout>
      </c:layout>
      <c:lineChart>
        <c:grouping val="standard"/>
        <c:varyColors val="0"/>
        <c:ser>
          <c:idx val="0"/>
          <c:order val="0"/>
          <c:tx>
            <c:v>University College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Data'!$G$1:$AP$1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Data'!$G$20:$AP$20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395.92140588000001</c:v>
                </c:pt>
                <c:pt idx="3">
                  <c:v>1400.95266696</c:v>
                </c:pt>
                <c:pt idx="4">
                  <c:v>1126.85323212</c:v>
                </c:pt>
                <c:pt idx="5">
                  <c:v>1492.3191452399999</c:v>
                </c:pt>
                <c:pt idx="6">
                  <c:v>1370.4971742</c:v>
                </c:pt>
                <c:pt idx="7">
                  <c:v>1096.3977393600001</c:v>
                </c:pt>
                <c:pt idx="8">
                  <c:v>1492.3191452399999</c:v>
                </c:pt>
                <c:pt idx="9">
                  <c:v>1370.4971742</c:v>
                </c:pt>
                <c:pt idx="10">
                  <c:v>1461.8636524799999</c:v>
                </c:pt>
                <c:pt idx="11">
                  <c:v>944.12027555999998</c:v>
                </c:pt>
                <c:pt idx="12">
                  <c:v>60.910985520000004</c:v>
                </c:pt>
                <c:pt idx="13">
                  <c:v>121.82197104000001</c:v>
                </c:pt>
                <c:pt idx="14">
                  <c:v>395.92140588000001</c:v>
                </c:pt>
                <c:pt idx="15">
                  <c:v>639.56534796000005</c:v>
                </c:pt>
                <c:pt idx="16">
                  <c:v>730.93182623999996</c:v>
                </c:pt>
                <c:pt idx="17">
                  <c:v>944.12027555999998</c:v>
                </c:pt>
                <c:pt idx="18" formatCode="General">
                  <c:v>1010</c:v>
                </c:pt>
                <c:pt idx="19" formatCode="General">
                  <c:v>770</c:v>
                </c:pt>
                <c:pt idx="20" formatCode="General">
                  <c:v>920</c:v>
                </c:pt>
                <c:pt idx="21" formatCode="General">
                  <c:v>761</c:v>
                </c:pt>
                <c:pt idx="22" formatCode="General">
                  <c:v>881</c:v>
                </c:pt>
                <c:pt idx="23" formatCode="General">
                  <c:v>579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210</c:v>
                </c:pt>
                <c:pt idx="27" formatCode="General">
                  <c:v>692</c:v>
                </c:pt>
                <c:pt idx="28" formatCode="General">
                  <c:v>696</c:v>
                </c:pt>
                <c:pt idx="29" formatCode="General">
                  <c:v>974</c:v>
                </c:pt>
                <c:pt idx="30" formatCode="General">
                  <c:v>919</c:v>
                </c:pt>
                <c:pt idx="31" formatCode="General">
                  <c:v>430</c:v>
                </c:pt>
                <c:pt idx="32" formatCode="General">
                  <c:v>919</c:v>
                </c:pt>
                <c:pt idx="33" formatCode="General">
                  <c:v>1097</c:v>
                </c:pt>
                <c:pt idx="34" formatCode="General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F-45CD-B2D8-D3445C15B710}"/>
            </c:ext>
          </c:extLst>
        </c:ser>
        <c:ser>
          <c:idx val="1"/>
          <c:order val="1"/>
          <c:tx>
            <c:v>Caroline Freeman College East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Data'!$G$1:$AP$1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Data'!$G$5:$AP$5</c:f>
              <c:numCache>
                <c:formatCode>0.00</c:formatCode>
                <c:ptCount val="36"/>
                <c:pt idx="0">
                  <c:v>3304.5247014000001</c:v>
                </c:pt>
                <c:pt idx="1">
                  <c:v>3304.5247014000001</c:v>
                </c:pt>
                <c:pt idx="2">
                  <c:v>8138.0085930000005</c:v>
                </c:pt>
                <c:pt idx="3">
                  <c:v>15338.9131662</c:v>
                </c:pt>
                <c:pt idx="4">
                  <c:v>20320.360850400004</c:v>
                </c:pt>
                <c:pt idx="5">
                  <c:v>20714.930964000003</c:v>
                </c:pt>
                <c:pt idx="6">
                  <c:v>25647.057384</c:v>
                </c:pt>
                <c:pt idx="7">
                  <c:v>17114.478677400002</c:v>
                </c:pt>
                <c:pt idx="8">
                  <c:v>20000</c:v>
                </c:pt>
                <c:pt idx="9">
                  <c:v>23501.3550244</c:v>
                </c:pt>
                <c:pt idx="10">
                  <c:v>22194.568890000002</c:v>
                </c:pt>
                <c:pt idx="11">
                  <c:v>17015.836149000002</c:v>
                </c:pt>
                <c:pt idx="12">
                  <c:v>8335.2936497999999</c:v>
                </c:pt>
                <c:pt idx="13">
                  <c:v>8631.2212350000009</c:v>
                </c:pt>
                <c:pt idx="14">
                  <c:v>8384.6149139999998</c:v>
                </c:pt>
                <c:pt idx="15">
                  <c:v>14895.021788400001</c:v>
                </c:pt>
                <c:pt idx="16">
                  <c:v>16621.2660354</c:v>
                </c:pt>
                <c:pt idx="17">
                  <c:v>22983.709117200004</c:v>
                </c:pt>
                <c:pt idx="18" formatCode="General">
                  <c:v>16110</c:v>
                </c:pt>
                <c:pt idx="19" formatCode="General">
                  <c:v>12604</c:v>
                </c:pt>
                <c:pt idx="20" formatCode="General">
                  <c:v>20616</c:v>
                </c:pt>
                <c:pt idx="21" formatCode="General">
                  <c:v>14507</c:v>
                </c:pt>
                <c:pt idx="22" formatCode="General">
                  <c:v>15591</c:v>
                </c:pt>
                <c:pt idx="23" formatCode="General">
                  <c:v>12037</c:v>
                </c:pt>
                <c:pt idx="24" formatCode="General">
                  <c:v>5065</c:v>
                </c:pt>
                <c:pt idx="25" formatCode="#,##0.00">
                  <c:v>5606</c:v>
                </c:pt>
                <c:pt idx="26" formatCode="General">
                  <c:v>4271</c:v>
                </c:pt>
                <c:pt idx="27" formatCode="General">
                  <c:v>10685</c:v>
                </c:pt>
                <c:pt idx="28" formatCode="General">
                  <c:v>13204</c:v>
                </c:pt>
                <c:pt idx="29" formatCode="General">
                  <c:v>14218</c:v>
                </c:pt>
                <c:pt idx="30" formatCode="General">
                  <c:v>15672</c:v>
                </c:pt>
                <c:pt idx="31" formatCode="General">
                  <c:v>5987</c:v>
                </c:pt>
                <c:pt idx="32" formatCode="General">
                  <c:v>20831</c:v>
                </c:pt>
                <c:pt idx="33" formatCode="General">
                  <c:v>15833</c:v>
                </c:pt>
                <c:pt idx="34" formatCode="General">
                  <c:v>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F-45CD-B2D8-D3445C15B710}"/>
            </c:ext>
          </c:extLst>
        </c:ser>
        <c:ser>
          <c:idx val="12"/>
          <c:order val="12"/>
          <c:tx>
            <c:v>St Margaret's College</c:v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Data'!$G$13:$AP$13</c:f>
              <c:numCache>
                <c:formatCode>0.00</c:formatCode>
                <c:ptCount val="36"/>
                <c:pt idx="0">
                  <c:v>2364.4739834100001</c:v>
                </c:pt>
                <c:pt idx="1">
                  <c:v>2364.4739834100001</c:v>
                </c:pt>
                <c:pt idx="2">
                  <c:v>2610.1336180499998</c:v>
                </c:pt>
                <c:pt idx="3">
                  <c:v>3899.8466999099996</c:v>
                </c:pt>
                <c:pt idx="4">
                  <c:v>3254.9901589799997</c:v>
                </c:pt>
                <c:pt idx="5">
                  <c:v>3347.1125219700002</c:v>
                </c:pt>
                <c:pt idx="6">
                  <c:v>4084.0914258899998</c:v>
                </c:pt>
                <c:pt idx="7">
                  <c:v>3316.4050676400002</c:v>
                </c:pt>
                <c:pt idx="8">
                  <c:v>3807.72433692</c:v>
                </c:pt>
                <c:pt idx="9">
                  <c:v>3285.6976133100002</c:v>
                </c:pt>
                <c:pt idx="10">
                  <c:v>3838.4317912500001</c:v>
                </c:pt>
                <c:pt idx="11">
                  <c:v>3930.5541542399997</c:v>
                </c:pt>
                <c:pt idx="12">
                  <c:v>31198.773599279997</c:v>
                </c:pt>
                <c:pt idx="13">
                  <c:v>4790.3628754800002</c:v>
                </c:pt>
                <c:pt idx="14">
                  <c:v>2364.4739834100001</c:v>
                </c:pt>
                <c:pt idx="15">
                  <c:v>3408.5274306300003</c:v>
                </c:pt>
                <c:pt idx="16">
                  <c:v>3562.0647022799999</c:v>
                </c:pt>
                <c:pt idx="17">
                  <c:v>4667.5330581600001</c:v>
                </c:pt>
                <c:pt idx="18" formatCode="General">
                  <c:v>4568</c:v>
                </c:pt>
                <c:pt idx="19" formatCode="General">
                  <c:v>4283</c:v>
                </c:pt>
                <c:pt idx="20" formatCode="General">
                  <c:v>4266</c:v>
                </c:pt>
                <c:pt idx="21" formatCode="General">
                  <c:v>3593</c:v>
                </c:pt>
                <c:pt idx="22" formatCode="General">
                  <c:v>3983</c:v>
                </c:pt>
                <c:pt idx="23" formatCode="General">
                  <c:v>8081</c:v>
                </c:pt>
                <c:pt idx="24" formatCode="General">
                  <c:v>13589</c:v>
                </c:pt>
                <c:pt idx="25" formatCode="#,##0.00">
                  <c:v>21312</c:v>
                </c:pt>
                <c:pt idx="26" formatCode="General">
                  <c:v>20620</c:v>
                </c:pt>
                <c:pt idx="27" formatCode="General">
                  <c:v>3369</c:v>
                </c:pt>
                <c:pt idx="28" formatCode="General">
                  <c:v>3663</c:v>
                </c:pt>
                <c:pt idx="29" formatCode="General">
                  <c:v>5798</c:v>
                </c:pt>
                <c:pt idx="30" formatCode="General">
                  <c:v>33903</c:v>
                </c:pt>
                <c:pt idx="31" formatCode="General">
                  <c:v>33198</c:v>
                </c:pt>
                <c:pt idx="32" formatCode="General">
                  <c:v>10995</c:v>
                </c:pt>
                <c:pt idx="33" formatCode="General">
                  <c:v>19932</c:v>
                </c:pt>
                <c:pt idx="34" formatCode="General">
                  <c:v>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FF-45CD-B2D8-D3445C15B710}"/>
            </c:ext>
          </c:extLst>
        </c:ser>
        <c:ser>
          <c:idx val="20"/>
          <c:order val="20"/>
          <c:tx>
            <c:v>Arana</c:v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Data'!$G$22:$AP$22</c:f>
              <c:numCache>
                <c:formatCode>0.00</c:formatCode>
                <c:ptCount val="36"/>
                <c:pt idx="0">
                  <c:v>3168.6385244799999</c:v>
                </c:pt>
                <c:pt idx="1">
                  <c:v>3168.6385244799999</c:v>
                </c:pt>
                <c:pt idx="2">
                  <c:v>8226.2730924000007</c:v>
                </c:pt>
                <c:pt idx="3">
                  <c:v>12004.265179279999</c:v>
                </c:pt>
                <c:pt idx="4">
                  <c:v>10237.139848319999</c:v>
                </c:pt>
                <c:pt idx="5">
                  <c:v>14654.95317572</c:v>
                </c:pt>
                <c:pt idx="6">
                  <c:v>12430.812672959999</c:v>
                </c:pt>
                <c:pt idx="7">
                  <c:v>9627.7862859199995</c:v>
                </c:pt>
                <c:pt idx="8">
                  <c:v>10359.010560799999</c:v>
                </c:pt>
                <c:pt idx="9">
                  <c:v>9079.3680797599991</c:v>
                </c:pt>
                <c:pt idx="10">
                  <c:v>9201.2387922399994</c:v>
                </c:pt>
                <c:pt idx="11">
                  <c:v>5910.7295552799997</c:v>
                </c:pt>
                <c:pt idx="12">
                  <c:v>3534.2506619199999</c:v>
                </c:pt>
                <c:pt idx="13">
                  <c:v>1286</c:v>
                </c:pt>
                <c:pt idx="14">
                  <c:v>20041.130626319999</c:v>
                </c:pt>
                <c:pt idx="15">
                  <c:v>7891.1286330799994</c:v>
                </c:pt>
                <c:pt idx="16">
                  <c:v>9384.0448609600007</c:v>
                </c:pt>
                <c:pt idx="17">
                  <c:v>9323.1095047199997</c:v>
                </c:pt>
                <c:pt idx="18" formatCode="General">
                  <c:v>9379</c:v>
                </c:pt>
                <c:pt idx="19" formatCode="General">
                  <c:v>9413</c:v>
                </c:pt>
                <c:pt idx="20" formatCode="General">
                  <c:v>10068</c:v>
                </c:pt>
                <c:pt idx="21" formatCode="General">
                  <c:v>8775</c:v>
                </c:pt>
                <c:pt idx="22" formatCode="General">
                  <c:v>10152</c:v>
                </c:pt>
                <c:pt idx="23" formatCode="General">
                  <c:v>4824</c:v>
                </c:pt>
                <c:pt idx="24" formatCode="General">
                  <c:v>4748</c:v>
                </c:pt>
                <c:pt idx="25" formatCode="#,##0.00">
                  <c:v>-4724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FF-45CD-B2D8-D3445C15B710}"/>
            </c:ext>
          </c:extLst>
        </c:ser>
        <c:ser>
          <c:idx val="21"/>
          <c:order val="21"/>
          <c:tx>
            <c:v>Aquinas</c:v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Data'!$G$28:$AP$28</c:f>
              <c:numCache>
                <c:formatCode>0.00</c:formatCode>
                <c:ptCount val="36"/>
                <c:pt idx="0">
                  <c:v>2926.78093752</c:v>
                </c:pt>
                <c:pt idx="1">
                  <c:v>2926.78093752</c:v>
                </c:pt>
                <c:pt idx="2">
                  <c:v>4656.2424006000001</c:v>
                </c:pt>
                <c:pt idx="3">
                  <c:v>8602.9621496799991</c:v>
                </c:pt>
                <c:pt idx="4">
                  <c:v>7538.6781724000002</c:v>
                </c:pt>
                <c:pt idx="5">
                  <c:v>12150.575407280001</c:v>
                </c:pt>
                <c:pt idx="6">
                  <c:v>9578.5557955200002</c:v>
                </c:pt>
                <c:pt idx="7">
                  <c:v>10421.1139442</c:v>
                </c:pt>
                <c:pt idx="8">
                  <c:v>12727.062561639999</c:v>
                </c:pt>
                <c:pt idx="9">
                  <c:v>11618.433418640001</c:v>
                </c:pt>
                <c:pt idx="10">
                  <c:v>11529.7430872</c:v>
                </c:pt>
                <c:pt idx="11">
                  <c:v>5498.8005492800003</c:v>
                </c:pt>
                <c:pt idx="12">
                  <c:v>3503.2680918799997</c:v>
                </c:pt>
                <c:pt idx="13">
                  <c:v>3325.8874289999999</c:v>
                </c:pt>
                <c:pt idx="14">
                  <c:v>4789.2778977600001</c:v>
                </c:pt>
                <c:pt idx="15">
                  <c:v>8602.9621496799991</c:v>
                </c:pt>
                <c:pt idx="16">
                  <c:v>8425.5814867999998</c:v>
                </c:pt>
                <c:pt idx="17">
                  <c:v>9933.3171212800007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35872</c:v>
                </c:pt>
                <c:pt idx="22" formatCode="General">
                  <c:v>13238</c:v>
                </c:pt>
                <c:pt idx="23" formatCode="General">
                  <c:v>5341</c:v>
                </c:pt>
                <c:pt idx="24" formatCode="General">
                  <c:v>1288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FF-45CD-B2D8-D3445C15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College of Education Boiler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'Gas Data'!$G$1:$AP$1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'Gas Data'!$G$14:$AP$14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39249.131524199998</c:v>
                      </c:pt>
                      <c:pt idx="1">
                        <c:v>39249.131524199998</c:v>
                      </c:pt>
                      <c:pt idx="2">
                        <c:v>3019.1639633999998</c:v>
                      </c:pt>
                      <c:pt idx="3">
                        <c:v>89489.37680279999</c:v>
                      </c:pt>
                      <c:pt idx="4">
                        <c:v>119036.4758154</c:v>
                      </c:pt>
                      <c:pt idx="5">
                        <c:v>10109.1107988</c:v>
                      </c:pt>
                      <c:pt idx="6">
                        <c:v>68762.307346200003</c:v>
                      </c:pt>
                      <c:pt idx="7">
                        <c:v>75377.329513200006</c:v>
                      </c:pt>
                      <c:pt idx="8">
                        <c:v>18759.524401799998</c:v>
                      </c:pt>
                      <c:pt idx="9">
                        <c:v>0</c:v>
                      </c:pt>
                      <c:pt idx="10">
                        <c:v>12551.580522</c:v>
                      </c:pt>
                      <c:pt idx="11">
                        <c:v>46780.079837400001</c:v>
                      </c:pt>
                      <c:pt idx="12">
                        <c:v>124769.49502680001</c:v>
                      </c:pt>
                      <c:pt idx="13">
                        <c:v>66319.837622999999</c:v>
                      </c:pt>
                      <c:pt idx="14">
                        <c:v>55159.107915599998</c:v>
                      </c:pt>
                      <c:pt idx="15">
                        <c:v>54209.2585788</c:v>
                      </c:pt>
                      <c:pt idx="16">
                        <c:v>106281.35614979999</c:v>
                      </c:pt>
                      <c:pt idx="17">
                        <c:v>22491.0753678</c:v>
                      </c:pt>
                      <c:pt idx="18" formatCode="General">
                        <c:v>91851</c:v>
                      </c:pt>
                      <c:pt idx="19" formatCode="General">
                        <c:v>36294</c:v>
                      </c:pt>
                      <c:pt idx="20" formatCode="General">
                        <c:v>51686</c:v>
                      </c:pt>
                      <c:pt idx="21" formatCode="General">
                        <c:v>780</c:v>
                      </c:pt>
                      <c:pt idx="22" formatCode="General">
                        <c:v>11980</c:v>
                      </c:pt>
                      <c:pt idx="23" formatCode="General">
                        <c:v>2239</c:v>
                      </c:pt>
                      <c:pt idx="24" formatCode="General">
                        <c:v>109448</c:v>
                      </c:pt>
                      <c:pt idx="25" formatCode="#,##0.00">
                        <c:v>135985</c:v>
                      </c:pt>
                      <c:pt idx="26" formatCode="General">
                        <c:v>105993</c:v>
                      </c:pt>
                      <c:pt idx="27" formatCode="General">
                        <c:v>67745</c:v>
                      </c:pt>
                      <c:pt idx="28" formatCode="General">
                        <c:v>104506</c:v>
                      </c:pt>
                      <c:pt idx="29" formatCode="General">
                        <c:v>8165</c:v>
                      </c:pt>
                      <c:pt idx="30" formatCode="General">
                        <c:v>68765</c:v>
                      </c:pt>
                      <c:pt idx="31" formatCode="General">
                        <c:v>314414</c:v>
                      </c:pt>
                      <c:pt idx="32" formatCode="General">
                        <c:v>613</c:v>
                      </c:pt>
                      <c:pt idx="33" formatCode="General">
                        <c:v>2239</c:v>
                      </c:pt>
                      <c:pt idx="34" formatCode="General">
                        <c:v>2837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FF-45CD-B2D8-D3445C15B7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444 Gt King St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Data'!$G$1:$AP$1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Data'!$G$18:$AP$18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1964.3503219199999</c:v>
                      </c:pt>
                      <c:pt idx="1">
                        <c:v>1964.3503219199999</c:v>
                      </c:pt>
                      <c:pt idx="2">
                        <c:v>3990.0865914000001</c:v>
                      </c:pt>
                      <c:pt idx="3">
                        <c:v>4450.4811981000003</c:v>
                      </c:pt>
                      <c:pt idx="4">
                        <c:v>6353.4455724600002</c:v>
                      </c:pt>
                      <c:pt idx="5">
                        <c:v>7212.8488382999994</c:v>
                      </c:pt>
                      <c:pt idx="6">
                        <c:v>11724.715983960001</c:v>
                      </c:pt>
                      <c:pt idx="7">
                        <c:v>10404.91811142</c:v>
                      </c:pt>
                      <c:pt idx="8">
                        <c:v>11847.487879080001</c:v>
                      </c:pt>
                      <c:pt idx="9">
                        <c:v>11694.023010180001</c:v>
                      </c:pt>
                      <c:pt idx="10">
                        <c:v>7918.78723524</c:v>
                      </c:pt>
                      <c:pt idx="11">
                        <c:v>4020.7795651800002</c:v>
                      </c:pt>
                      <c:pt idx="12">
                        <c:v>3345.5341420200002</c:v>
                      </c:pt>
                      <c:pt idx="13">
                        <c:v>920.78921339999999</c:v>
                      </c:pt>
                      <c:pt idx="14">
                        <c:v>1227.7189512</c:v>
                      </c:pt>
                      <c:pt idx="15">
                        <c:v>2117.8151908199998</c:v>
                      </c:pt>
                      <c:pt idx="16">
                        <c:v>4696.0249883400002</c:v>
                      </c:pt>
                      <c:pt idx="17">
                        <c:v>5678.2001493000007</c:v>
                      </c:pt>
                      <c:pt idx="18" formatCode="General">
                        <c:v>7498</c:v>
                      </c:pt>
                      <c:pt idx="19" formatCode="General">
                        <c:v>8593</c:v>
                      </c:pt>
                      <c:pt idx="20" formatCode="General">
                        <c:v>9178</c:v>
                      </c:pt>
                      <c:pt idx="21" formatCode="General">
                        <c:v>5770</c:v>
                      </c:pt>
                      <c:pt idx="22" formatCode="General">
                        <c:v>5758</c:v>
                      </c:pt>
                      <c:pt idx="23" formatCode="General">
                        <c:v>4300</c:v>
                      </c:pt>
                      <c:pt idx="24" formatCode="General">
                        <c:v>3325</c:v>
                      </c:pt>
                      <c:pt idx="25" formatCode="#,##0.00">
                        <c:v>1863</c:v>
                      </c:pt>
                      <c:pt idx="26" formatCode="General">
                        <c:v>1934</c:v>
                      </c:pt>
                      <c:pt idx="27" formatCode="General">
                        <c:v>3550</c:v>
                      </c:pt>
                      <c:pt idx="28" formatCode="General">
                        <c:v>5156</c:v>
                      </c:pt>
                      <c:pt idx="29" formatCode="General">
                        <c:v>6439</c:v>
                      </c:pt>
                      <c:pt idx="30" formatCode="General">
                        <c:v>7747</c:v>
                      </c:pt>
                      <c:pt idx="31" formatCode="General">
                        <c:v>6910</c:v>
                      </c:pt>
                      <c:pt idx="32" formatCode="General">
                        <c:v>6669</c:v>
                      </c:pt>
                      <c:pt idx="33" formatCode="General">
                        <c:v>4329</c:v>
                      </c:pt>
                      <c:pt idx="34" formatCode="General">
                        <c:v>3178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F-45CD-B2D8-D3445C15B71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Microbiology, Biochemistry &amp; Staff Club</c:v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Data'!$G$1:$AP$1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Data'!$G$7:$AP$7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13860.560498400002</c:v>
                      </c:pt>
                      <c:pt idx="1">
                        <c:v>13860.560498400002</c:v>
                      </c:pt>
                      <c:pt idx="2">
                        <c:v>18351.099231300002</c:v>
                      </c:pt>
                      <c:pt idx="3">
                        <c:v>17714.644922700001</c:v>
                      </c:pt>
                      <c:pt idx="4">
                        <c:v>18315.740658600003</c:v>
                      </c:pt>
                      <c:pt idx="5">
                        <c:v>18740.043531000003</c:v>
                      </c:pt>
                      <c:pt idx="6">
                        <c:v>20720.123602200001</c:v>
                      </c:pt>
                      <c:pt idx="7">
                        <c:v>18952.194967200001</c:v>
                      </c:pt>
                      <c:pt idx="8">
                        <c:v>21674.805065100005</c:v>
                      </c:pt>
                      <c:pt idx="9">
                        <c:v>19517.9321304</c:v>
                      </c:pt>
                      <c:pt idx="10">
                        <c:v>16795.3220325</c:v>
                      </c:pt>
                      <c:pt idx="11">
                        <c:v>19517.9321304</c:v>
                      </c:pt>
                      <c:pt idx="12">
                        <c:v>18245.023513200002</c:v>
                      </c:pt>
                      <c:pt idx="13">
                        <c:v>11809.7632818</c:v>
                      </c:pt>
                      <c:pt idx="14">
                        <c:v>18174.306367800003</c:v>
                      </c:pt>
                      <c:pt idx="15">
                        <c:v>18492.533522100002</c:v>
                      </c:pt>
                      <c:pt idx="16">
                        <c:v>17856.079213500001</c:v>
                      </c:pt>
                      <c:pt idx="17">
                        <c:v>20048.310720900005</c:v>
                      </c:pt>
                      <c:pt idx="18" formatCode="General">
                        <c:v>19670</c:v>
                      </c:pt>
                      <c:pt idx="19" formatCode="General">
                        <c:v>20967</c:v>
                      </c:pt>
                      <c:pt idx="20" formatCode="General">
                        <c:v>22573</c:v>
                      </c:pt>
                      <c:pt idx="21" formatCode="General">
                        <c:v>21462</c:v>
                      </c:pt>
                      <c:pt idx="22" formatCode="General">
                        <c:v>19630</c:v>
                      </c:pt>
                      <c:pt idx="23" formatCode="General">
                        <c:v>19735</c:v>
                      </c:pt>
                      <c:pt idx="24" formatCode="General">
                        <c:v>15710</c:v>
                      </c:pt>
                      <c:pt idx="25" formatCode="#,##0.00">
                        <c:v>13000</c:v>
                      </c:pt>
                      <c:pt idx="26" formatCode="General">
                        <c:v>16932</c:v>
                      </c:pt>
                      <c:pt idx="27" formatCode="General">
                        <c:v>18482</c:v>
                      </c:pt>
                      <c:pt idx="28" formatCode="General">
                        <c:v>16651</c:v>
                      </c:pt>
                      <c:pt idx="29" formatCode="General">
                        <c:v>20445</c:v>
                      </c:pt>
                      <c:pt idx="30" formatCode="General">
                        <c:v>21624</c:v>
                      </c:pt>
                      <c:pt idx="31" formatCode="General">
                        <c:v>17687</c:v>
                      </c:pt>
                      <c:pt idx="32" formatCode="General">
                        <c:v>22802</c:v>
                      </c:pt>
                      <c:pt idx="33" formatCode="General">
                        <c:v>22059</c:v>
                      </c:pt>
                      <c:pt idx="34" formatCode="General">
                        <c:v>17180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F-45CD-B2D8-D3445C15B71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97/99 Albany St Humanities</c:v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Data'!$G$1:$AP$1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Data'!$G$17:$AP$17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1459.9174665599999</c:v>
                      </c:pt>
                      <c:pt idx="1">
                        <c:v>1459.9174665599999</c:v>
                      </c:pt>
                      <c:pt idx="2">
                        <c:v>1733.6519915399999</c:v>
                      </c:pt>
                      <c:pt idx="3">
                        <c:v>1976.9715692999998</c:v>
                      </c:pt>
                      <c:pt idx="4">
                        <c:v>2828.5900914599997</c:v>
                      </c:pt>
                      <c:pt idx="5">
                        <c:v>3102.3246164399998</c:v>
                      </c:pt>
                      <c:pt idx="6">
                        <c:v>4805.5616607599995</c:v>
                      </c:pt>
                      <c:pt idx="7">
                        <c:v>6539.2136522999999</c:v>
                      </c:pt>
                      <c:pt idx="8">
                        <c:v>5505.10544682</c:v>
                      </c:pt>
                      <c:pt idx="9">
                        <c:v>5292.2008162799993</c:v>
                      </c:pt>
                      <c:pt idx="10">
                        <c:v>3953.9431385999997</c:v>
                      </c:pt>
                      <c:pt idx="11">
                        <c:v>2919.8349331199997</c:v>
                      </c:pt>
                      <c:pt idx="12">
                        <c:v>2281.1210415</c:v>
                      </c:pt>
                      <c:pt idx="13">
                        <c:v>1003.69325826</c:v>
                      </c:pt>
                      <c:pt idx="14">
                        <c:v>1155.7679943600001</c:v>
                      </c:pt>
                      <c:pt idx="15">
                        <c:v>2159.4612526199999</c:v>
                      </c:pt>
                      <c:pt idx="16">
                        <c:v>4075.6029274799998</c:v>
                      </c:pt>
                      <c:pt idx="17">
                        <c:v>4531.8271357799995</c:v>
                      </c:pt>
                      <c:pt idx="18" formatCode="General">
                        <c:v>4800</c:v>
                      </c:pt>
                      <c:pt idx="19" formatCode="General">
                        <c:v>5718</c:v>
                      </c:pt>
                      <c:pt idx="20" formatCode="General">
                        <c:v>5450</c:v>
                      </c:pt>
                      <c:pt idx="21" formatCode="General">
                        <c:v>3589</c:v>
                      </c:pt>
                      <c:pt idx="22" formatCode="General">
                        <c:v>4097</c:v>
                      </c:pt>
                      <c:pt idx="23" formatCode="General">
                        <c:v>2465</c:v>
                      </c:pt>
                      <c:pt idx="24" formatCode="General">
                        <c:v>2150</c:v>
                      </c:pt>
                      <c:pt idx="25" formatCode="#,##0.00">
                        <c:v>1413</c:v>
                      </c:pt>
                      <c:pt idx="26" formatCode="General">
                        <c:v>1018</c:v>
                      </c:pt>
                      <c:pt idx="27" formatCode="General">
                        <c:v>1533</c:v>
                      </c:pt>
                      <c:pt idx="28" formatCode="General">
                        <c:v>2419</c:v>
                      </c:pt>
                      <c:pt idx="29" formatCode="General">
                        <c:v>3160</c:v>
                      </c:pt>
                      <c:pt idx="30" formatCode="General">
                        <c:v>3089</c:v>
                      </c:pt>
                      <c:pt idx="31" formatCode="General">
                        <c:v>4360</c:v>
                      </c:pt>
                      <c:pt idx="32" formatCode="General">
                        <c:v>4956</c:v>
                      </c:pt>
                      <c:pt idx="33" formatCode="General">
                        <c:v>4198</c:v>
                      </c:pt>
                      <c:pt idx="34" formatCode="General">
                        <c:v>3361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F-45CD-B2D8-D3445C15B71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Plaza</c:v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Data'!$G$1:$AP$1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Data'!$G$8:$AP$8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11064.033862700002</c:v>
                      </c:pt>
                      <c:pt idx="1">
                        <c:v>11064.033862700002</c:v>
                      </c:pt>
                      <c:pt idx="2">
                        <c:v>10418.895054399996</c:v>
                      </c:pt>
                      <c:pt idx="3">
                        <c:v>9196.4208696999995</c:v>
                      </c:pt>
                      <c:pt idx="4">
                        <c:v>16893.116595600004</c:v>
                      </c:pt>
                      <c:pt idx="5">
                        <c:v>15645.178017100028</c:v>
                      </c:pt>
                      <c:pt idx="6">
                        <c:v>10170.514785000001</c:v>
                      </c:pt>
                      <c:pt idx="7">
                        <c:v>262738.29861250002</c:v>
                      </c:pt>
                      <c:pt idx="8">
                        <c:v>102722.19932850001</c:v>
                      </c:pt>
                      <c:pt idx="9">
                        <c:v>113745.2880385</c:v>
                      </c:pt>
                      <c:pt idx="10">
                        <c:v>10546.452276199998</c:v>
                      </c:pt>
                      <c:pt idx="11">
                        <c:v>7732.6098523499968</c:v>
                      </c:pt>
                      <c:pt idx="12">
                        <c:v>11936.422630150002</c:v>
                      </c:pt>
                      <c:pt idx="13">
                        <c:v>14326.338973349993</c:v>
                      </c:pt>
                      <c:pt idx="14">
                        <c:v>15631.709668700001</c:v>
                      </c:pt>
                      <c:pt idx="15">
                        <c:v>4302.4993098999985</c:v>
                      </c:pt>
                      <c:pt idx="16">
                        <c:v>12645.340049350001</c:v>
                      </c:pt>
                      <c:pt idx="17">
                        <c:v>12238.51945795</c:v>
                      </c:pt>
                      <c:pt idx="18" formatCode="General">
                        <c:v>10455</c:v>
                      </c:pt>
                      <c:pt idx="19" formatCode="General">
                        <c:v>10498</c:v>
                      </c:pt>
                      <c:pt idx="20" formatCode="General">
                        <c:v>419596</c:v>
                      </c:pt>
                      <c:pt idx="21" formatCode="General">
                        <c:v>129573</c:v>
                      </c:pt>
                      <c:pt idx="22" formatCode="General">
                        <c:v>27148</c:v>
                      </c:pt>
                      <c:pt idx="23" formatCode="General">
                        <c:v>139221</c:v>
                      </c:pt>
                      <c:pt idx="24" formatCode="General">
                        <c:v>9558</c:v>
                      </c:pt>
                      <c:pt idx="25" formatCode="#,##0.00">
                        <c:v>11243</c:v>
                      </c:pt>
                      <c:pt idx="26" formatCode="General">
                        <c:v>10289</c:v>
                      </c:pt>
                      <c:pt idx="27" formatCode="General">
                        <c:v>10170</c:v>
                      </c:pt>
                      <c:pt idx="28" formatCode="General">
                        <c:v>11645</c:v>
                      </c:pt>
                      <c:pt idx="29" formatCode="General">
                        <c:v>10277</c:v>
                      </c:pt>
                      <c:pt idx="30" formatCode="General">
                        <c:v>10347</c:v>
                      </c:pt>
                      <c:pt idx="31" formatCode="General">
                        <c:v>336539</c:v>
                      </c:pt>
                      <c:pt idx="32" formatCode="General">
                        <c:v>68660</c:v>
                      </c:pt>
                      <c:pt idx="33" formatCode="General">
                        <c:v>115147</c:v>
                      </c:pt>
                      <c:pt idx="34" formatCode="General">
                        <c:v>54624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FF-45CD-B2D8-D3445C15B71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Psychology</c:v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Data'!$G$1:$AP$1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Data'!$G$10:$AP$10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72668.219027040002</c:v>
                      </c:pt>
                      <c:pt idx="1">
                        <c:v>72668.219027040002</c:v>
                      </c:pt>
                      <c:pt idx="2">
                        <c:v>11321.2415232</c:v>
                      </c:pt>
                      <c:pt idx="3">
                        <c:v>5483.7263627999992</c:v>
                      </c:pt>
                      <c:pt idx="4">
                        <c:v>118554.62607576</c:v>
                      </c:pt>
                      <c:pt idx="5">
                        <c:v>150218.72346096</c:v>
                      </c:pt>
                      <c:pt idx="6">
                        <c:v>50131.872619920003</c:v>
                      </c:pt>
                      <c:pt idx="7">
                        <c:v>94603.124478239988</c:v>
                      </c:pt>
                      <c:pt idx="8">
                        <c:v>41393.289319200005</c:v>
                      </c:pt>
                      <c:pt idx="9">
                        <c:v>50627.176936559998</c:v>
                      </c:pt>
                      <c:pt idx="10">
                        <c:v>30496.594353119999</c:v>
                      </c:pt>
                      <c:pt idx="11">
                        <c:v>19069.21619064</c:v>
                      </c:pt>
                      <c:pt idx="12">
                        <c:v>17724.818759760001</c:v>
                      </c:pt>
                      <c:pt idx="13">
                        <c:v>6969.6393127199999</c:v>
                      </c:pt>
                      <c:pt idx="14">
                        <c:v>3396.3724569599999</c:v>
                      </c:pt>
                      <c:pt idx="15">
                        <c:v>3927.0556533600002</c:v>
                      </c:pt>
                      <c:pt idx="16">
                        <c:v>4563.8754890399996</c:v>
                      </c:pt>
                      <c:pt idx="17">
                        <c:v>3962.4345331200002</c:v>
                      </c:pt>
                      <c:pt idx="18" formatCode="General">
                        <c:v>4125</c:v>
                      </c:pt>
                      <c:pt idx="19" formatCode="General">
                        <c:v>4184</c:v>
                      </c:pt>
                      <c:pt idx="20" formatCode="General">
                        <c:v>4060</c:v>
                      </c:pt>
                      <c:pt idx="21" formatCode="General">
                        <c:v>3502</c:v>
                      </c:pt>
                      <c:pt idx="22" formatCode="General">
                        <c:v>2683</c:v>
                      </c:pt>
                      <c:pt idx="23" formatCode="General">
                        <c:v>4637</c:v>
                      </c:pt>
                      <c:pt idx="24" formatCode="General">
                        <c:v>1981</c:v>
                      </c:pt>
                      <c:pt idx="25" formatCode="#,##0.00">
                        <c:v>1912</c:v>
                      </c:pt>
                      <c:pt idx="26" formatCode="General">
                        <c:v>906</c:v>
                      </c:pt>
                      <c:pt idx="27" formatCode="General">
                        <c:v>944</c:v>
                      </c:pt>
                      <c:pt idx="28" formatCode="General">
                        <c:v>1442</c:v>
                      </c:pt>
                      <c:pt idx="29" formatCode="General">
                        <c:v>990</c:v>
                      </c:pt>
                      <c:pt idx="30" formatCode="General">
                        <c:v>1530</c:v>
                      </c:pt>
                      <c:pt idx="31" formatCode="General">
                        <c:v>1179</c:v>
                      </c:pt>
                      <c:pt idx="32" formatCode="General">
                        <c:v>1068</c:v>
                      </c:pt>
                      <c:pt idx="33" formatCode="General">
                        <c:v>1380</c:v>
                      </c:pt>
                      <c:pt idx="34" formatCode="General">
                        <c:v>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F-45CD-B2D8-D3445C15B71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Science 2 Boilerhouse</c:v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Data'!$G$1:$AP$1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Data'!$G$11:$AP$11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148.92260399999998</c:v>
                      </c:pt>
                      <c:pt idx="1">
                        <c:v>148.92260399999998</c:v>
                      </c:pt>
                      <c:pt idx="2">
                        <c:v>0</c:v>
                      </c:pt>
                      <c:pt idx="3">
                        <c:v>8091.4614839999995</c:v>
                      </c:pt>
                      <c:pt idx="4">
                        <c:v>14098.006512</c:v>
                      </c:pt>
                      <c:pt idx="5">
                        <c:v>55845.976499999997</c:v>
                      </c:pt>
                      <c:pt idx="6">
                        <c:v>46017.084636</c:v>
                      </c:pt>
                      <c:pt idx="7">
                        <c:v>15934.718627999999</c:v>
                      </c:pt>
                      <c:pt idx="8">
                        <c:v>25763.610492</c:v>
                      </c:pt>
                      <c:pt idx="9">
                        <c:v>2779.8886080000002</c:v>
                      </c:pt>
                      <c:pt idx="10">
                        <c:v>40506.948288</c:v>
                      </c:pt>
                      <c:pt idx="11">
                        <c:v>6304.3902360000002</c:v>
                      </c:pt>
                      <c:pt idx="12">
                        <c:v>434059.74979199999</c:v>
                      </c:pt>
                      <c:pt idx="13">
                        <c:v>40273.447044</c:v>
                      </c:pt>
                      <c:pt idx="14">
                        <c:v>17955.291120000009</c:v>
                      </c:pt>
                      <c:pt idx="15">
                        <c:v>3177.0155519999998</c:v>
                      </c:pt>
                      <c:pt idx="16">
                        <c:v>1092.0990959999999</c:v>
                      </c:pt>
                      <c:pt idx="17">
                        <c:v>11715.244848</c:v>
                      </c:pt>
                      <c:pt idx="18" formatCode="General">
                        <c:v>53925</c:v>
                      </c:pt>
                      <c:pt idx="19" formatCode="General">
                        <c:v>18887</c:v>
                      </c:pt>
                      <c:pt idx="20" formatCode="General">
                        <c:v>15545</c:v>
                      </c:pt>
                      <c:pt idx="21" formatCode="General">
                        <c:v>237</c:v>
                      </c:pt>
                      <c:pt idx="22" formatCode="General">
                        <c:v>609</c:v>
                      </c:pt>
                      <c:pt idx="23" formatCode="General">
                        <c:v>7669</c:v>
                      </c:pt>
                      <c:pt idx="24" formatCode="General">
                        <c:v>4944</c:v>
                      </c:pt>
                      <c:pt idx="25" formatCode="#,##0.00">
                        <c:v>6348</c:v>
                      </c:pt>
                      <c:pt idx="26" formatCode="General">
                        <c:v>6412</c:v>
                      </c:pt>
                      <c:pt idx="27" formatCode="General">
                        <c:v>-12538</c:v>
                      </c:pt>
                      <c:pt idx="28" formatCode="General">
                        <c:v>0</c:v>
                      </c:pt>
                      <c:pt idx="29" formatCode="General">
                        <c:v>4404</c:v>
                      </c:pt>
                      <c:pt idx="30" formatCode="General">
                        <c:v>0</c:v>
                      </c:pt>
                      <c:pt idx="31" formatCode="General">
                        <c:v>1849</c:v>
                      </c:pt>
                      <c:pt idx="32" formatCode="General">
                        <c:v>0</c:v>
                      </c:pt>
                      <c:pt idx="33" formatCode="General">
                        <c:v>0</c:v>
                      </c:pt>
                      <c:pt idx="34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FF-45CD-B2D8-D3445C15B71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Smithell's Gym</c:v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Data'!$G$1:$AP$1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Data'!$G$12:$AP$12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1220.3659519200003</c:v>
                      </c:pt>
                      <c:pt idx="3">
                        <c:v>169.4952711</c:v>
                      </c:pt>
                      <c:pt idx="4">
                        <c:v>6237.4259764800008</c:v>
                      </c:pt>
                      <c:pt idx="5">
                        <c:v>14678.290477260001</c:v>
                      </c:pt>
                      <c:pt idx="6">
                        <c:v>33051.577864500003</c:v>
                      </c:pt>
                      <c:pt idx="7">
                        <c:v>24610.713363720002</c:v>
                      </c:pt>
                      <c:pt idx="8">
                        <c:v>9152.7446394000017</c:v>
                      </c:pt>
                      <c:pt idx="9">
                        <c:v>21627.596592360002</c:v>
                      </c:pt>
                      <c:pt idx="10">
                        <c:v>17254.618597980003</c:v>
                      </c:pt>
                      <c:pt idx="11">
                        <c:v>7254.3976030800004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891.9030666000001</c:v>
                      </c:pt>
                      <c:pt idx="16">
                        <c:v>6140.4095739000004</c:v>
                      </c:pt>
                      <c:pt idx="17">
                        <c:v>14064.625281000001</c:v>
                      </c:pt>
                      <c:pt idx="18" formatCode="General">
                        <c:v>27911</c:v>
                      </c:pt>
                      <c:pt idx="19" formatCode="General">
                        <c:v>23807</c:v>
                      </c:pt>
                      <c:pt idx="20" formatCode="General">
                        <c:v>23417</c:v>
                      </c:pt>
                      <c:pt idx="21" formatCode="General">
                        <c:v>16271</c:v>
                      </c:pt>
                      <c:pt idx="22" formatCode="General">
                        <c:v>16653</c:v>
                      </c:pt>
                      <c:pt idx="23" formatCode="General">
                        <c:v>14165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10463</c:v>
                      </c:pt>
                      <c:pt idx="29" formatCode="General">
                        <c:v>24926</c:v>
                      </c:pt>
                      <c:pt idx="30" formatCode="General">
                        <c:v>32106</c:v>
                      </c:pt>
                      <c:pt idx="31" formatCode="General">
                        <c:v>22472</c:v>
                      </c:pt>
                      <c:pt idx="32" formatCode="General">
                        <c:v>24521</c:v>
                      </c:pt>
                      <c:pt idx="33" formatCode="General">
                        <c:v>22403</c:v>
                      </c:pt>
                      <c:pt idx="34" formatCode="General">
                        <c:v>17753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F-45CD-B2D8-D3445C15B71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Hocken Library</c:v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Data'!$G$16:$AP$16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124805.8461309</c:v>
                      </c:pt>
                      <c:pt idx="1">
                        <c:v>124805.8461309</c:v>
                      </c:pt>
                      <c:pt idx="2">
                        <c:v>88032.995156699995</c:v>
                      </c:pt>
                      <c:pt idx="3">
                        <c:v>95192.608737600007</c:v>
                      </c:pt>
                      <c:pt idx="4">
                        <c:v>76638.117203999995</c:v>
                      </c:pt>
                      <c:pt idx="5">
                        <c:v>86486.787528900008</c:v>
                      </c:pt>
                      <c:pt idx="6">
                        <c:v>72907.050971699995</c:v>
                      </c:pt>
                      <c:pt idx="7">
                        <c:v>55024.823624099998</c:v>
                      </c:pt>
                      <c:pt idx="8">
                        <c:v>54621.465112500002</c:v>
                      </c:pt>
                      <c:pt idx="9">
                        <c:v>45411.445764299999</c:v>
                      </c:pt>
                      <c:pt idx="10">
                        <c:v>49310.578043100002</c:v>
                      </c:pt>
                      <c:pt idx="11">
                        <c:v>67797.843158100004</c:v>
                      </c:pt>
                      <c:pt idx="12">
                        <c:v>67764.229948799999</c:v>
                      </c:pt>
                      <c:pt idx="13">
                        <c:v>41064.522912</c:v>
                      </c:pt>
                      <c:pt idx="14">
                        <c:v>50338.261002959996</c:v>
                      </c:pt>
                      <c:pt idx="15">
                        <c:v>76243.130873279995</c:v>
                      </c:pt>
                      <c:pt idx="16">
                        <c:v>88973.132975999994</c:v>
                      </c:pt>
                      <c:pt idx="17">
                        <c:v>72376.221632399989</c:v>
                      </c:pt>
                      <c:pt idx="18" formatCode="General">
                        <c:v>75266</c:v>
                      </c:pt>
                      <c:pt idx="19" formatCode="General">
                        <c:v>50601</c:v>
                      </c:pt>
                      <c:pt idx="20" formatCode="General">
                        <c:v>61980</c:v>
                      </c:pt>
                      <c:pt idx="21" formatCode="General">
                        <c:v>49483</c:v>
                      </c:pt>
                      <c:pt idx="22" formatCode="General">
                        <c:v>50162</c:v>
                      </c:pt>
                      <c:pt idx="23" formatCode="General">
                        <c:v>66873</c:v>
                      </c:pt>
                      <c:pt idx="24" formatCode="General">
                        <c:v>57687</c:v>
                      </c:pt>
                      <c:pt idx="25" formatCode="#,##0.00">
                        <c:v>89911</c:v>
                      </c:pt>
                      <c:pt idx="26" formatCode="General">
                        <c:v>69310</c:v>
                      </c:pt>
                      <c:pt idx="27" formatCode="General">
                        <c:v>63831</c:v>
                      </c:pt>
                      <c:pt idx="28" formatCode="General">
                        <c:v>78917</c:v>
                      </c:pt>
                      <c:pt idx="29" formatCode="General">
                        <c:v>56579</c:v>
                      </c:pt>
                      <c:pt idx="30" formatCode="General">
                        <c:v>69992</c:v>
                      </c:pt>
                      <c:pt idx="31" formatCode="General">
                        <c:v>70162</c:v>
                      </c:pt>
                      <c:pt idx="32" formatCode="General">
                        <c:v>68910</c:v>
                      </c:pt>
                      <c:pt idx="33" formatCode="General">
                        <c:v>55175</c:v>
                      </c:pt>
                      <c:pt idx="34" formatCode="General">
                        <c:v>67394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FF-45CD-B2D8-D3445C15B71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Property Services</c:v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Data'!$G$9:$AP$9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368.44311419999997</c:v>
                      </c:pt>
                      <c:pt idx="1">
                        <c:v>368.44311419999997</c:v>
                      </c:pt>
                      <c:pt idx="2">
                        <c:v>736.88622839999994</c:v>
                      </c:pt>
                      <c:pt idx="3">
                        <c:v>884.26347407999992</c:v>
                      </c:pt>
                      <c:pt idx="4">
                        <c:v>2394.8802422999997</c:v>
                      </c:pt>
                      <c:pt idx="5">
                        <c:v>2505.41317656</c:v>
                      </c:pt>
                      <c:pt idx="6">
                        <c:v>2837.0119793399999</c:v>
                      </c:pt>
                      <c:pt idx="7">
                        <c:v>773.73053981999999</c:v>
                      </c:pt>
                      <c:pt idx="8">
                        <c:v>4163.4071904599996</c:v>
                      </c:pt>
                      <c:pt idx="9">
                        <c:v>2358.0359308799998</c:v>
                      </c:pt>
                      <c:pt idx="10">
                        <c:v>1768.5269481599998</c:v>
                      </c:pt>
                      <c:pt idx="11">
                        <c:v>663.19760556000006</c:v>
                      </c:pt>
                      <c:pt idx="12">
                        <c:v>589.50898271999995</c:v>
                      </c:pt>
                      <c:pt idx="13">
                        <c:v>221.06586851999998</c:v>
                      </c:pt>
                      <c:pt idx="14">
                        <c:v>368.44311419999997</c:v>
                      </c:pt>
                      <c:pt idx="15">
                        <c:v>921.10778549999986</c:v>
                      </c:pt>
                      <c:pt idx="16">
                        <c:v>1400.08383396</c:v>
                      </c:pt>
                      <c:pt idx="17">
                        <c:v>1805.3712595799998</c:v>
                      </c:pt>
                      <c:pt idx="18" formatCode="General">
                        <c:v>2630</c:v>
                      </c:pt>
                      <c:pt idx="19" formatCode="General">
                        <c:v>2383</c:v>
                      </c:pt>
                      <c:pt idx="20" formatCode="General">
                        <c:v>4637</c:v>
                      </c:pt>
                      <c:pt idx="21" formatCode="General">
                        <c:v>1769</c:v>
                      </c:pt>
                      <c:pt idx="22" formatCode="General">
                        <c:v>1397</c:v>
                      </c:pt>
                      <c:pt idx="23" formatCode="General">
                        <c:v>1032</c:v>
                      </c:pt>
                      <c:pt idx="24" formatCode="General">
                        <c:v>744</c:v>
                      </c:pt>
                      <c:pt idx="25" formatCode="General">
                        <c:v>105</c:v>
                      </c:pt>
                      <c:pt idx="26" formatCode="General">
                        <c:v>181</c:v>
                      </c:pt>
                      <c:pt idx="27" formatCode="General">
                        <c:v>3314</c:v>
                      </c:pt>
                      <c:pt idx="28" formatCode="General">
                        <c:v>-696</c:v>
                      </c:pt>
                      <c:pt idx="29" formatCode="General">
                        <c:v>2871</c:v>
                      </c:pt>
                      <c:pt idx="30" formatCode="General">
                        <c:v>3557</c:v>
                      </c:pt>
                      <c:pt idx="31" formatCode="General">
                        <c:v>3831</c:v>
                      </c:pt>
                      <c:pt idx="32" formatCode="General">
                        <c:v>4633</c:v>
                      </c:pt>
                      <c:pt idx="33" formatCode="General">
                        <c:v>3023</c:v>
                      </c:pt>
                      <c:pt idx="34" formatCode="General">
                        <c:v>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F-45CD-B2D8-D3445C15B71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University Union</c:v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Data'!$G$15:$AP$15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48.216629999999896</c:v>
                      </c:pt>
                      <c:pt idx="1">
                        <c:v>48.216629999999896</c:v>
                      </c:pt>
                      <c:pt idx="2">
                        <c:v>125.94829639999989</c:v>
                      </c:pt>
                      <c:pt idx="3">
                        <c:v>3019.0602064000004</c:v>
                      </c:pt>
                      <c:pt idx="4">
                        <c:v>3376.5804940000003</c:v>
                      </c:pt>
                      <c:pt idx="5">
                        <c:v>4171.0700220000008</c:v>
                      </c:pt>
                      <c:pt idx="6">
                        <c:v>5680.6001252000005</c:v>
                      </c:pt>
                      <c:pt idx="7">
                        <c:v>3495.7539232000004</c:v>
                      </c:pt>
                      <c:pt idx="8">
                        <c:v>5124.4574556000007</c:v>
                      </c:pt>
                      <c:pt idx="9">
                        <c:v>5045.0085028000003</c:v>
                      </c:pt>
                      <c:pt idx="10">
                        <c:v>4290.2434512000009</c:v>
                      </c:pt>
                      <c:pt idx="11">
                        <c:v>4687.4882152000009</c:v>
                      </c:pt>
                      <c:pt idx="12">
                        <c:v>4528.5903096000011</c:v>
                      </c:pt>
                      <c:pt idx="13">
                        <c:v>4845.6612992</c:v>
                      </c:pt>
                      <c:pt idx="14">
                        <c:v>4101.1702387200003</c:v>
                      </c:pt>
                      <c:pt idx="15">
                        <c:v>9127.1141587200018</c:v>
                      </c:pt>
                      <c:pt idx="16">
                        <c:v>7559.0196556800011</c:v>
                      </c:pt>
                      <c:pt idx="17">
                        <c:v>10252.925596800002</c:v>
                      </c:pt>
                      <c:pt idx="18" formatCode="General">
                        <c:v>7528</c:v>
                      </c:pt>
                      <c:pt idx="19" formatCode="General">
                        <c:v>7559</c:v>
                      </c:pt>
                      <c:pt idx="20" formatCode="General">
                        <c:v>9202</c:v>
                      </c:pt>
                      <c:pt idx="21" formatCode="General">
                        <c:v>9337</c:v>
                      </c:pt>
                      <c:pt idx="22" formatCode="General">
                        <c:v>9640</c:v>
                      </c:pt>
                      <c:pt idx="23" formatCode="General">
                        <c:v>6728</c:v>
                      </c:pt>
                      <c:pt idx="24" formatCode="General">
                        <c:v>4689</c:v>
                      </c:pt>
                      <c:pt idx="25" formatCode="General">
                        <c:v>-915</c:v>
                      </c:pt>
                      <c:pt idx="26" formatCode="General">
                        <c:v>6773</c:v>
                      </c:pt>
                      <c:pt idx="27" formatCode="General">
                        <c:v>9676</c:v>
                      </c:pt>
                      <c:pt idx="28" formatCode="General">
                        <c:v>7793</c:v>
                      </c:pt>
                      <c:pt idx="29" formatCode="General">
                        <c:v>11090</c:v>
                      </c:pt>
                      <c:pt idx="30" formatCode="General">
                        <c:v>7286</c:v>
                      </c:pt>
                      <c:pt idx="31" formatCode="General">
                        <c:v>5099</c:v>
                      </c:pt>
                      <c:pt idx="32" formatCode="General">
                        <c:v>11632</c:v>
                      </c:pt>
                      <c:pt idx="33" formatCode="General">
                        <c:v>10011</c:v>
                      </c:pt>
                      <c:pt idx="34" formatCode="General">
                        <c:v>10246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F-45CD-B2D8-D3445C15B71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v>Zoology Benham &amp; Marples</c:v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Data'!$G$19:$AP$19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42007.997355029998</c:v>
                      </c:pt>
                      <c:pt idx="1">
                        <c:v>42007.997355029998</c:v>
                      </c:pt>
                      <c:pt idx="2">
                        <c:v>35532.18823896</c:v>
                      </c:pt>
                      <c:pt idx="3">
                        <c:v>38481.90233895</c:v>
                      </c:pt>
                      <c:pt idx="4">
                        <c:v>51501.330090629999</c:v>
                      </c:pt>
                      <c:pt idx="5">
                        <c:v>58756.948681410002</c:v>
                      </c:pt>
                      <c:pt idx="6">
                        <c:v>99171.422327250009</c:v>
                      </c:pt>
                      <c:pt idx="7">
                        <c:v>96357.327266339998</c:v>
                      </c:pt>
                      <c:pt idx="8">
                        <c:v>85745.137458330006</c:v>
                      </c:pt>
                      <c:pt idx="9">
                        <c:v>85982.470776720002</c:v>
                      </c:pt>
                      <c:pt idx="10">
                        <c:v>78523.423627319993</c:v>
                      </c:pt>
                      <c:pt idx="11">
                        <c:v>61774.472300940004</c:v>
                      </c:pt>
                      <c:pt idx="12">
                        <c:v>54925.710827399998</c:v>
                      </c:pt>
                      <c:pt idx="13">
                        <c:v>46178.282806740004</c:v>
                      </c:pt>
                      <c:pt idx="14">
                        <c:v>36922.283389529999</c:v>
                      </c:pt>
                      <c:pt idx="15">
                        <c:v>43703.235343529996</c:v>
                      </c:pt>
                      <c:pt idx="16">
                        <c:v>65741.329194029997</c:v>
                      </c:pt>
                      <c:pt idx="17">
                        <c:v>67809.519539999994</c:v>
                      </c:pt>
                      <c:pt idx="18" formatCode="General">
                        <c:v>89873</c:v>
                      </c:pt>
                      <c:pt idx="19" formatCode="General">
                        <c:v>113153</c:v>
                      </c:pt>
                      <c:pt idx="20" formatCode="General">
                        <c:v>112043</c:v>
                      </c:pt>
                      <c:pt idx="21" formatCode="General">
                        <c:v>81100</c:v>
                      </c:pt>
                      <c:pt idx="22" formatCode="General">
                        <c:v>74463</c:v>
                      </c:pt>
                      <c:pt idx="23" formatCode="General">
                        <c:v>65645</c:v>
                      </c:pt>
                      <c:pt idx="24" formatCode="General">
                        <c:v>49309</c:v>
                      </c:pt>
                      <c:pt idx="25" formatCode="#,##0.00">
                        <c:v>48800</c:v>
                      </c:pt>
                      <c:pt idx="26" formatCode="General">
                        <c:v>50142</c:v>
                      </c:pt>
                      <c:pt idx="27" formatCode="General">
                        <c:v>51578</c:v>
                      </c:pt>
                      <c:pt idx="28" formatCode="General">
                        <c:v>62078</c:v>
                      </c:pt>
                      <c:pt idx="29" formatCode="General">
                        <c:v>75430</c:v>
                      </c:pt>
                      <c:pt idx="30" formatCode="General">
                        <c:v>97711</c:v>
                      </c:pt>
                      <c:pt idx="31" formatCode="General">
                        <c:v>90596</c:v>
                      </c:pt>
                      <c:pt idx="32" formatCode="General">
                        <c:v>94123</c:v>
                      </c:pt>
                      <c:pt idx="33" formatCode="General">
                        <c:v>80301</c:v>
                      </c:pt>
                      <c:pt idx="34" formatCode="General">
                        <c:v>73151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F-45CD-B2D8-D3445C15B71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Zoology Parker</c:v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Data'!$G$21:$AP$21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8116.9246008900009</c:v>
                      </c:pt>
                      <c:pt idx="1">
                        <c:v>8116.9246008900009</c:v>
                      </c:pt>
                      <c:pt idx="2">
                        <c:v>5472.0840005999999</c:v>
                      </c:pt>
                      <c:pt idx="3">
                        <c:v>5593.6858672799999</c:v>
                      </c:pt>
                      <c:pt idx="4">
                        <c:v>6353.6975340300005</c:v>
                      </c:pt>
                      <c:pt idx="5">
                        <c:v>6080.0933340000001</c:v>
                      </c:pt>
                      <c:pt idx="6">
                        <c:v>8208.1260008999998</c:v>
                      </c:pt>
                      <c:pt idx="7">
                        <c:v>3587.2550670600003</c:v>
                      </c:pt>
                      <c:pt idx="8">
                        <c:v>7660.91760084</c:v>
                      </c:pt>
                      <c:pt idx="9">
                        <c:v>7934.5218008700003</c:v>
                      </c:pt>
                      <c:pt idx="10">
                        <c:v>7356.9129341400003</c:v>
                      </c:pt>
                      <c:pt idx="11">
                        <c:v>6840.1050007499998</c:v>
                      </c:pt>
                      <c:pt idx="12">
                        <c:v>6049.6928673299999</c:v>
                      </c:pt>
                      <c:pt idx="13">
                        <c:v>6080.0933340000001</c:v>
                      </c:pt>
                      <c:pt idx="14">
                        <c:v>60.80093334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3344.0513337000002</c:v>
                      </c:pt>
                      <c:pt idx="18" formatCode="General">
                        <c:v>8465</c:v>
                      </c:pt>
                      <c:pt idx="19" formatCode="General">
                        <c:v>8880</c:v>
                      </c:pt>
                      <c:pt idx="20" formatCode="General">
                        <c:v>8416</c:v>
                      </c:pt>
                      <c:pt idx="21" formatCode="General">
                        <c:v>7175</c:v>
                      </c:pt>
                      <c:pt idx="22" formatCode="General">
                        <c:v>7250</c:v>
                      </c:pt>
                      <c:pt idx="23" formatCode="General">
                        <c:v>7818</c:v>
                      </c:pt>
                      <c:pt idx="24" formatCode="General">
                        <c:v>5248</c:v>
                      </c:pt>
                      <c:pt idx="25" formatCode="General">
                        <c:v>0</c:v>
                      </c:pt>
                      <c:pt idx="26" formatCode="General">
                        <c:v>269</c:v>
                      </c:pt>
                      <c:pt idx="27" formatCode="General">
                        <c:v>6792</c:v>
                      </c:pt>
                      <c:pt idx="28" formatCode="General">
                        <c:v>8371</c:v>
                      </c:pt>
                      <c:pt idx="29" formatCode="General">
                        <c:v>8717</c:v>
                      </c:pt>
                      <c:pt idx="30" formatCode="General">
                        <c:v>10700</c:v>
                      </c:pt>
                      <c:pt idx="31" formatCode="General">
                        <c:v>9299</c:v>
                      </c:pt>
                      <c:pt idx="32" formatCode="General">
                        <c:v>11375</c:v>
                      </c:pt>
                      <c:pt idx="33" formatCode="General">
                        <c:v>12133</c:v>
                      </c:pt>
                      <c:pt idx="34" formatCode="General">
                        <c:v>11472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F-45CD-B2D8-D3445C15B71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v>F512 270 Leith Walk</c:v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Data'!$G$2:$AP$2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6594.8749229999994</c:v>
                      </c:pt>
                      <c:pt idx="1">
                        <c:v>6594.8749229999994</c:v>
                      </c:pt>
                      <c:pt idx="2">
                        <c:v>5208.2601955999999</c:v>
                      </c:pt>
                      <c:pt idx="3">
                        <c:v>7744.7505505999998</c:v>
                      </c:pt>
                      <c:pt idx="4">
                        <c:v>13697.047917</c:v>
                      </c:pt>
                      <c:pt idx="5">
                        <c:v>17045.215185600002</c:v>
                      </c:pt>
                      <c:pt idx="6">
                        <c:v>27969.033647799999</c:v>
                      </c:pt>
                      <c:pt idx="7">
                        <c:v>25973.661235200001</c:v>
                      </c:pt>
                      <c:pt idx="8">
                        <c:v>23707.729851399999</c:v>
                      </c:pt>
                      <c:pt idx="9">
                        <c:v>21509.4382104</c:v>
                      </c:pt>
                      <c:pt idx="10">
                        <c:v>3531.3918384600001</c:v>
                      </c:pt>
                      <c:pt idx="11">
                        <c:v>12390.848556000001</c:v>
                      </c:pt>
                      <c:pt idx="12">
                        <c:v>12390.848556000001</c:v>
                      </c:pt>
                      <c:pt idx="13">
                        <c:v>12390.848556000001</c:v>
                      </c:pt>
                      <c:pt idx="14">
                        <c:v>3283.5748673400008</c:v>
                      </c:pt>
                      <c:pt idx="15">
                        <c:v>5854.6759427100005</c:v>
                      </c:pt>
                      <c:pt idx="16">
                        <c:v>13629.933411600001</c:v>
                      </c:pt>
                      <c:pt idx="17">
                        <c:v>12669.642648510002</c:v>
                      </c:pt>
                      <c:pt idx="18" formatCode="General">
                        <c:v>17327</c:v>
                      </c:pt>
                      <c:pt idx="19" formatCode="General">
                        <c:v>20565</c:v>
                      </c:pt>
                      <c:pt idx="20" formatCode="General">
                        <c:v>22678</c:v>
                      </c:pt>
                      <c:pt idx="21" formatCode="General">
                        <c:v>15768</c:v>
                      </c:pt>
                      <c:pt idx="22" formatCode="General">
                        <c:v>14012</c:v>
                      </c:pt>
                      <c:pt idx="23" formatCode="General">
                        <c:v>12882</c:v>
                      </c:pt>
                      <c:pt idx="24" formatCode="General">
                        <c:v>8585</c:v>
                      </c:pt>
                      <c:pt idx="25" formatCode="#,##0.00">
                        <c:v>4818</c:v>
                      </c:pt>
                      <c:pt idx="26" formatCode="General">
                        <c:v>5952</c:v>
                      </c:pt>
                      <c:pt idx="27" formatCode="General">
                        <c:v>11562</c:v>
                      </c:pt>
                      <c:pt idx="28" formatCode="General">
                        <c:v>12368</c:v>
                      </c:pt>
                      <c:pt idx="29" formatCode="General">
                        <c:v>19958</c:v>
                      </c:pt>
                      <c:pt idx="30" formatCode="General">
                        <c:v>23378</c:v>
                      </c:pt>
                      <c:pt idx="31" formatCode="General">
                        <c:v>18783</c:v>
                      </c:pt>
                      <c:pt idx="32" formatCode="General">
                        <c:v>23531</c:v>
                      </c:pt>
                      <c:pt idx="33" formatCode="General">
                        <c:v>20101</c:v>
                      </c:pt>
                      <c:pt idx="34" formatCode="General">
                        <c:v>15884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FF-45CD-B2D8-D3445C15B71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v>Dental</c:v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Data'!$G$23:$AP$23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744.79919887999995</c:v>
                      </c:pt>
                      <c:pt idx="3">
                        <c:v>1523.4529067999999</c:v>
                      </c:pt>
                      <c:pt idx="4">
                        <c:v>0</c:v>
                      </c:pt>
                      <c:pt idx="5">
                        <c:v>1958.5250624</c:v>
                      </c:pt>
                      <c:pt idx="6">
                        <c:v>1979.5912096000029</c:v>
                      </c:pt>
                      <c:pt idx="7">
                        <c:v>1546.3141924800002</c:v>
                      </c:pt>
                      <c:pt idx="8">
                        <c:v>52943.547147999998</c:v>
                      </c:pt>
                      <c:pt idx="9">
                        <c:v>19393.991632079997</c:v>
                      </c:pt>
                      <c:pt idx="10">
                        <c:v>8619.979972000001</c:v>
                      </c:pt>
                      <c:pt idx="11">
                        <c:v>0</c:v>
                      </c:pt>
                      <c:pt idx="12">
                        <c:v>6639.7314056000032</c:v>
                      </c:pt>
                      <c:pt idx="13">
                        <c:v>661.45490960000006</c:v>
                      </c:pt>
                      <c:pt idx="14">
                        <c:v>1015.6352711999999</c:v>
                      </c:pt>
                      <c:pt idx="15">
                        <c:v>1049.4897802400001</c:v>
                      </c:pt>
                      <c:pt idx="16">
                        <c:v>6026.1026091200001</c:v>
                      </c:pt>
                      <c:pt idx="17">
                        <c:v>2166.6885785600002</c:v>
                      </c:pt>
                      <c:pt idx="18" formatCode="General">
                        <c:v>1983</c:v>
                      </c:pt>
                      <c:pt idx="19" formatCode="General">
                        <c:v>4049</c:v>
                      </c:pt>
                      <c:pt idx="20" formatCode="General">
                        <c:v>2660</c:v>
                      </c:pt>
                      <c:pt idx="21" formatCode="General">
                        <c:v>2573</c:v>
                      </c:pt>
                      <c:pt idx="22" formatCode="General">
                        <c:v>2912</c:v>
                      </c:pt>
                      <c:pt idx="23" formatCode="General">
                        <c:v>2880</c:v>
                      </c:pt>
                      <c:pt idx="24" formatCode="General">
                        <c:v>2082</c:v>
                      </c:pt>
                      <c:pt idx="25" formatCode="#,##0.00">
                        <c:v>2204</c:v>
                      </c:pt>
                      <c:pt idx="26" formatCode="General">
                        <c:v>2205</c:v>
                      </c:pt>
                      <c:pt idx="27" formatCode="General">
                        <c:v>2082</c:v>
                      </c:pt>
                      <c:pt idx="28" formatCode="General">
                        <c:v>-2904</c:v>
                      </c:pt>
                      <c:pt idx="29" formatCode="General">
                        <c:v>1798</c:v>
                      </c:pt>
                      <c:pt idx="30" formatCode="General">
                        <c:v>-1333</c:v>
                      </c:pt>
                      <c:pt idx="31" formatCode="General">
                        <c:v>240</c:v>
                      </c:pt>
                      <c:pt idx="32" formatCode="General">
                        <c:v>239</c:v>
                      </c:pt>
                      <c:pt idx="33" formatCode="General">
                        <c:v>1660</c:v>
                      </c:pt>
                      <c:pt idx="34" formatCode="General">
                        <c:v>1552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FF-45CD-B2D8-D3445C15B71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v>Eccles</c:v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Data'!$G$24:$AP$24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252499.974552</c:v>
                      </c:pt>
                      <c:pt idx="1">
                        <c:v>252499.974552</c:v>
                      </c:pt>
                      <c:pt idx="2">
                        <c:v>252499.974552</c:v>
                      </c:pt>
                      <c:pt idx="3">
                        <c:v>505845.66039200005</c:v>
                      </c:pt>
                      <c:pt idx="4">
                        <c:v>259192.124744</c:v>
                      </c:pt>
                      <c:pt idx="5">
                        <c:v>327952.129464</c:v>
                      </c:pt>
                      <c:pt idx="6">
                        <c:v>374613.33052800002</c:v>
                      </c:pt>
                      <c:pt idx="7">
                        <c:v>376782.76383199997</c:v>
                      </c:pt>
                      <c:pt idx="8">
                        <c:v>399396.34827199997</c:v>
                      </c:pt>
                      <c:pt idx="9">
                        <c:v>333467.63786399999</c:v>
                      </c:pt>
                      <c:pt idx="10">
                        <c:v>358986.056728</c:v>
                      </c:pt>
                      <c:pt idx="11">
                        <c:v>222679.45913599999</c:v>
                      </c:pt>
                      <c:pt idx="12">
                        <c:v>261140.93771200001</c:v>
                      </c:pt>
                      <c:pt idx="13">
                        <c:v>255257.728752</c:v>
                      </c:pt>
                      <c:pt idx="14">
                        <c:v>216943.33039999998</c:v>
                      </c:pt>
                      <c:pt idx="15">
                        <c:v>229077.44887999998</c:v>
                      </c:pt>
                      <c:pt idx="16">
                        <c:v>266877.06644800003</c:v>
                      </c:pt>
                      <c:pt idx="17">
                        <c:v>272613.19518400001</c:v>
                      </c:pt>
                      <c:pt idx="18" formatCode="General">
                        <c:v>293222</c:v>
                      </c:pt>
                      <c:pt idx="19" formatCode="General">
                        <c:v>382678</c:v>
                      </c:pt>
                      <c:pt idx="20" formatCode="General">
                        <c:v>361583</c:v>
                      </c:pt>
                      <c:pt idx="21" formatCode="General">
                        <c:v>296108</c:v>
                      </c:pt>
                      <c:pt idx="22" formatCode="General">
                        <c:v>312208</c:v>
                      </c:pt>
                      <c:pt idx="23" formatCode="General">
                        <c:v>271198</c:v>
                      </c:pt>
                      <c:pt idx="24" formatCode="General">
                        <c:v>229596</c:v>
                      </c:pt>
                      <c:pt idx="25" formatCode="#,##0.00">
                        <c:v>191548</c:v>
                      </c:pt>
                      <c:pt idx="26" formatCode="General">
                        <c:v>210008</c:v>
                      </c:pt>
                      <c:pt idx="27" formatCode="General">
                        <c:v>225157</c:v>
                      </c:pt>
                      <c:pt idx="28" formatCode="General">
                        <c:v>303085</c:v>
                      </c:pt>
                      <c:pt idx="29" formatCode="General">
                        <c:v>321948</c:v>
                      </c:pt>
                      <c:pt idx="30" formatCode="General">
                        <c:v>345686</c:v>
                      </c:pt>
                      <c:pt idx="31" formatCode="General">
                        <c:v>342506</c:v>
                      </c:pt>
                      <c:pt idx="32" formatCode="General">
                        <c:v>390787</c:v>
                      </c:pt>
                      <c:pt idx="33" formatCode="General">
                        <c:v>365907</c:v>
                      </c:pt>
                      <c:pt idx="34" formatCode="General">
                        <c:v>294191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FF-45CD-B2D8-D3445C15B71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v>Childcare</c:v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Data'!$G$26:$AP$26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597.81652259999998</c:v>
                      </c:pt>
                      <c:pt idx="8">
                        <c:v>39.854434839999996</c:v>
                      </c:pt>
                      <c:pt idx="9">
                        <c:v>358.68991355999998</c:v>
                      </c:pt>
                      <c:pt idx="10">
                        <c:v>597.81652259999998</c:v>
                      </c:pt>
                      <c:pt idx="11">
                        <c:v>39.854434839999996</c:v>
                      </c:pt>
                      <c:pt idx="12">
                        <c:v>597.81652259999998</c:v>
                      </c:pt>
                      <c:pt idx="13">
                        <c:v>79.708869679999992</c:v>
                      </c:pt>
                      <c:pt idx="14">
                        <c:v>10999.82401584</c:v>
                      </c:pt>
                      <c:pt idx="15">
                        <c:v>26383.635864080003</c:v>
                      </c:pt>
                      <c:pt idx="16">
                        <c:v>31564.712393279999</c:v>
                      </c:pt>
                      <c:pt idx="17">
                        <c:v>7851.3236634799996</c:v>
                      </c:pt>
                      <c:pt idx="18" formatCode="General">
                        <c:v>7660</c:v>
                      </c:pt>
                      <c:pt idx="19" formatCode="General">
                        <c:v>3569</c:v>
                      </c:pt>
                      <c:pt idx="20" formatCode="General">
                        <c:v>4430</c:v>
                      </c:pt>
                      <c:pt idx="21" formatCode="General">
                        <c:v>40</c:v>
                      </c:pt>
                      <c:pt idx="22" formatCode="General">
                        <c:v>600</c:v>
                      </c:pt>
                      <c:pt idx="23" formatCode="General">
                        <c:v>13237</c:v>
                      </c:pt>
                      <c:pt idx="24" formatCode="General">
                        <c:v>17453</c:v>
                      </c:pt>
                      <c:pt idx="25" formatCode="General">
                        <c:v>196</c:v>
                      </c:pt>
                      <c:pt idx="26" formatCode="General">
                        <c:v>705</c:v>
                      </c:pt>
                      <c:pt idx="27" formatCode="General">
                        <c:v>79</c:v>
                      </c:pt>
                      <c:pt idx="28" formatCode="General">
                        <c:v>6697</c:v>
                      </c:pt>
                      <c:pt idx="29" formatCode="General">
                        <c:v>8870</c:v>
                      </c:pt>
                      <c:pt idx="30" formatCode="General">
                        <c:v>6366</c:v>
                      </c:pt>
                      <c:pt idx="31" formatCode="General">
                        <c:v>3245</c:v>
                      </c:pt>
                      <c:pt idx="32" formatCode="General">
                        <c:v>80</c:v>
                      </c:pt>
                      <c:pt idx="33" formatCode="General">
                        <c:v>79</c:v>
                      </c:pt>
                      <c:pt idx="34" formatCode="General">
                        <c:v>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FF-45CD-B2D8-D3445C15B71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v>Marsh Study</c:v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Data'!$G$25:$AP$25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61.470044260000002</c:v>
                      </c:pt>
                      <c:pt idx="5">
                        <c:v>522.49537621000002</c:v>
                      </c:pt>
                      <c:pt idx="6">
                        <c:v>399.55528769000006</c:v>
                      </c:pt>
                      <c:pt idx="7">
                        <c:v>30.735022130000001</c:v>
                      </c:pt>
                      <c:pt idx="8">
                        <c:v>184.41013278000003</c:v>
                      </c:pt>
                      <c:pt idx="9">
                        <c:v>153.67511065000002</c:v>
                      </c:pt>
                      <c:pt idx="10">
                        <c:v>276.61519917000004</c:v>
                      </c:pt>
                      <c:pt idx="11">
                        <c:v>30.735022130000001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184.41013278000003</c:v>
                      </c:pt>
                      <c:pt idx="17">
                        <c:v>245.88017704000001</c:v>
                      </c:pt>
                      <c:pt idx="18" formatCode="General">
                        <c:v>1198</c:v>
                      </c:pt>
                      <c:pt idx="19" formatCode="General">
                        <c:v>645</c:v>
                      </c:pt>
                      <c:pt idx="20" formatCode="General">
                        <c:v>489</c:v>
                      </c:pt>
                      <c:pt idx="21" formatCode="General">
                        <c:v>0</c:v>
                      </c:pt>
                      <c:pt idx="22" formatCode="General">
                        <c:v>92</c:v>
                      </c:pt>
                      <c:pt idx="23" formatCode="General">
                        <c:v>0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0</c:v>
                      </c:pt>
                      <c:pt idx="29" formatCode="General">
                        <c:v>213</c:v>
                      </c:pt>
                      <c:pt idx="30" formatCode="General">
                        <c:v>31</c:v>
                      </c:pt>
                      <c:pt idx="31" formatCode="General">
                        <c:v>0</c:v>
                      </c:pt>
                      <c:pt idx="32" formatCode="General">
                        <c:v>31</c:v>
                      </c:pt>
                      <c:pt idx="33" formatCode="General">
                        <c:v>30</c:v>
                      </c:pt>
                      <c:pt idx="34" formatCode="General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FF-45CD-B2D8-D3445C15B710}"/>
                  </c:ext>
                </c:extLst>
              </c15:ser>
            </c15:filteredLineSeries>
          </c:ext>
        </c:extLst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2784520870728403E-2"/>
          <c:y val="7.3139131151207001E-2"/>
          <c:w val="0.16072483521162229"/>
          <c:h val="0.52915363158080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28575</xdr:colOff>
      <xdr:row>70</xdr:row>
      <xdr:rowOff>152400</xdr:rowOff>
    </xdr:from>
    <xdr:to>
      <xdr:col>42</xdr:col>
      <xdr:colOff>0</xdr:colOff>
      <xdr:row>97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E7E97-7BD5-4ED0-81E4-E3B270721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51A6-E715-4133-8349-C8EA253EA8DE}">
  <dimension ref="A1:AP66"/>
  <sheetViews>
    <sheetView tabSelected="1" topLeftCell="A31" workbookViewId="0">
      <pane xSplit="1" topLeftCell="V1" activePane="topRight" state="frozen"/>
      <selection pane="topRight" sqref="A1:AP29"/>
    </sheetView>
  </sheetViews>
  <sheetFormatPr defaultRowHeight="12.75" x14ac:dyDescent="0.2"/>
  <cols>
    <col min="1" max="1" width="55.140625" bestFit="1" customWidth="1"/>
    <col min="2" max="2" width="44" bestFit="1" customWidth="1"/>
    <col min="4" max="4" width="20.5703125" bestFit="1" customWidth="1"/>
    <col min="5" max="5" width="12.5703125" bestFit="1" customWidth="1"/>
    <col min="6" max="6" width="14" bestFit="1" customWidth="1"/>
    <col min="7" max="7" width="13" bestFit="1" customWidth="1"/>
    <col min="8" max="18" width="9.5703125" bestFit="1" customWidth="1"/>
    <col min="19" max="19" width="9.7109375" bestFit="1" customWidth="1"/>
    <col min="20" max="20" width="10.140625" customWidth="1"/>
    <col min="21" max="23" width="9.5703125" bestFit="1" customWidth="1"/>
    <col min="24" max="24" width="12.140625" style="10" bestFit="1" customWidth="1"/>
    <col min="31" max="31" width="10" customWidth="1"/>
    <col min="32" max="32" width="10.85546875" customWidth="1"/>
  </cols>
  <sheetData>
    <row r="1" spans="1:42" ht="24" customHeight="1" x14ac:dyDescent="0.25">
      <c r="A1" s="80" t="s">
        <v>5</v>
      </c>
      <c r="B1" s="23" t="s">
        <v>6</v>
      </c>
      <c r="C1" s="23"/>
      <c r="D1" s="23"/>
      <c r="E1" s="23"/>
      <c r="F1" s="23"/>
      <c r="G1" s="34">
        <v>44562</v>
      </c>
      <c r="H1" s="35">
        <v>44593</v>
      </c>
      <c r="I1" s="35">
        <v>44621</v>
      </c>
      <c r="J1" s="35">
        <v>44652</v>
      </c>
      <c r="K1" s="35">
        <v>44682</v>
      </c>
      <c r="L1" s="35">
        <v>44713</v>
      </c>
      <c r="M1" s="35">
        <v>44743</v>
      </c>
      <c r="N1" s="35">
        <v>44774</v>
      </c>
      <c r="O1" s="35">
        <v>44805</v>
      </c>
      <c r="P1" s="27">
        <v>44835</v>
      </c>
      <c r="Q1" s="27">
        <v>44866</v>
      </c>
      <c r="R1" s="28">
        <v>44896</v>
      </c>
      <c r="S1" s="26">
        <v>44927</v>
      </c>
      <c r="T1" s="27">
        <v>44958</v>
      </c>
      <c r="U1" s="27">
        <v>44986</v>
      </c>
      <c r="V1" s="27">
        <v>45017</v>
      </c>
      <c r="W1" s="27">
        <v>45047</v>
      </c>
      <c r="X1" s="27">
        <v>45078</v>
      </c>
      <c r="Y1" s="27">
        <v>45108</v>
      </c>
      <c r="Z1" s="27">
        <v>45139</v>
      </c>
      <c r="AA1" s="27">
        <v>45170</v>
      </c>
      <c r="AB1" s="27">
        <v>45200</v>
      </c>
      <c r="AC1" s="27">
        <v>45231</v>
      </c>
      <c r="AD1" s="27">
        <v>45261</v>
      </c>
      <c r="AE1" s="28">
        <v>45292</v>
      </c>
      <c r="AF1" s="13">
        <v>45323</v>
      </c>
      <c r="AG1" s="13">
        <v>45352</v>
      </c>
      <c r="AH1" s="13">
        <v>45383</v>
      </c>
      <c r="AI1" s="13">
        <v>45413</v>
      </c>
      <c r="AJ1" s="13">
        <v>45444</v>
      </c>
      <c r="AK1" s="13">
        <v>45474</v>
      </c>
      <c r="AL1" s="13">
        <v>45505</v>
      </c>
      <c r="AM1" s="13">
        <v>45536</v>
      </c>
      <c r="AN1" s="13">
        <v>45566</v>
      </c>
      <c r="AO1" s="13">
        <v>45597</v>
      </c>
      <c r="AP1" s="13">
        <v>45627</v>
      </c>
    </row>
    <row r="2" spans="1:42" ht="15" x14ac:dyDescent="0.25">
      <c r="A2" t="s">
        <v>7</v>
      </c>
      <c r="B2" t="s">
        <v>8</v>
      </c>
      <c r="D2" s="1"/>
      <c r="E2" s="1"/>
      <c r="F2" s="1"/>
      <c r="G2" s="53">
        <v>6594.8749229999994</v>
      </c>
      <c r="H2" s="53">
        <v>6594.8749229999994</v>
      </c>
      <c r="I2" s="54">
        <v>5208.2601955999999</v>
      </c>
      <c r="J2" s="55">
        <v>7744.7505505999998</v>
      </c>
      <c r="K2" s="54">
        <v>13697.047917</v>
      </c>
      <c r="L2" s="55">
        <v>17045.215185600002</v>
      </c>
      <c r="M2" s="54">
        <v>27969.033647799999</v>
      </c>
      <c r="N2" s="55">
        <v>25973.661235200001</v>
      </c>
      <c r="O2" s="54">
        <v>23707.729851399999</v>
      </c>
      <c r="P2" s="55">
        <v>21509.4382104</v>
      </c>
      <c r="Q2" s="54">
        <v>3531.3918384600001</v>
      </c>
      <c r="R2" s="55">
        <v>12390.848556000001</v>
      </c>
      <c r="S2" s="73">
        <v>12390.848556000001</v>
      </c>
      <c r="T2" s="55">
        <v>12390.848556000001</v>
      </c>
      <c r="U2" s="54">
        <v>3283.5748673400008</v>
      </c>
      <c r="V2" s="55">
        <v>5854.6759427100005</v>
      </c>
      <c r="W2" s="54">
        <v>13629.933411600001</v>
      </c>
      <c r="X2" s="55">
        <v>12669.642648510002</v>
      </c>
      <c r="Y2">
        <v>17327</v>
      </c>
      <c r="Z2">
        <v>20565</v>
      </c>
      <c r="AA2">
        <v>22678</v>
      </c>
      <c r="AB2" s="12">
        <v>15768</v>
      </c>
      <c r="AC2">
        <v>14012</v>
      </c>
      <c r="AD2" s="5">
        <v>12882</v>
      </c>
      <c r="AE2">
        <v>8585</v>
      </c>
      <c r="AF2" s="11">
        <v>4818</v>
      </c>
      <c r="AG2">
        <v>5952</v>
      </c>
      <c r="AH2">
        <v>11562</v>
      </c>
      <c r="AI2">
        <v>12368</v>
      </c>
      <c r="AJ2">
        <v>19958</v>
      </c>
      <c r="AK2">
        <v>23378</v>
      </c>
      <c r="AL2">
        <v>18783</v>
      </c>
      <c r="AM2">
        <v>23531</v>
      </c>
      <c r="AN2">
        <v>20101</v>
      </c>
      <c r="AO2">
        <v>15884</v>
      </c>
      <c r="AP2" s="5"/>
    </row>
    <row r="3" spans="1:42" ht="15" x14ac:dyDescent="0.25">
      <c r="A3" t="s">
        <v>9</v>
      </c>
      <c r="B3" t="s">
        <v>10</v>
      </c>
      <c r="D3" s="1"/>
      <c r="E3" s="1"/>
      <c r="F3" s="1"/>
      <c r="G3" s="53">
        <v>0</v>
      </c>
      <c r="H3" s="53">
        <v>0</v>
      </c>
      <c r="I3" s="54">
        <v>0</v>
      </c>
      <c r="J3" s="55">
        <v>0</v>
      </c>
      <c r="K3" s="54">
        <v>0</v>
      </c>
      <c r="L3" s="55">
        <v>0</v>
      </c>
      <c r="M3" s="54">
        <v>0</v>
      </c>
      <c r="N3" s="55">
        <v>0</v>
      </c>
      <c r="O3" s="54">
        <v>0</v>
      </c>
      <c r="P3" s="55">
        <v>0</v>
      </c>
      <c r="Q3" s="54">
        <v>2173.4262950400002</v>
      </c>
      <c r="R3" s="60">
        <v>2682.8230829399999</v>
      </c>
      <c r="S3" s="73">
        <v>27880.984191060001</v>
      </c>
      <c r="T3" s="60">
        <v>2716.7828688</v>
      </c>
      <c r="U3" s="54">
        <v>0</v>
      </c>
      <c r="V3" s="55">
        <v>0</v>
      </c>
      <c r="W3" s="54">
        <v>0</v>
      </c>
      <c r="X3" s="55">
        <v>3260.1394425600001</v>
      </c>
      <c r="Y3" s="12">
        <v>1195</v>
      </c>
      <c r="Z3">
        <v>275</v>
      </c>
      <c r="AA3" s="19">
        <v>0</v>
      </c>
      <c r="AB3" s="12">
        <v>0</v>
      </c>
      <c r="AC3">
        <v>0</v>
      </c>
      <c r="AD3" s="5">
        <v>3534</v>
      </c>
      <c r="AE3">
        <v>0</v>
      </c>
      <c r="AF3">
        <v>0</v>
      </c>
      <c r="AG3">
        <v>100</v>
      </c>
      <c r="AH3">
        <v>0</v>
      </c>
      <c r="AI3">
        <v>0</v>
      </c>
      <c r="AJ3">
        <v>2409</v>
      </c>
      <c r="AK3">
        <v>16152</v>
      </c>
      <c r="AL3">
        <v>35001</v>
      </c>
      <c r="AM3">
        <v>41296</v>
      </c>
      <c r="AN3">
        <v>42049</v>
      </c>
      <c r="AO3">
        <v>15485</v>
      </c>
      <c r="AP3" s="5"/>
    </row>
    <row r="4" spans="1:42" ht="15" x14ac:dyDescent="0.25">
      <c r="A4" s="1" t="s">
        <v>11</v>
      </c>
      <c r="B4" t="s">
        <v>12</v>
      </c>
      <c r="D4" s="1"/>
      <c r="E4" s="1"/>
      <c r="G4" s="53">
        <v>0</v>
      </c>
      <c r="H4" s="53">
        <v>0</v>
      </c>
      <c r="I4" s="54">
        <v>0</v>
      </c>
      <c r="J4" s="55">
        <v>0</v>
      </c>
      <c r="K4" s="54">
        <v>0</v>
      </c>
      <c r="L4" s="55">
        <v>0</v>
      </c>
      <c r="M4" s="54">
        <v>11581.474383360001</v>
      </c>
      <c r="N4" s="55">
        <v>6869.8509465600009</v>
      </c>
      <c r="O4" s="54">
        <v>7994.5610572800006</v>
      </c>
      <c r="P4" s="55">
        <v>8237.7416217600003</v>
      </c>
      <c r="Q4" s="54">
        <v>8450.5246156800004</v>
      </c>
      <c r="R4" s="55">
        <v>6626.6703820800003</v>
      </c>
      <c r="S4" s="73">
        <v>2735.7813504000001</v>
      </c>
      <c r="T4" s="55">
        <v>2978.9619148799998</v>
      </c>
      <c r="U4" s="54">
        <v>5897.1286886400003</v>
      </c>
      <c r="V4" s="55">
        <v>7173.8266521600008</v>
      </c>
      <c r="W4" s="54">
        <v>8055.3561984000007</v>
      </c>
      <c r="X4" s="55">
        <v>8480.9221862400009</v>
      </c>
      <c r="Y4">
        <v>9167</v>
      </c>
      <c r="Z4">
        <v>8510</v>
      </c>
      <c r="AA4">
        <v>9518</v>
      </c>
      <c r="AB4" s="12">
        <v>8329</v>
      </c>
      <c r="AC4">
        <v>8948</v>
      </c>
      <c r="AD4" s="5">
        <v>7148</v>
      </c>
      <c r="AE4">
        <v>2679</v>
      </c>
      <c r="AF4" s="11">
        <v>3603</v>
      </c>
      <c r="AG4">
        <v>6046</v>
      </c>
      <c r="AH4">
        <v>7512</v>
      </c>
      <c r="AI4">
        <v>8219</v>
      </c>
      <c r="AJ4">
        <v>7804</v>
      </c>
      <c r="AK4">
        <v>8498</v>
      </c>
      <c r="AL4">
        <v>6321</v>
      </c>
      <c r="AM4">
        <v>8897</v>
      </c>
      <c r="AN4">
        <v>8422</v>
      </c>
      <c r="AO4">
        <v>8837</v>
      </c>
      <c r="AP4" s="5"/>
    </row>
    <row r="5" spans="1:42" ht="15" x14ac:dyDescent="0.25">
      <c r="A5" s="1" t="s">
        <v>13</v>
      </c>
      <c r="B5" t="s">
        <v>14</v>
      </c>
      <c r="D5" s="1"/>
      <c r="E5" s="1"/>
      <c r="G5" s="53">
        <v>3304.5247014000001</v>
      </c>
      <c r="H5" s="53">
        <v>3304.5247014000001</v>
      </c>
      <c r="I5" s="54">
        <v>8138.0085930000005</v>
      </c>
      <c r="J5" s="55">
        <v>15338.9131662</v>
      </c>
      <c r="K5" s="54">
        <v>20320.360850400004</v>
      </c>
      <c r="L5" s="55">
        <v>20714.930964000003</v>
      </c>
      <c r="M5" s="54">
        <v>25647.057384</v>
      </c>
      <c r="N5" s="55">
        <v>17114.478677400002</v>
      </c>
      <c r="O5" s="56">
        <v>20000</v>
      </c>
      <c r="P5" s="57">
        <v>23501.3550244</v>
      </c>
      <c r="Q5" s="54">
        <v>22194.568890000002</v>
      </c>
      <c r="R5" s="55">
        <v>17015.836149000002</v>
      </c>
      <c r="S5" s="73">
        <v>8335.2936497999999</v>
      </c>
      <c r="T5" s="55">
        <v>8631.2212350000009</v>
      </c>
      <c r="U5" s="54">
        <v>8384.6149139999998</v>
      </c>
      <c r="V5" s="55">
        <v>14895.021788400001</v>
      </c>
      <c r="W5" s="54">
        <v>16621.2660354</v>
      </c>
      <c r="X5" s="55">
        <v>22983.709117200004</v>
      </c>
      <c r="Y5">
        <v>16110</v>
      </c>
      <c r="Z5">
        <v>12604</v>
      </c>
      <c r="AA5">
        <v>20616</v>
      </c>
      <c r="AB5" s="12">
        <v>14507</v>
      </c>
      <c r="AC5">
        <v>15591</v>
      </c>
      <c r="AD5" s="5">
        <v>12037</v>
      </c>
      <c r="AE5">
        <v>5065</v>
      </c>
      <c r="AF5" s="11">
        <v>5606</v>
      </c>
      <c r="AG5">
        <v>4271</v>
      </c>
      <c r="AH5">
        <v>10685</v>
      </c>
      <c r="AI5">
        <v>13204</v>
      </c>
      <c r="AJ5">
        <v>14218</v>
      </c>
      <c r="AK5">
        <v>15672</v>
      </c>
      <c r="AL5">
        <v>5987</v>
      </c>
      <c r="AM5">
        <v>20831</v>
      </c>
      <c r="AN5">
        <v>15833</v>
      </c>
      <c r="AO5">
        <v>16875</v>
      </c>
      <c r="AP5" s="5"/>
    </row>
    <row r="6" spans="1:42" x14ac:dyDescent="0.2">
      <c r="A6" t="s">
        <v>15</v>
      </c>
      <c r="AD6" s="5"/>
      <c r="AK6" t="s">
        <v>16</v>
      </c>
      <c r="AL6">
        <v>17871</v>
      </c>
      <c r="AM6">
        <v>18416</v>
      </c>
      <c r="AN6">
        <v>20138</v>
      </c>
      <c r="AO6">
        <v>17010</v>
      </c>
      <c r="AP6" s="5"/>
    </row>
    <row r="7" spans="1:42" ht="15" x14ac:dyDescent="0.25">
      <c r="A7" t="s">
        <v>17</v>
      </c>
      <c r="B7" t="s">
        <v>18</v>
      </c>
      <c r="D7" s="1"/>
      <c r="E7" s="1"/>
      <c r="F7" s="1"/>
      <c r="G7" s="53">
        <v>13860.560498400002</v>
      </c>
      <c r="H7" s="53">
        <v>13860.560498400002</v>
      </c>
      <c r="I7" s="54">
        <v>18351.099231300002</v>
      </c>
      <c r="J7" s="55">
        <v>17714.644922700001</v>
      </c>
      <c r="K7" s="54">
        <v>18315.740658600003</v>
      </c>
      <c r="L7" s="55">
        <v>18740.043531000003</v>
      </c>
      <c r="M7" s="54">
        <v>20720.123602200001</v>
      </c>
      <c r="N7" s="55">
        <v>18952.194967200001</v>
      </c>
      <c r="O7" s="54">
        <v>21674.805065100005</v>
      </c>
      <c r="P7" s="55">
        <v>19517.9321304</v>
      </c>
      <c r="Q7" s="54">
        <v>16795.3220325</v>
      </c>
      <c r="R7" s="55">
        <v>19517.9321304</v>
      </c>
      <c r="S7" s="73">
        <v>18245.023513200002</v>
      </c>
      <c r="T7" s="55">
        <v>11809.7632818</v>
      </c>
      <c r="U7" s="54">
        <v>18174.306367800003</v>
      </c>
      <c r="V7" s="55">
        <v>18492.533522100002</v>
      </c>
      <c r="W7" s="54">
        <v>17856.079213500001</v>
      </c>
      <c r="X7" s="55">
        <v>20048.310720900005</v>
      </c>
      <c r="Y7">
        <v>19670</v>
      </c>
      <c r="Z7">
        <v>20967</v>
      </c>
      <c r="AA7">
        <v>22573</v>
      </c>
      <c r="AB7" s="12">
        <v>21462</v>
      </c>
      <c r="AC7">
        <v>19630</v>
      </c>
      <c r="AD7" s="5">
        <v>19735</v>
      </c>
      <c r="AE7">
        <v>15710</v>
      </c>
      <c r="AF7" s="11">
        <v>13000</v>
      </c>
      <c r="AG7">
        <v>16932</v>
      </c>
      <c r="AH7">
        <v>18482</v>
      </c>
      <c r="AI7">
        <v>16651</v>
      </c>
      <c r="AJ7">
        <v>20445</v>
      </c>
      <c r="AK7">
        <v>21624</v>
      </c>
      <c r="AL7">
        <v>17687</v>
      </c>
      <c r="AM7">
        <v>22802</v>
      </c>
      <c r="AN7">
        <v>22059</v>
      </c>
      <c r="AO7">
        <v>17180</v>
      </c>
      <c r="AP7" s="5"/>
    </row>
    <row r="8" spans="1:42" ht="15" x14ac:dyDescent="0.25">
      <c r="A8" t="s">
        <v>19</v>
      </c>
      <c r="B8" t="s">
        <v>20</v>
      </c>
      <c r="D8" s="1"/>
      <c r="E8" s="1"/>
      <c r="F8" s="1"/>
      <c r="G8" s="58">
        <v>11064.033862700002</v>
      </c>
      <c r="H8" s="58">
        <v>11064.033862700002</v>
      </c>
      <c r="I8" s="56">
        <v>10418.895054399996</v>
      </c>
      <c r="J8" s="59">
        <v>9196.4208696999995</v>
      </c>
      <c r="K8" s="56">
        <v>16893.116595600004</v>
      </c>
      <c r="L8" s="59">
        <v>15645.178017100028</v>
      </c>
      <c r="M8" s="54">
        <v>10170.514785000001</v>
      </c>
      <c r="N8" s="55">
        <v>262738.29861250002</v>
      </c>
      <c r="O8" s="54">
        <v>102722.19932850001</v>
      </c>
      <c r="P8" s="59">
        <v>113745.2880385</v>
      </c>
      <c r="Q8" s="56">
        <v>10546.452276199998</v>
      </c>
      <c r="R8" s="59">
        <v>7732.6098523499968</v>
      </c>
      <c r="S8" s="74">
        <v>11936.422630150002</v>
      </c>
      <c r="T8" s="59">
        <v>14326.338973349993</v>
      </c>
      <c r="U8" s="56">
        <v>15631.709668700001</v>
      </c>
      <c r="V8" s="59">
        <v>4302.4993098999985</v>
      </c>
      <c r="W8" s="54">
        <v>12645.340049350001</v>
      </c>
      <c r="X8" s="55">
        <v>12238.51945795</v>
      </c>
      <c r="Y8">
        <v>10455</v>
      </c>
      <c r="Z8">
        <v>10498</v>
      </c>
      <c r="AA8">
        <v>419596</v>
      </c>
      <c r="AB8" s="12">
        <v>129573</v>
      </c>
      <c r="AC8">
        <v>27148</v>
      </c>
      <c r="AD8" s="5">
        <v>139221</v>
      </c>
      <c r="AE8">
        <v>9558</v>
      </c>
      <c r="AF8" s="11">
        <v>11243</v>
      </c>
      <c r="AG8">
        <v>10289</v>
      </c>
      <c r="AH8">
        <v>10170</v>
      </c>
      <c r="AI8">
        <v>11645</v>
      </c>
      <c r="AJ8">
        <v>10277</v>
      </c>
      <c r="AK8">
        <v>10347</v>
      </c>
      <c r="AL8">
        <v>336539</v>
      </c>
      <c r="AM8">
        <v>68660</v>
      </c>
      <c r="AN8">
        <v>115147</v>
      </c>
      <c r="AO8">
        <v>54624</v>
      </c>
      <c r="AP8" s="5"/>
    </row>
    <row r="9" spans="1:42" ht="15" x14ac:dyDescent="0.25">
      <c r="A9" t="s">
        <v>21</v>
      </c>
      <c r="B9" t="s">
        <v>22</v>
      </c>
      <c r="D9" s="24"/>
      <c r="E9" s="25"/>
      <c r="G9" s="53">
        <v>368.44311419999997</v>
      </c>
      <c r="H9" s="53">
        <v>368.44311419999997</v>
      </c>
      <c r="I9" s="54">
        <v>736.88622839999994</v>
      </c>
      <c r="J9" s="55">
        <v>884.26347407999992</v>
      </c>
      <c r="K9" s="54">
        <v>2394.8802422999997</v>
      </c>
      <c r="L9" s="55">
        <v>2505.41317656</v>
      </c>
      <c r="M9" s="54">
        <v>2837.0119793399999</v>
      </c>
      <c r="N9" s="55">
        <v>773.73053981999999</v>
      </c>
      <c r="O9" s="54">
        <v>4163.4071904599996</v>
      </c>
      <c r="P9" s="55">
        <v>2358.0359308799998</v>
      </c>
      <c r="Q9" s="54">
        <v>1768.5269481599998</v>
      </c>
      <c r="R9" s="55">
        <v>663.19760556000006</v>
      </c>
      <c r="S9" s="73">
        <v>589.50898271999995</v>
      </c>
      <c r="T9" s="55">
        <v>221.06586851999998</v>
      </c>
      <c r="U9" s="54">
        <v>368.44311419999997</v>
      </c>
      <c r="V9" s="55">
        <v>921.10778549999986</v>
      </c>
      <c r="W9" s="54">
        <v>1400.08383396</v>
      </c>
      <c r="X9" s="55">
        <v>1805.3712595799998</v>
      </c>
      <c r="Y9">
        <v>2630</v>
      </c>
      <c r="Z9">
        <v>2383</v>
      </c>
      <c r="AA9">
        <v>4637</v>
      </c>
      <c r="AB9" s="12">
        <v>1769</v>
      </c>
      <c r="AC9">
        <v>1397</v>
      </c>
      <c r="AD9" s="5">
        <v>1032</v>
      </c>
      <c r="AE9">
        <v>744</v>
      </c>
      <c r="AF9">
        <v>105</v>
      </c>
      <c r="AG9">
        <v>181</v>
      </c>
      <c r="AH9">
        <v>3314</v>
      </c>
      <c r="AI9">
        <v>-696</v>
      </c>
      <c r="AJ9">
        <v>2871</v>
      </c>
      <c r="AK9">
        <v>3557</v>
      </c>
      <c r="AL9">
        <v>3831</v>
      </c>
      <c r="AM9">
        <v>4633</v>
      </c>
      <c r="AN9">
        <v>3023</v>
      </c>
      <c r="AO9">
        <v>405</v>
      </c>
      <c r="AP9" s="5"/>
    </row>
    <row r="10" spans="1:42" ht="15" x14ac:dyDescent="0.25">
      <c r="A10" t="s">
        <v>23</v>
      </c>
      <c r="B10" t="s">
        <v>24</v>
      </c>
      <c r="D10" s="24"/>
      <c r="E10" s="25"/>
      <c r="G10" s="53">
        <v>72668.219027040002</v>
      </c>
      <c r="H10" s="53">
        <v>72668.219027040002</v>
      </c>
      <c r="I10" s="54">
        <v>11321.2415232</v>
      </c>
      <c r="J10" s="55">
        <v>5483.7263627999992</v>
      </c>
      <c r="K10" s="54">
        <v>118554.62607576</v>
      </c>
      <c r="L10" s="55">
        <v>150218.72346096</v>
      </c>
      <c r="M10" s="54">
        <v>50131.872619920003</v>
      </c>
      <c r="N10" s="55">
        <v>94603.124478239988</v>
      </c>
      <c r="O10" s="54">
        <v>41393.289319200005</v>
      </c>
      <c r="P10" s="55">
        <v>50627.176936559998</v>
      </c>
      <c r="Q10" s="54">
        <v>30496.594353119999</v>
      </c>
      <c r="R10" s="60">
        <v>19069.21619064</v>
      </c>
      <c r="S10" s="75">
        <v>17724.818759760001</v>
      </c>
      <c r="T10" s="70">
        <v>6969.6393127199999</v>
      </c>
      <c r="U10" s="69">
        <v>3396.3724569599999</v>
      </c>
      <c r="V10" s="70">
        <v>3927.0556533600002</v>
      </c>
      <c r="W10" s="69">
        <v>4563.8754890399996</v>
      </c>
      <c r="X10" s="70">
        <v>3962.4345331200002</v>
      </c>
      <c r="Y10" s="12">
        <v>4125</v>
      </c>
      <c r="Z10">
        <v>4184</v>
      </c>
      <c r="AA10" s="38">
        <v>4060</v>
      </c>
      <c r="AB10" s="12">
        <v>3502</v>
      </c>
      <c r="AC10">
        <v>2683</v>
      </c>
      <c r="AD10" s="71">
        <v>4637</v>
      </c>
      <c r="AE10">
        <v>1981</v>
      </c>
      <c r="AF10" s="11">
        <v>1912</v>
      </c>
      <c r="AG10">
        <v>906</v>
      </c>
      <c r="AH10">
        <v>944</v>
      </c>
      <c r="AI10">
        <v>1442</v>
      </c>
      <c r="AJ10">
        <v>990</v>
      </c>
      <c r="AK10">
        <v>1530</v>
      </c>
      <c r="AL10">
        <v>1179</v>
      </c>
      <c r="AM10">
        <v>1068</v>
      </c>
      <c r="AN10">
        <v>1380</v>
      </c>
      <c r="AO10">
        <v>986</v>
      </c>
      <c r="AP10" s="5"/>
    </row>
    <row r="11" spans="1:42" ht="15" x14ac:dyDescent="0.25">
      <c r="A11" t="s">
        <v>25</v>
      </c>
      <c r="B11" t="s">
        <v>26</v>
      </c>
      <c r="D11" s="24"/>
      <c r="E11" s="25"/>
      <c r="G11" s="53">
        <v>148.92260399999998</v>
      </c>
      <c r="H11" s="53">
        <v>148.92260399999998</v>
      </c>
      <c r="I11" s="54">
        <v>0</v>
      </c>
      <c r="J11" s="55">
        <v>8091.4614839999995</v>
      </c>
      <c r="K11" s="54">
        <v>14098.006512</v>
      </c>
      <c r="L11" s="55">
        <v>55845.976499999997</v>
      </c>
      <c r="M11" s="54">
        <v>46017.084636</v>
      </c>
      <c r="N11" s="55">
        <v>15934.718627999999</v>
      </c>
      <c r="O11" s="54">
        <v>25763.610492</v>
      </c>
      <c r="P11" s="55">
        <v>2779.8886080000002</v>
      </c>
      <c r="Q11" s="56">
        <v>40506.948288</v>
      </c>
      <c r="R11" s="59">
        <v>6304.3902360000002</v>
      </c>
      <c r="S11" s="74">
        <v>434059.74979199999</v>
      </c>
      <c r="T11" s="59">
        <v>40273.447044</v>
      </c>
      <c r="U11" s="56">
        <v>17955.291120000009</v>
      </c>
      <c r="V11" s="55">
        <v>3177.0155519999998</v>
      </c>
      <c r="W11" s="54">
        <v>1092.0990959999999</v>
      </c>
      <c r="X11" s="55">
        <v>11715.244848</v>
      </c>
      <c r="Y11">
        <v>53925</v>
      </c>
      <c r="Z11">
        <v>18887</v>
      </c>
      <c r="AA11">
        <v>15545</v>
      </c>
      <c r="AB11" s="12">
        <v>237</v>
      </c>
      <c r="AC11">
        <v>609</v>
      </c>
      <c r="AD11" s="5">
        <v>7669</v>
      </c>
      <c r="AE11">
        <v>4944</v>
      </c>
      <c r="AF11" s="11">
        <v>6348</v>
      </c>
      <c r="AG11">
        <v>6412</v>
      </c>
      <c r="AH11">
        <v>-12538</v>
      </c>
      <c r="AI11">
        <v>0</v>
      </c>
      <c r="AJ11">
        <v>4404</v>
      </c>
      <c r="AK11">
        <v>0</v>
      </c>
      <c r="AL11">
        <v>1849</v>
      </c>
      <c r="AM11">
        <v>0</v>
      </c>
      <c r="AN11">
        <v>0</v>
      </c>
      <c r="AO11">
        <v>0</v>
      </c>
      <c r="AP11" s="5"/>
    </row>
    <row r="12" spans="1:42" ht="15" x14ac:dyDescent="0.25">
      <c r="A12" t="s">
        <v>27</v>
      </c>
      <c r="B12" t="s">
        <v>28</v>
      </c>
      <c r="D12" s="1"/>
      <c r="E12" s="1"/>
      <c r="F12" s="1"/>
      <c r="G12" s="53">
        <v>0</v>
      </c>
      <c r="H12" s="53">
        <v>0</v>
      </c>
      <c r="I12" s="54">
        <v>1220.3659519200003</v>
      </c>
      <c r="J12" s="55">
        <v>169.4952711</v>
      </c>
      <c r="K12" s="54">
        <v>6237.4259764800008</v>
      </c>
      <c r="L12" s="55">
        <v>14678.290477260001</v>
      </c>
      <c r="M12" s="54">
        <v>33051.577864500003</v>
      </c>
      <c r="N12" s="55">
        <v>24610.713363720002</v>
      </c>
      <c r="O12" s="54">
        <v>9152.7446394000017</v>
      </c>
      <c r="P12" s="55">
        <v>21627.596592360002</v>
      </c>
      <c r="Q12" s="54">
        <v>17254.618597980003</v>
      </c>
      <c r="R12" s="55">
        <v>7254.3976030800004</v>
      </c>
      <c r="S12" s="73">
        <v>0</v>
      </c>
      <c r="T12" s="55">
        <v>0</v>
      </c>
      <c r="U12" s="54">
        <v>0</v>
      </c>
      <c r="V12" s="55">
        <v>891.9030666000001</v>
      </c>
      <c r="W12" s="54">
        <v>6140.4095739000004</v>
      </c>
      <c r="X12" s="55">
        <v>14064.625281000001</v>
      </c>
      <c r="Y12">
        <v>27911</v>
      </c>
      <c r="Z12">
        <v>23807</v>
      </c>
      <c r="AA12">
        <v>23417</v>
      </c>
      <c r="AB12" s="12">
        <v>16271</v>
      </c>
      <c r="AC12">
        <v>16653</v>
      </c>
      <c r="AD12" s="5">
        <v>14165</v>
      </c>
      <c r="AE12">
        <v>0</v>
      </c>
      <c r="AF12">
        <v>0</v>
      </c>
      <c r="AG12">
        <v>0</v>
      </c>
      <c r="AH12">
        <v>0</v>
      </c>
      <c r="AI12">
        <v>10463</v>
      </c>
      <c r="AJ12">
        <v>24926</v>
      </c>
      <c r="AK12">
        <v>32106</v>
      </c>
      <c r="AL12">
        <v>22472</v>
      </c>
      <c r="AM12">
        <v>24521</v>
      </c>
      <c r="AN12">
        <v>22403</v>
      </c>
      <c r="AO12">
        <v>17753</v>
      </c>
      <c r="AP12" s="5"/>
    </row>
    <row r="13" spans="1:42" ht="15" x14ac:dyDescent="0.25">
      <c r="A13" t="s">
        <v>29</v>
      </c>
      <c r="B13" t="s">
        <v>30</v>
      </c>
      <c r="D13" s="1"/>
      <c r="E13" s="1"/>
      <c r="F13" s="1"/>
      <c r="G13" s="53">
        <v>2364.4739834100001</v>
      </c>
      <c r="H13" s="53">
        <v>2364.4739834100001</v>
      </c>
      <c r="I13" s="54">
        <v>2610.1336180499998</v>
      </c>
      <c r="J13" s="55">
        <v>3899.8466999099996</v>
      </c>
      <c r="K13" s="54">
        <v>3254.9901589799997</v>
      </c>
      <c r="L13" s="55">
        <v>3347.1125219700002</v>
      </c>
      <c r="M13" s="54">
        <v>4084.0914258899998</v>
      </c>
      <c r="N13" s="55">
        <v>3316.4050676400002</v>
      </c>
      <c r="O13" s="54">
        <v>3807.72433692</v>
      </c>
      <c r="P13" s="55">
        <v>3285.6976133100002</v>
      </c>
      <c r="Q13" s="54">
        <v>3838.4317912500001</v>
      </c>
      <c r="R13" s="55">
        <v>3930.5541542399997</v>
      </c>
      <c r="S13" s="73">
        <v>31198.773599279997</v>
      </c>
      <c r="T13" s="55">
        <v>4790.3628754800002</v>
      </c>
      <c r="U13" s="54">
        <v>2364.4739834100001</v>
      </c>
      <c r="V13" s="55">
        <v>3408.5274306300003</v>
      </c>
      <c r="W13" s="54">
        <v>3562.0647022799999</v>
      </c>
      <c r="X13" s="55">
        <v>4667.5330581600001</v>
      </c>
      <c r="Y13">
        <v>4568</v>
      </c>
      <c r="Z13">
        <v>4283</v>
      </c>
      <c r="AA13">
        <v>4266</v>
      </c>
      <c r="AB13" s="12">
        <v>3593</v>
      </c>
      <c r="AC13">
        <v>3983</v>
      </c>
      <c r="AD13" s="5">
        <v>8081</v>
      </c>
      <c r="AE13">
        <v>13589</v>
      </c>
      <c r="AF13" s="11">
        <v>21312</v>
      </c>
      <c r="AG13">
        <v>20620</v>
      </c>
      <c r="AH13">
        <v>3369</v>
      </c>
      <c r="AI13">
        <v>3663</v>
      </c>
      <c r="AJ13">
        <v>5798</v>
      </c>
      <c r="AK13">
        <v>33903</v>
      </c>
      <c r="AL13">
        <v>33198</v>
      </c>
      <c r="AM13">
        <v>10995</v>
      </c>
      <c r="AN13">
        <v>19932</v>
      </c>
      <c r="AO13">
        <v>27271</v>
      </c>
      <c r="AP13" s="5"/>
    </row>
    <row r="14" spans="1:42" ht="15" x14ac:dyDescent="0.25">
      <c r="A14" t="s">
        <v>31</v>
      </c>
      <c r="B14" t="s">
        <v>32</v>
      </c>
      <c r="D14" s="1"/>
      <c r="E14" s="1"/>
      <c r="G14" s="53">
        <v>39249.131524199998</v>
      </c>
      <c r="H14" s="53">
        <v>39249.131524199998</v>
      </c>
      <c r="I14" s="54">
        <v>3019.1639633999998</v>
      </c>
      <c r="J14" s="55">
        <v>89489.37680279999</v>
      </c>
      <c r="K14" s="54">
        <v>119036.4758154</v>
      </c>
      <c r="L14" s="55">
        <v>10109.1107988</v>
      </c>
      <c r="M14" s="54">
        <v>68762.307346200003</v>
      </c>
      <c r="N14" s="55">
        <v>75377.329513200006</v>
      </c>
      <c r="O14" s="54">
        <v>18759.524401799998</v>
      </c>
      <c r="P14" s="55">
        <v>0</v>
      </c>
      <c r="Q14" s="54">
        <v>12551.580522</v>
      </c>
      <c r="R14" s="55">
        <v>46780.079837400001</v>
      </c>
      <c r="S14" s="73">
        <v>124769.49502680001</v>
      </c>
      <c r="T14" s="55">
        <v>66319.837622999999</v>
      </c>
      <c r="U14" s="54">
        <v>55159.107915599998</v>
      </c>
      <c r="V14" s="55">
        <v>54209.2585788</v>
      </c>
      <c r="W14" s="54">
        <v>106281.35614979999</v>
      </c>
      <c r="X14" s="55">
        <v>22491.0753678</v>
      </c>
      <c r="Y14">
        <v>91851</v>
      </c>
      <c r="Z14">
        <v>36294</v>
      </c>
      <c r="AA14">
        <v>51686</v>
      </c>
      <c r="AB14" s="12">
        <v>780</v>
      </c>
      <c r="AC14">
        <v>11980</v>
      </c>
      <c r="AD14" s="5">
        <v>2239</v>
      </c>
      <c r="AE14">
        <v>109448</v>
      </c>
      <c r="AF14" s="11">
        <v>135985</v>
      </c>
      <c r="AG14">
        <v>105993</v>
      </c>
      <c r="AH14">
        <v>67745</v>
      </c>
      <c r="AI14">
        <v>104506</v>
      </c>
      <c r="AJ14">
        <v>8165</v>
      </c>
      <c r="AK14">
        <v>68765</v>
      </c>
      <c r="AL14">
        <v>314414</v>
      </c>
      <c r="AM14">
        <v>613</v>
      </c>
      <c r="AN14">
        <v>2239</v>
      </c>
      <c r="AO14">
        <v>2837</v>
      </c>
      <c r="AP14" s="5"/>
    </row>
    <row r="15" spans="1:42" ht="15" x14ac:dyDescent="0.25">
      <c r="A15" t="s">
        <v>33</v>
      </c>
      <c r="B15" t="s">
        <v>34</v>
      </c>
      <c r="D15" s="1"/>
      <c r="E15" s="1"/>
      <c r="F15" s="1"/>
      <c r="G15" s="58">
        <v>48.216629999999896</v>
      </c>
      <c r="H15" s="58">
        <v>48.216629999999896</v>
      </c>
      <c r="I15" s="54">
        <v>125.94829639999989</v>
      </c>
      <c r="J15" s="55">
        <v>3019.0602064000004</v>
      </c>
      <c r="K15" s="54">
        <v>3376.5804940000003</v>
      </c>
      <c r="L15" s="55">
        <v>4171.0700220000008</v>
      </c>
      <c r="M15" s="54">
        <v>5680.6001252000005</v>
      </c>
      <c r="N15" s="55">
        <v>3495.7539232000004</v>
      </c>
      <c r="O15" s="54">
        <v>5124.4574556000007</v>
      </c>
      <c r="P15" s="55">
        <v>5045.0085028000003</v>
      </c>
      <c r="Q15" s="54">
        <v>4290.2434512000009</v>
      </c>
      <c r="R15" s="55">
        <v>4687.4882152000009</v>
      </c>
      <c r="S15" s="73">
        <v>4528.5903096000011</v>
      </c>
      <c r="T15" s="59">
        <v>4845.6612992</v>
      </c>
      <c r="U15" s="56">
        <v>4101.1702387200003</v>
      </c>
      <c r="V15" s="55">
        <v>9127.1141587200018</v>
      </c>
      <c r="W15" s="54">
        <v>7559.0196556800011</v>
      </c>
      <c r="X15" s="55">
        <v>10252.925596800002</v>
      </c>
      <c r="Y15">
        <v>7528</v>
      </c>
      <c r="Z15">
        <v>7559</v>
      </c>
      <c r="AA15">
        <v>9202</v>
      </c>
      <c r="AB15" s="12">
        <v>9337</v>
      </c>
      <c r="AC15">
        <v>9640</v>
      </c>
      <c r="AD15" s="5">
        <v>6728</v>
      </c>
      <c r="AE15">
        <v>4689</v>
      </c>
      <c r="AF15">
        <v>-915</v>
      </c>
      <c r="AG15">
        <v>6773</v>
      </c>
      <c r="AH15">
        <v>9676</v>
      </c>
      <c r="AI15">
        <v>7793</v>
      </c>
      <c r="AJ15">
        <v>11090</v>
      </c>
      <c r="AK15">
        <v>7286</v>
      </c>
      <c r="AL15">
        <v>5099</v>
      </c>
      <c r="AM15">
        <v>11632</v>
      </c>
      <c r="AN15">
        <v>10011</v>
      </c>
      <c r="AO15">
        <v>10246</v>
      </c>
      <c r="AP15" s="5"/>
    </row>
    <row r="16" spans="1:42" ht="15" x14ac:dyDescent="0.25">
      <c r="A16" t="s">
        <v>35</v>
      </c>
      <c r="B16" t="s">
        <v>36</v>
      </c>
      <c r="D16" s="1"/>
      <c r="E16" s="1"/>
      <c r="G16" s="53">
        <v>124805.8461309</v>
      </c>
      <c r="H16" s="53">
        <v>124805.8461309</v>
      </c>
      <c r="I16" s="54">
        <v>88032.995156699995</v>
      </c>
      <c r="J16" s="55">
        <v>95192.608737600007</v>
      </c>
      <c r="K16" s="54">
        <v>76638.117203999995</v>
      </c>
      <c r="L16" s="55">
        <v>86486.787528900008</v>
      </c>
      <c r="M16" s="54">
        <v>72907.050971699995</v>
      </c>
      <c r="N16" s="55">
        <v>55024.823624099998</v>
      </c>
      <c r="O16" s="54">
        <v>54621.465112500002</v>
      </c>
      <c r="P16" s="55">
        <v>45411.445764299999</v>
      </c>
      <c r="Q16" s="54">
        <v>49310.578043100002</v>
      </c>
      <c r="R16" s="55">
        <v>67797.843158100004</v>
      </c>
      <c r="S16" s="73">
        <v>67764.229948799999</v>
      </c>
      <c r="T16" s="55">
        <v>41064.522912</v>
      </c>
      <c r="U16" s="54">
        <v>50338.261002959996</v>
      </c>
      <c r="V16" s="55">
        <v>76243.130873279995</v>
      </c>
      <c r="W16" s="54">
        <v>88973.132975999994</v>
      </c>
      <c r="X16" s="55">
        <v>72376.221632399989</v>
      </c>
      <c r="Y16">
        <v>75266</v>
      </c>
      <c r="Z16">
        <v>50601</v>
      </c>
      <c r="AA16">
        <v>61980</v>
      </c>
      <c r="AB16" s="12">
        <v>49483</v>
      </c>
      <c r="AC16">
        <v>50162</v>
      </c>
      <c r="AD16" s="5">
        <v>66873</v>
      </c>
      <c r="AE16">
        <v>57687</v>
      </c>
      <c r="AF16" s="11">
        <v>89911</v>
      </c>
      <c r="AG16">
        <v>69310</v>
      </c>
      <c r="AH16">
        <v>63831</v>
      </c>
      <c r="AI16">
        <v>78917</v>
      </c>
      <c r="AJ16">
        <v>56579</v>
      </c>
      <c r="AK16">
        <v>69992</v>
      </c>
      <c r="AL16">
        <v>70162</v>
      </c>
      <c r="AM16">
        <v>68910</v>
      </c>
      <c r="AN16">
        <v>55175</v>
      </c>
      <c r="AO16">
        <v>67394</v>
      </c>
      <c r="AP16" s="5"/>
    </row>
    <row r="17" spans="1:42" ht="15" x14ac:dyDescent="0.25">
      <c r="A17" t="s">
        <v>37</v>
      </c>
      <c r="B17" t="s">
        <v>38</v>
      </c>
      <c r="D17" s="1"/>
      <c r="E17" s="1"/>
      <c r="G17" s="53">
        <v>1459.9174665599999</v>
      </c>
      <c r="H17" s="53">
        <v>1459.9174665599999</v>
      </c>
      <c r="I17" s="54">
        <v>1733.6519915399999</v>
      </c>
      <c r="J17" s="55">
        <v>1976.9715692999998</v>
      </c>
      <c r="K17" s="54">
        <v>2828.5900914599997</v>
      </c>
      <c r="L17" s="55">
        <v>3102.3246164399998</v>
      </c>
      <c r="M17" s="54">
        <v>4805.5616607599995</v>
      </c>
      <c r="N17" s="55">
        <v>6539.2136522999999</v>
      </c>
      <c r="O17" s="54">
        <v>5505.10544682</v>
      </c>
      <c r="P17" s="55">
        <v>5292.2008162799993</v>
      </c>
      <c r="Q17" s="54">
        <v>3953.9431385999997</v>
      </c>
      <c r="R17" s="55">
        <v>2919.8349331199997</v>
      </c>
      <c r="S17" s="73">
        <v>2281.1210415</v>
      </c>
      <c r="T17" s="55">
        <v>1003.69325826</v>
      </c>
      <c r="U17" s="54">
        <v>1155.7679943600001</v>
      </c>
      <c r="V17" s="55">
        <v>2159.4612526199999</v>
      </c>
      <c r="W17" s="54">
        <v>4075.6029274799998</v>
      </c>
      <c r="X17" s="55">
        <v>4531.8271357799995</v>
      </c>
      <c r="Y17">
        <v>4800</v>
      </c>
      <c r="Z17">
        <v>5718</v>
      </c>
      <c r="AA17">
        <v>5450</v>
      </c>
      <c r="AB17" s="12">
        <v>3589</v>
      </c>
      <c r="AC17">
        <v>4097</v>
      </c>
      <c r="AD17" s="5">
        <v>2465</v>
      </c>
      <c r="AE17">
        <v>2150</v>
      </c>
      <c r="AF17" s="11">
        <v>1413</v>
      </c>
      <c r="AG17">
        <v>1018</v>
      </c>
      <c r="AH17">
        <v>1533</v>
      </c>
      <c r="AI17">
        <v>2419</v>
      </c>
      <c r="AJ17">
        <v>3160</v>
      </c>
      <c r="AK17">
        <v>3089</v>
      </c>
      <c r="AL17">
        <v>4360</v>
      </c>
      <c r="AM17">
        <v>4956</v>
      </c>
      <c r="AN17">
        <v>4198</v>
      </c>
      <c r="AO17">
        <v>3361</v>
      </c>
      <c r="AP17" s="5"/>
    </row>
    <row r="18" spans="1:42" ht="15" x14ac:dyDescent="0.25">
      <c r="A18" t="s">
        <v>39</v>
      </c>
      <c r="B18" t="s">
        <v>40</v>
      </c>
      <c r="D18" s="1"/>
      <c r="E18" s="1"/>
      <c r="G18" s="53">
        <v>1964.3503219199999</v>
      </c>
      <c r="H18" s="53">
        <v>1964.3503219199999</v>
      </c>
      <c r="I18" s="54">
        <v>3990.0865914000001</v>
      </c>
      <c r="J18" s="55">
        <v>4450.4811981000003</v>
      </c>
      <c r="K18" s="54">
        <v>6353.4455724600002</v>
      </c>
      <c r="L18" s="55">
        <v>7212.8488382999994</v>
      </c>
      <c r="M18" s="54">
        <v>11724.715983960001</v>
      </c>
      <c r="N18" s="55">
        <v>10404.91811142</v>
      </c>
      <c r="O18" s="54">
        <v>11847.487879080001</v>
      </c>
      <c r="P18" s="55">
        <v>11694.023010180001</v>
      </c>
      <c r="Q18" s="54">
        <v>7918.78723524</v>
      </c>
      <c r="R18" s="55">
        <v>4020.7795651800002</v>
      </c>
      <c r="S18" s="73">
        <v>3345.5341420200002</v>
      </c>
      <c r="T18" s="55">
        <v>920.78921339999999</v>
      </c>
      <c r="U18" s="54">
        <v>1227.7189512</v>
      </c>
      <c r="V18" s="55">
        <v>2117.8151908199998</v>
      </c>
      <c r="W18" s="54">
        <v>4696.0249883400002</v>
      </c>
      <c r="X18" s="55">
        <v>5678.2001493000007</v>
      </c>
      <c r="Y18">
        <v>7498</v>
      </c>
      <c r="Z18">
        <v>8593</v>
      </c>
      <c r="AA18">
        <v>9178</v>
      </c>
      <c r="AB18" s="12">
        <v>5770</v>
      </c>
      <c r="AC18">
        <v>5758</v>
      </c>
      <c r="AD18" s="5">
        <v>4300</v>
      </c>
      <c r="AE18">
        <v>3325</v>
      </c>
      <c r="AF18" s="11">
        <v>1863</v>
      </c>
      <c r="AG18">
        <v>1934</v>
      </c>
      <c r="AH18">
        <v>3550</v>
      </c>
      <c r="AI18">
        <v>5156</v>
      </c>
      <c r="AJ18">
        <v>6439</v>
      </c>
      <c r="AK18">
        <v>7747</v>
      </c>
      <c r="AL18">
        <v>6910</v>
      </c>
      <c r="AM18">
        <v>6669</v>
      </c>
      <c r="AN18">
        <v>4329</v>
      </c>
      <c r="AO18">
        <v>3178</v>
      </c>
      <c r="AP18" s="5"/>
    </row>
    <row r="19" spans="1:42" ht="15" x14ac:dyDescent="0.25">
      <c r="A19" t="s">
        <v>41</v>
      </c>
      <c r="B19" t="s">
        <v>42</v>
      </c>
      <c r="D19" s="1"/>
      <c r="E19" s="1"/>
      <c r="F19" s="1"/>
      <c r="G19" s="53">
        <v>42007.997355029998</v>
      </c>
      <c r="H19" s="53">
        <v>42007.997355029998</v>
      </c>
      <c r="I19" s="54">
        <v>35532.18823896</v>
      </c>
      <c r="J19" s="55">
        <v>38481.90233895</v>
      </c>
      <c r="K19" s="54">
        <v>51501.330090629999</v>
      </c>
      <c r="L19" s="55">
        <v>58756.948681410002</v>
      </c>
      <c r="M19" s="54">
        <v>99171.422327250009</v>
      </c>
      <c r="N19" s="55">
        <v>96357.327266339998</v>
      </c>
      <c r="O19" s="54">
        <v>85745.137458330006</v>
      </c>
      <c r="P19" s="55">
        <v>85982.470776720002</v>
      </c>
      <c r="Q19" s="54">
        <v>78523.423627319993</v>
      </c>
      <c r="R19" s="55">
        <v>61774.472300940004</v>
      </c>
      <c r="S19" s="73">
        <v>54925.710827399998</v>
      </c>
      <c r="T19" s="55">
        <v>46178.282806740004</v>
      </c>
      <c r="U19" s="54">
        <v>36922.283389529999</v>
      </c>
      <c r="V19" s="55">
        <v>43703.235343529996</v>
      </c>
      <c r="W19" s="54">
        <v>65741.329194029997</v>
      </c>
      <c r="X19" s="55">
        <v>67809.519539999994</v>
      </c>
      <c r="Y19" s="12">
        <v>89873</v>
      </c>
      <c r="Z19">
        <v>113153</v>
      </c>
      <c r="AA19" s="12">
        <v>112043</v>
      </c>
      <c r="AB19" s="12">
        <v>81100</v>
      </c>
      <c r="AC19" s="12">
        <v>74463</v>
      </c>
      <c r="AD19" s="32">
        <v>65645</v>
      </c>
      <c r="AE19">
        <v>49309</v>
      </c>
      <c r="AF19" s="11">
        <v>48800</v>
      </c>
      <c r="AG19">
        <v>50142</v>
      </c>
      <c r="AH19">
        <v>51578</v>
      </c>
      <c r="AI19">
        <v>62078</v>
      </c>
      <c r="AJ19">
        <v>75430</v>
      </c>
      <c r="AK19">
        <v>97711</v>
      </c>
      <c r="AL19">
        <v>90596</v>
      </c>
      <c r="AM19">
        <v>94123</v>
      </c>
      <c r="AN19">
        <v>80301</v>
      </c>
      <c r="AO19">
        <v>73151</v>
      </c>
      <c r="AP19" s="5"/>
    </row>
    <row r="20" spans="1:42" ht="15" x14ac:dyDescent="0.25">
      <c r="A20" t="s">
        <v>43</v>
      </c>
      <c r="B20" t="s">
        <v>44</v>
      </c>
      <c r="D20" s="1"/>
      <c r="E20" s="1"/>
      <c r="F20" s="1"/>
      <c r="G20" s="53">
        <v>0</v>
      </c>
      <c r="H20" s="53">
        <v>0</v>
      </c>
      <c r="I20" s="54">
        <v>395.92140588000001</v>
      </c>
      <c r="J20" s="55">
        <v>1400.95266696</v>
      </c>
      <c r="K20" s="54">
        <v>1126.85323212</v>
      </c>
      <c r="L20" s="55">
        <v>1492.3191452399999</v>
      </c>
      <c r="M20" s="54">
        <v>1370.4971742</v>
      </c>
      <c r="N20" s="55">
        <v>1096.3977393600001</v>
      </c>
      <c r="O20" s="54">
        <v>1492.3191452399999</v>
      </c>
      <c r="P20" s="55">
        <v>1370.4971742</v>
      </c>
      <c r="Q20" s="54">
        <v>1461.8636524799999</v>
      </c>
      <c r="R20" s="55">
        <v>944.12027555999998</v>
      </c>
      <c r="S20" s="73">
        <v>60.910985520000004</v>
      </c>
      <c r="T20" s="55">
        <v>121.82197104000001</v>
      </c>
      <c r="U20" s="54">
        <v>395.92140588000001</v>
      </c>
      <c r="V20" s="55">
        <v>639.56534796000005</v>
      </c>
      <c r="W20" s="54">
        <v>730.93182623999996</v>
      </c>
      <c r="X20" s="55">
        <v>944.12027555999998</v>
      </c>
      <c r="Y20">
        <v>1010</v>
      </c>
      <c r="Z20">
        <v>770</v>
      </c>
      <c r="AA20">
        <v>920</v>
      </c>
      <c r="AB20" s="12">
        <v>761</v>
      </c>
      <c r="AC20">
        <v>881</v>
      </c>
      <c r="AD20" s="5">
        <v>579</v>
      </c>
      <c r="AE20">
        <v>0</v>
      </c>
      <c r="AF20">
        <v>0</v>
      </c>
      <c r="AG20">
        <v>210</v>
      </c>
      <c r="AH20">
        <v>692</v>
      </c>
      <c r="AI20">
        <v>696</v>
      </c>
      <c r="AJ20">
        <v>974</v>
      </c>
      <c r="AK20">
        <v>919</v>
      </c>
      <c r="AL20">
        <v>430</v>
      </c>
      <c r="AM20">
        <v>919</v>
      </c>
      <c r="AN20">
        <v>1097</v>
      </c>
      <c r="AO20">
        <v>910</v>
      </c>
      <c r="AP20" s="5"/>
    </row>
    <row r="21" spans="1:42" ht="15" x14ac:dyDescent="0.25">
      <c r="A21" t="s">
        <v>45</v>
      </c>
      <c r="B21" t="s">
        <v>46</v>
      </c>
      <c r="D21" s="1"/>
      <c r="E21" s="1"/>
      <c r="F21" s="1"/>
      <c r="G21" s="53">
        <v>8116.9246008900009</v>
      </c>
      <c r="H21" s="53">
        <v>8116.9246008900009</v>
      </c>
      <c r="I21" s="54">
        <v>5472.0840005999999</v>
      </c>
      <c r="J21" s="55">
        <v>5593.6858672799999</v>
      </c>
      <c r="K21" s="54">
        <v>6353.6975340300005</v>
      </c>
      <c r="L21" s="55">
        <v>6080.0933340000001</v>
      </c>
      <c r="M21" s="54">
        <v>8208.1260008999998</v>
      </c>
      <c r="N21" s="55">
        <v>3587.2550670600003</v>
      </c>
      <c r="O21" s="54">
        <v>7660.91760084</v>
      </c>
      <c r="P21" s="55">
        <v>7934.5218008700003</v>
      </c>
      <c r="Q21" s="54">
        <v>7356.9129341400003</v>
      </c>
      <c r="R21" s="55">
        <v>6840.1050007499998</v>
      </c>
      <c r="S21" s="73">
        <v>6049.6928673299999</v>
      </c>
      <c r="T21" s="55">
        <v>6080.0933340000001</v>
      </c>
      <c r="U21" s="54">
        <v>60.80093334</v>
      </c>
      <c r="V21" s="55">
        <v>0</v>
      </c>
      <c r="W21" s="54">
        <v>0</v>
      </c>
      <c r="X21" s="55">
        <v>3344.0513337000002</v>
      </c>
      <c r="Y21">
        <v>8465</v>
      </c>
      <c r="Z21">
        <v>8880</v>
      </c>
      <c r="AA21">
        <v>8416</v>
      </c>
      <c r="AB21" s="12">
        <v>7175</v>
      </c>
      <c r="AC21">
        <v>7250</v>
      </c>
      <c r="AD21" s="5">
        <v>7818</v>
      </c>
      <c r="AE21">
        <v>5248</v>
      </c>
      <c r="AF21">
        <v>0</v>
      </c>
      <c r="AG21">
        <v>269</v>
      </c>
      <c r="AH21">
        <v>6792</v>
      </c>
      <c r="AI21">
        <v>8371</v>
      </c>
      <c r="AJ21">
        <v>8717</v>
      </c>
      <c r="AK21">
        <v>10700</v>
      </c>
      <c r="AL21">
        <v>9299</v>
      </c>
      <c r="AM21">
        <v>11375</v>
      </c>
      <c r="AN21">
        <v>12133</v>
      </c>
      <c r="AO21">
        <v>11472</v>
      </c>
      <c r="AP21" s="5"/>
    </row>
    <row r="22" spans="1:42" ht="15" x14ac:dyDescent="0.25">
      <c r="A22" s="1" t="s">
        <v>47</v>
      </c>
      <c r="B22" t="s">
        <v>48</v>
      </c>
      <c r="D22" s="1"/>
      <c r="E22" s="1"/>
      <c r="F22" s="1"/>
      <c r="G22" s="53">
        <v>3168.6385244799999</v>
      </c>
      <c r="H22" s="53">
        <v>3168.6385244799999</v>
      </c>
      <c r="I22" s="54">
        <v>8226.2730924000007</v>
      </c>
      <c r="J22" s="55">
        <v>12004.265179279999</v>
      </c>
      <c r="K22" s="54">
        <v>10237.139848319999</v>
      </c>
      <c r="L22" s="55">
        <v>14654.95317572</v>
      </c>
      <c r="M22" s="54">
        <v>12430.812672959999</v>
      </c>
      <c r="N22" s="55">
        <v>9627.7862859199995</v>
      </c>
      <c r="O22" s="54">
        <v>10359.010560799999</v>
      </c>
      <c r="P22" s="55">
        <v>9079.3680797599991</v>
      </c>
      <c r="Q22" s="54">
        <v>9201.2387922399994</v>
      </c>
      <c r="R22" s="55">
        <v>5910.7295552799997</v>
      </c>
      <c r="S22" s="73">
        <v>3534.2506619199999</v>
      </c>
      <c r="T22" s="59">
        <v>1286</v>
      </c>
      <c r="U22" s="56">
        <v>20041.130626319999</v>
      </c>
      <c r="V22" s="55">
        <v>7891.1286330799994</v>
      </c>
      <c r="W22" s="54">
        <v>9384.0448609600007</v>
      </c>
      <c r="X22" s="55">
        <v>9323.1095047199997</v>
      </c>
      <c r="Y22">
        <v>9379</v>
      </c>
      <c r="Z22">
        <v>9413</v>
      </c>
      <c r="AA22">
        <v>10068</v>
      </c>
      <c r="AB22" s="12">
        <v>8775</v>
      </c>
      <c r="AC22">
        <v>10152</v>
      </c>
      <c r="AD22" s="5">
        <v>4824</v>
      </c>
      <c r="AE22">
        <v>4748</v>
      </c>
      <c r="AF22" s="68">
        <v>-4724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5"/>
    </row>
    <row r="23" spans="1:42" ht="15" x14ac:dyDescent="0.25">
      <c r="A23" s="1" t="s">
        <v>49</v>
      </c>
      <c r="B23" t="s">
        <v>50</v>
      </c>
      <c r="D23" s="1"/>
      <c r="E23" s="1"/>
      <c r="F23" s="1"/>
      <c r="G23" s="53">
        <v>0</v>
      </c>
      <c r="H23" s="53">
        <v>0</v>
      </c>
      <c r="I23" s="54">
        <v>744.79919887999995</v>
      </c>
      <c r="J23" s="55">
        <v>1523.4529067999999</v>
      </c>
      <c r="K23" s="54">
        <v>0</v>
      </c>
      <c r="L23" s="59">
        <v>1958.5250624</v>
      </c>
      <c r="M23" s="56">
        <v>1979.5912096000029</v>
      </c>
      <c r="N23" s="59">
        <v>1546.3141924800002</v>
      </c>
      <c r="O23" s="56">
        <v>52943.547147999998</v>
      </c>
      <c r="P23" s="59">
        <v>19393.991632079997</v>
      </c>
      <c r="Q23" s="56">
        <v>8619.979972000001</v>
      </c>
      <c r="R23" s="55">
        <v>0</v>
      </c>
      <c r="S23" s="74">
        <v>6639.7314056000032</v>
      </c>
      <c r="T23" s="59">
        <v>661.45490960000006</v>
      </c>
      <c r="U23" s="54">
        <v>1015.6352711999999</v>
      </c>
      <c r="V23" s="55">
        <v>1049.4897802400001</v>
      </c>
      <c r="W23" s="54">
        <v>6026.1026091200001</v>
      </c>
      <c r="X23" s="55">
        <v>2166.6885785600002</v>
      </c>
      <c r="Y23">
        <v>1983</v>
      </c>
      <c r="Z23">
        <v>4049</v>
      </c>
      <c r="AA23">
        <v>2660</v>
      </c>
      <c r="AB23" s="12">
        <v>2573</v>
      </c>
      <c r="AC23">
        <v>2912</v>
      </c>
      <c r="AD23" s="5">
        <v>2880</v>
      </c>
      <c r="AE23">
        <v>2082</v>
      </c>
      <c r="AF23" s="11">
        <v>2204</v>
      </c>
      <c r="AG23">
        <v>2205</v>
      </c>
      <c r="AH23">
        <v>2082</v>
      </c>
      <c r="AI23">
        <v>-2904</v>
      </c>
      <c r="AJ23">
        <v>1798</v>
      </c>
      <c r="AK23">
        <v>-1333</v>
      </c>
      <c r="AL23">
        <v>240</v>
      </c>
      <c r="AM23">
        <v>239</v>
      </c>
      <c r="AN23">
        <v>1660</v>
      </c>
      <c r="AO23">
        <v>1552</v>
      </c>
      <c r="AP23" s="5"/>
    </row>
    <row r="24" spans="1:42" ht="15" x14ac:dyDescent="0.25">
      <c r="A24" s="1" t="s">
        <v>51</v>
      </c>
      <c r="B24" t="s">
        <v>52</v>
      </c>
      <c r="D24" s="1"/>
      <c r="E24" s="1"/>
      <c r="F24" s="1"/>
      <c r="G24" s="53">
        <v>252499.974552</v>
      </c>
      <c r="H24" s="53">
        <v>252499.974552</v>
      </c>
      <c r="I24" s="54">
        <v>252499.974552</v>
      </c>
      <c r="J24" s="55">
        <v>505845.66039200005</v>
      </c>
      <c r="K24" s="54">
        <v>259192.124744</v>
      </c>
      <c r="L24" s="55">
        <v>327952.129464</v>
      </c>
      <c r="M24" s="54">
        <v>374613.33052800002</v>
      </c>
      <c r="N24" s="55">
        <v>376782.76383199997</v>
      </c>
      <c r="O24" s="54">
        <v>399396.34827199997</v>
      </c>
      <c r="P24" s="55">
        <v>333467.63786399999</v>
      </c>
      <c r="Q24" s="54">
        <v>358986.056728</v>
      </c>
      <c r="R24" s="55">
        <v>222679.45913599999</v>
      </c>
      <c r="S24" s="73">
        <v>261140.93771200001</v>
      </c>
      <c r="T24" s="55">
        <v>255257.728752</v>
      </c>
      <c r="U24" s="54">
        <v>216943.33039999998</v>
      </c>
      <c r="V24" s="55">
        <v>229077.44887999998</v>
      </c>
      <c r="W24" s="54">
        <v>266877.06644800003</v>
      </c>
      <c r="X24" s="55">
        <v>272613.19518400001</v>
      </c>
      <c r="Y24">
        <v>293222</v>
      </c>
      <c r="Z24">
        <v>382678</v>
      </c>
      <c r="AA24">
        <v>361583</v>
      </c>
      <c r="AB24" s="12">
        <v>296108</v>
      </c>
      <c r="AC24">
        <v>312208</v>
      </c>
      <c r="AD24" s="5">
        <v>271198</v>
      </c>
      <c r="AE24">
        <v>229596</v>
      </c>
      <c r="AF24" s="11">
        <v>191548</v>
      </c>
      <c r="AG24">
        <v>210008</v>
      </c>
      <c r="AH24">
        <v>225157</v>
      </c>
      <c r="AI24">
        <v>303085</v>
      </c>
      <c r="AJ24">
        <v>321948</v>
      </c>
      <c r="AK24">
        <v>345686</v>
      </c>
      <c r="AL24">
        <v>342506</v>
      </c>
      <c r="AM24">
        <v>390787</v>
      </c>
      <c r="AN24">
        <v>365907</v>
      </c>
      <c r="AO24">
        <v>294191</v>
      </c>
      <c r="AP24" s="5"/>
    </row>
    <row r="25" spans="1:42" ht="15.75" thickBot="1" x14ac:dyDescent="0.3">
      <c r="A25" t="s">
        <v>53</v>
      </c>
      <c r="B25" t="s">
        <v>54</v>
      </c>
      <c r="D25" s="1"/>
      <c r="E25" s="1"/>
      <c r="F25" s="1"/>
      <c r="G25" s="61">
        <v>0</v>
      </c>
      <c r="H25" s="61">
        <v>0</v>
      </c>
      <c r="I25" s="62">
        <v>0</v>
      </c>
      <c r="J25" s="63">
        <v>0</v>
      </c>
      <c r="K25" s="62">
        <v>61.470044260000002</v>
      </c>
      <c r="L25" s="63">
        <v>522.49537621000002</v>
      </c>
      <c r="M25" s="62">
        <v>399.55528769000006</v>
      </c>
      <c r="N25" s="63">
        <v>30.735022130000001</v>
      </c>
      <c r="O25" s="62">
        <v>184.41013278000003</v>
      </c>
      <c r="P25" s="63">
        <v>153.67511065000002</v>
      </c>
      <c r="Q25" s="62">
        <v>276.61519917000004</v>
      </c>
      <c r="R25" s="63">
        <v>30.735022130000001</v>
      </c>
      <c r="S25" s="76">
        <v>0</v>
      </c>
      <c r="T25" s="55">
        <v>0</v>
      </c>
      <c r="U25" s="62">
        <v>0</v>
      </c>
      <c r="V25" s="63">
        <v>0</v>
      </c>
      <c r="W25" s="62">
        <v>184.41013278000003</v>
      </c>
      <c r="X25" s="63">
        <v>245.88017704000001</v>
      </c>
      <c r="Y25" s="3">
        <v>1198</v>
      </c>
      <c r="Z25" s="3">
        <v>645</v>
      </c>
      <c r="AA25" s="3">
        <v>489</v>
      </c>
      <c r="AB25" s="49">
        <v>0</v>
      </c>
      <c r="AC25" s="3">
        <v>92</v>
      </c>
      <c r="AD25" s="8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213</v>
      </c>
      <c r="AK25">
        <v>31</v>
      </c>
      <c r="AL25">
        <v>0</v>
      </c>
      <c r="AM25">
        <v>31</v>
      </c>
      <c r="AN25">
        <v>30</v>
      </c>
      <c r="AO25">
        <v>91</v>
      </c>
      <c r="AP25" s="5"/>
    </row>
    <row r="26" spans="1:42" ht="15" x14ac:dyDescent="0.25">
      <c r="A26" t="s">
        <v>55</v>
      </c>
      <c r="B26" t="s">
        <v>56</v>
      </c>
      <c r="D26" s="1"/>
      <c r="E26" s="1"/>
      <c r="F26" s="1"/>
      <c r="G26" s="53">
        <v>0</v>
      </c>
      <c r="H26" s="53">
        <v>0</v>
      </c>
      <c r="I26" s="54">
        <v>0</v>
      </c>
      <c r="J26" s="55">
        <v>0</v>
      </c>
      <c r="K26" s="54">
        <v>0</v>
      </c>
      <c r="L26" s="55">
        <v>0</v>
      </c>
      <c r="M26" s="54">
        <v>0</v>
      </c>
      <c r="N26" s="55">
        <v>597.81652259999998</v>
      </c>
      <c r="O26" s="54">
        <v>39.854434839999996</v>
      </c>
      <c r="P26" s="55">
        <v>358.68991355999998</v>
      </c>
      <c r="Q26" s="54">
        <v>597.81652259999998</v>
      </c>
      <c r="R26" s="55">
        <v>39.854434839999996</v>
      </c>
      <c r="S26" s="73">
        <v>597.81652259999998</v>
      </c>
      <c r="T26" s="55">
        <v>79.708869679999992</v>
      </c>
      <c r="U26" s="54">
        <v>10999.82401584</v>
      </c>
      <c r="V26" s="55">
        <v>26383.635864080003</v>
      </c>
      <c r="W26" s="54">
        <v>31564.712393279999</v>
      </c>
      <c r="X26" s="55">
        <v>7851.3236634799996</v>
      </c>
      <c r="Y26">
        <v>7660</v>
      </c>
      <c r="Z26">
        <v>3569</v>
      </c>
      <c r="AA26">
        <v>4430</v>
      </c>
      <c r="AB26" s="12">
        <v>40</v>
      </c>
      <c r="AC26">
        <v>600</v>
      </c>
      <c r="AD26" s="5">
        <v>13237</v>
      </c>
      <c r="AE26">
        <v>17453</v>
      </c>
      <c r="AF26">
        <v>196</v>
      </c>
      <c r="AG26">
        <v>705</v>
      </c>
      <c r="AH26">
        <v>79</v>
      </c>
      <c r="AI26">
        <v>6697</v>
      </c>
      <c r="AJ26">
        <v>8870</v>
      </c>
      <c r="AK26">
        <v>6366</v>
      </c>
      <c r="AL26">
        <v>3245</v>
      </c>
      <c r="AM26">
        <v>80</v>
      </c>
      <c r="AN26">
        <v>79</v>
      </c>
      <c r="AO26">
        <v>394</v>
      </c>
      <c r="AP26" s="5"/>
    </row>
    <row r="27" spans="1:42" x14ac:dyDescent="0.2">
      <c r="A27" t="s">
        <v>57</v>
      </c>
      <c r="AD27" s="5"/>
      <c r="AK27" t="s">
        <v>16</v>
      </c>
      <c r="AL27">
        <v>3408</v>
      </c>
      <c r="AM27">
        <v>1612</v>
      </c>
      <c r="AN27">
        <v>1672</v>
      </c>
      <c r="AO27">
        <v>1256</v>
      </c>
      <c r="AP27" s="5"/>
    </row>
    <row r="28" spans="1:42" ht="15.75" thickBot="1" x14ac:dyDescent="0.3">
      <c r="A28" s="1" t="s">
        <v>58</v>
      </c>
      <c r="B28" t="s">
        <v>59</v>
      </c>
      <c r="D28" s="1"/>
      <c r="E28" s="1"/>
      <c r="F28" s="1"/>
      <c r="G28" s="53">
        <v>2926.78093752</v>
      </c>
      <c r="H28" s="53">
        <v>2926.78093752</v>
      </c>
      <c r="I28" s="54">
        <v>4656.2424006000001</v>
      </c>
      <c r="J28" s="55">
        <v>8602.9621496799991</v>
      </c>
      <c r="K28" s="54">
        <v>7538.6781724000002</v>
      </c>
      <c r="L28" s="55">
        <v>12150.575407280001</v>
      </c>
      <c r="M28" s="54">
        <v>9578.5557955200002</v>
      </c>
      <c r="N28" s="55">
        <v>10421.1139442</v>
      </c>
      <c r="O28" s="54">
        <v>12727.062561639999</v>
      </c>
      <c r="P28" s="55">
        <v>11618.433418640001</v>
      </c>
      <c r="Q28" s="54">
        <v>11529.7430872</v>
      </c>
      <c r="R28" s="55">
        <v>5498.8005492800003</v>
      </c>
      <c r="S28" s="73">
        <v>3503.2680918799997</v>
      </c>
      <c r="T28" s="55">
        <v>3325.8874289999999</v>
      </c>
      <c r="U28" s="54">
        <v>4789.2778977600001</v>
      </c>
      <c r="V28" s="55">
        <v>8602.9621496799991</v>
      </c>
      <c r="W28" s="54">
        <v>8425.5814867999998</v>
      </c>
      <c r="X28" s="55">
        <v>9933.3171212800007</v>
      </c>
      <c r="Y28">
        <v>0</v>
      </c>
      <c r="Z28">
        <v>0</v>
      </c>
      <c r="AA28">
        <v>0</v>
      </c>
      <c r="AB28" s="12">
        <v>35872</v>
      </c>
      <c r="AC28">
        <v>13238</v>
      </c>
      <c r="AD28" s="5">
        <v>5341</v>
      </c>
      <c r="AE28">
        <v>1288</v>
      </c>
      <c r="AF28">
        <v>0</v>
      </c>
      <c r="AG28">
        <v>0</v>
      </c>
      <c r="AH28">
        <v>0</v>
      </c>
      <c r="AI28">
        <v>0</v>
      </c>
      <c r="AJ28" s="67">
        <v>0</v>
      </c>
      <c r="AK28" s="67">
        <v>0</v>
      </c>
      <c r="AL28">
        <v>0</v>
      </c>
      <c r="AM28">
        <v>0</v>
      </c>
      <c r="AN28">
        <v>0</v>
      </c>
      <c r="AO28">
        <v>0</v>
      </c>
      <c r="AP28" s="5"/>
    </row>
    <row r="29" spans="1:42" ht="15" x14ac:dyDescent="0.25">
      <c r="A29" t="s">
        <v>60</v>
      </c>
      <c r="B29" t="s">
        <v>61</v>
      </c>
      <c r="D29" s="1"/>
      <c r="E29" s="1"/>
      <c r="F29" s="1"/>
      <c r="G29" s="50">
        <v>343.43396519999999</v>
      </c>
      <c r="H29" s="50">
        <v>343.43396519999999</v>
      </c>
      <c r="I29" s="51">
        <v>343.43396519999999</v>
      </c>
      <c r="J29" s="52">
        <v>343.43396519999999</v>
      </c>
      <c r="K29" s="51">
        <v>343.43396519999999</v>
      </c>
      <c r="L29" s="52">
        <v>343.43396519999999</v>
      </c>
      <c r="M29" s="51">
        <v>343.43396519999999</v>
      </c>
      <c r="N29" s="52">
        <v>263.29937331999997</v>
      </c>
      <c r="O29" s="51">
        <v>686.86793039999998</v>
      </c>
      <c r="P29" s="52">
        <v>480.80755127999998</v>
      </c>
      <c r="Q29" s="51">
        <v>412.12075823999999</v>
      </c>
      <c r="R29" s="52">
        <v>503.70314895999996</v>
      </c>
      <c r="S29" s="72">
        <v>22.895597679999998</v>
      </c>
      <c r="T29" s="55">
        <v>297.64276983999997</v>
      </c>
      <c r="U29" s="51">
        <v>57.238994199999993</v>
      </c>
      <c r="V29" s="52">
        <v>171.71698259999999</v>
      </c>
      <c r="W29" s="51">
        <v>423.56855707999995</v>
      </c>
      <c r="X29" s="52">
        <v>297.64276983999997</v>
      </c>
      <c r="Y29" s="42">
        <v>438</v>
      </c>
      <c r="Z29" s="42">
        <v>404</v>
      </c>
      <c r="AA29" s="42">
        <v>609</v>
      </c>
      <c r="AB29" s="48">
        <v>458</v>
      </c>
      <c r="AC29" s="42">
        <v>80</v>
      </c>
      <c r="AD29" s="43">
        <v>247</v>
      </c>
      <c r="AE29">
        <v>67</v>
      </c>
      <c r="AF29">
        <v>201</v>
      </c>
      <c r="AG29">
        <v>-100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5"/>
    </row>
    <row r="30" spans="1:42" ht="15.75" thickBot="1" x14ac:dyDescent="0.3">
      <c r="A30" s="23" t="s">
        <v>1</v>
      </c>
      <c r="B30" s="23" t="s">
        <v>2</v>
      </c>
      <c r="C30" s="23"/>
      <c r="D30" s="23"/>
      <c r="E30" s="23"/>
      <c r="F30" s="23"/>
      <c r="G30" s="36">
        <v>44562</v>
      </c>
      <c r="H30" s="14">
        <v>44593</v>
      </c>
      <c r="I30" s="14">
        <v>44621</v>
      </c>
      <c r="J30" s="14">
        <v>44652</v>
      </c>
      <c r="K30" s="14">
        <v>44682</v>
      </c>
      <c r="L30" s="14">
        <v>44713</v>
      </c>
      <c r="M30" s="14">
        <v>44743</v>
      </c>
      <c r="N30" s="14">
        <v>44774</v>
      </c>
      <c r="O30" s="14">
        <v>44805</v>
      </c>
      <c r="P30" s="13">
        <v>44835</v>
      </c>
      <c r="Q30" s="13">
        <v>44866</v>
      </c>
      <c r="R30" s="31">
        <v>44896</v>
      </c>
      <c r="S30" s="30">
        <v>44927</v>
      </c>
      <c r="T30" s="13">
        <v>44958</v>
      </c>
      <c r="U30" s="13">
        <v>44986</v>
      </c>
      <c r="V30" s="13">
        <v>45017</v>
      </c>
      <c r="W30" s="13">
        <v>45047</v>
      </c>
      <c r="X30" s="13">
        <v>45078</v>
      </c>
      <c r="Y30" s="13">
        <v>45108</v>
      </c>
      <c r="Z30" s="13">
        <v>45139</v>
      </c>
      <c r="AA30" s="13">
        <v>45170</v>
      </c>
      <c r="AB30" s="13">
        <v>45200</v>
      </c>
      <c r="AC30" s="13">
        <v>45231</v>
      </c>
      <c r="AD30" s="13">
        <v>45261</v>
      </c>
      <c r="AE30" s="31">
        <v>45292</v>
      </c>
      <c r="AF30" s="13">
        <v>45323</v>
      </c>
      <c r="AG30" s="13">
        <v>45352</v>
      </c>
      <c r="AH30" s="13">
        <v>45383</v>
      </c>
      <c r="AI30" s="13">
        <v>45413</v>
      </c>
      <c r="AJ30" s="13">
        <v>45444</v>
      </c>
      <c r="AK30" s="13">
        <v>45474</v>
      </c>
      <c r="AL30" s="13">
        <v>45505</v>
      </c>
      <c r="AM30" s="13">
        <v>45536</v>
      </c>
      <c r="AN30" s="13">
        <v>45566</v>
      </c>
      <c r="AO30" s="13">
        <v>45597</v>
      </c>
      <c r="AP30" s="13">
        <v>45627</v>
      </c>
    </row>
    <row r="31" spans="1:42" ht="15" x14ac:dyDescent="0.25">
      <c r="A31" s="65" t="s">
        <v>62</v>
      </c>
      <c r="B31" s="12"/>
      <c r="D31" s="1"/>
      <c r="E31" s="1">
        <v>1.0625</v>
      </c>
      <c r="F31">
        <v>29.047999999999998</v>
      </c>
      <c r="G31" s="29">
        <v>352</v>
      </c>
      <c r="H31">
        <v>352</v>
      </c>
      <c r="I31" s="12">
        <v>353.9</v>
      </c>
      <c r="J31">
        <v>354</v>
      </c>
      <c r="K31" s="12">
        <v>354</v>
      </c>
      <c r="L31">
        <v>354</v>
      </c>
      <c r="M31" s="12">
        <v>354</v>
      </c>
      <c r="N31">
        <v>354</v>
      </c>
      <c r="O31" s="12">
        <v>354</v>
      </c>
      <c r="P31">
        <v>354</v>
      </c>
      <c r="Q31" s="12">
        <v>354</v>
      </c>
      <c r="R31" s="5">
        <v>354</v>
      </c>
      <c r="S31" s="66">
        <v>354.6</v>
      </c>
      <c r="T31" s="1">
        <v>354.7</v>
      </c>
      <c r="U31" s="65">
        <v>354.87</v>
      </c>
      <c r="V31" s="1">
        <v>355</v>
      </c>
      <c r="W31" s="65">
        <v>355.18</v>
      </c>
      <c r="X31" s="1">
        <v>355.3</v>
      </c>
      <c r="Y31" s="1">
        <v>355.4</v>
      </c>
      <c r="Z31" s="19">
        <v>355.4</v>
      </c>
      <c r="AA31" s="19">
        <v>355.4</v>
      </c>
      <c r="AB31" s="19">
        <v>356.09</v>
      </c>
      <c r="AC31">
        <v>356.61</v>
      </c>
      <c r="AD31">
        <v>357</v>
      </c>
      <c r="AE31" s="46">
        <v>357</v>
      </c>
      <c r="AF31" s="42">
        <v>357</v>
      </c>
      <c r="AG31" s="42">
        <v>357.12</v>
      </c>
      <c r="AH31" s="42">
        <v>357.12</v>
      </c>
      <c r="AI31" s="67">
        <v>357.3</v>
      </c>
      <c r="AJ31" s="67">
        <v>357</v>
      </c>
      <c r="AK31" s="67">
        <v>357</v>
      </c>
      <c r="AL31" s="78">
        <v>357</v>
      </c>
      <c r="AM31" s="78">
        <v>357</v>
      </c>
      <c r="AN31" s="78">
        <v>357</v>
      </c>
      <c r="AO31" s="42"/>
      <c r="AP31" s="43"/>
    </row>
    <row r="32" spans="1:42" ht="15" x14ac:dyDescent="0.25">
      <c r="A32" s="65" t="s">
        <v>63</v>
      </c>
      <c r="B32" s="12"/>
      <c r="D32" s="1"/>
      <c r="E32" s="1"/>
      <c r="G32" s="12"/>
      <c r="I32" s="12"/>
      <c r="K32" s="12"/>
      <c r="M32" s="12"/>
      <c r="O32" s="12"/>
      <c r="Q32" s="12"/>
      <c r="S32" s="65"/>
      <c r="T32" s="1"/>
      <c r="U32" s="65"/>
      <c r="V32" s="1"/>
      <c r="W32" s="65"/>
      <c r="X32" s="1"/>
      <c r="Y32" s="1"/>
      <c r="Z32" s="19"/>
      <c r="AA32" s="19"/>
      <c r="AB32" s="19"/>
      <c r="AE32" s="6"/>
      <c r="AF32" s="10">
        <v>20201.099999999999</v>
      </c>
      <c r="AG32">
        <v>20211.3</v>
      </c>
      <c r="AH32">
        <v>20226.900000000001</v>
      </c>
      <c r="AI32">
        <v>20239.8</v>
      </c>
      <c r="AJ32">
        <v>20240.900000000001</v>
      </c>
      <c r="AK32">
        <v>21808</v>
      </c>
      <c r="AL32">
        <v>21837.4</v>
      </c>
      <c r="AM32">
        <v>21847</v>
      </c>
      <c r="AN32">
        <v>21854</v>
      </c>
      <c r="AP32" s="5"/>
    </row>
    <row r="33" spans="1:42" ht="12.75" customHeight="1" x14ac:dyDescent="0.25">
      <c r="A33" s="79" t="s">
        <v>41</v>
      </c>
      <c r="B33" s="65"/>
      <c r="D33" s="1"/>
      <c r="E33" s="1">
        <v>1.1707000000000001</v>
      </c>
      <c r="F33">
        <v>28.961099999999998</v>
      </c>
      <c r="G33" s="12">
        <v>7771</v>
      </c>
      <c r="H33">
        <v>8757</v>
      </c>
      <c r="I33" s="12">
        <v>9902</v>
      </c>
      <c r="J33">
        <v>11483</v>
      </c>
      <c r="K33" s="12">
        <v>13539</v>
      </c>
      <c r="L33">
        <v>16339</v>
      </c>
      <c r="M33" s="12">
        <v>19558</v>
      </c>
      <c r="N33">
        <v>22006</v>
      </c>
      <c r="O33" s="12">
        <v>24714</v>
      </c>
      <c r="P33">
        <v>26943</v>
      </c>
      <c r="Q33" s="12">
        <v>28565</v>
      </c>
      <c r="R33">
        <v>30358</v>
      </c>
      <c r="S33" s="65">
        <v>31212</v>
      </c>
      <c r="T33" s="1">
        <v>32313</v>
      </c>
      <c r="U33" s="65">
        <v>33994</v>
      </c>
      <c r="V33" s="1">
        <v>35754</v>
      </c>
      <c r="W33" s="65">
        <v>38034</v>
      </c>
      <c r="X33" s="1">
        <v>40834</v>
      </c>
      <c r="Y33" s="65">
        <v>44204</v>
      </c>
      <c r="Z33" s="1">
        <v>47489</v>
      </c>
      <c r="AA33" s="65">
        <v>49721</v>
      </c>
      <c r="AB33" s="12">
        <v>51953</v>
      </c>
      <c r="AC33" s="12">
        <v>53749</v>
      </c>
      <c r="AD33" s="12">
        <v>54549</v>
      </c>
      <c r="AE33" s="6">
        <v>56500</v>
      </c>
      <c r="AF33">
        <v>58140</v>
      </c>
      <c r="AG33">
        <v>59882</v>
      </c>
      <c r="AH33">
        <v>61527</v>
      </c>
      <c r="AI33">
        <v>64316</v>
      </c>
      <c r="AJ33">
        <v>66685</v>
      </c>
      <c r="AK33">
        <v>69694</v>
      </c>
      <c r="AL33">
        <v>72482</v>
      </c>
      <c r="AM33" s="67">
        <v>75270</v>
      </c>
      <c r="AN33">
        <v>76777</v>
      </c>
      <c r="AP33" s="5"/>
    </row>
    <row r="34" spans="1:42" ht="15" x14ac:dyDescent="0.25">
      <c r="A34" s="7" t="s">
        <v>45</v>
      </c>
      <c r="B34" s="65"/>
      <c r="D34" s="1"/>
      <c r="E34" s="1">
        <v>1.0497000000000001</v>
      </c>
      <c r="F34">
        <v>28.961099999999998</v>
      </c>
      <c r="G34" s="29">
        <v>25258</v>
      </c>
      <c r="H34">
        <v>25427</v>
      </c>
      <c r="I34" s="12">
        <v>25609</v>
      </c>
      <c r="J34">
        <v>25824</v>
      </c>
      <c r="K34" s="12">
        <v>26053</v>
      </c>
      <c r="L34">
        <v>26253</v>
      </c>
      <c r="M34" s="12">
        <v>26458</v>
      </c>
      <c r="N34">
        <v>26713</v>
      </c>
      <c r="O34" s="12">
        <v>26714</v>
      </c>
      <c r="P34">
        <v>27229</v>
      </c>
      <c r="Q34" s="12">
        <v>27435</v>
      </c>
      <c r="R34" s="5">
        <v>27677</v>
      </c>
      <c r="S34" s="66">
        <v>27765</v>
      </c>
      <c r="T34" s="1">
        <v>27765</v>
      </c>
      <c r="U34" s="65">
        <v>27765</v>
      </c>
      <c r="V34" s="1">
        <v>27765</v>
      </c>
      <c r="W34" s="65">
        <v>27950</v>
      </c>
      <c r="X34" s="1">
        <v>28190</v>
      </c>
      <c r="Y34" s="1">
        <v>28530</v>
      </c>
      <c r="Z34" s="38">
        <v>28779</v>
      </c>
      <c r="AA34" s="1">
        <v>29028</v>
      </c>
      <c r="AB34" s="12">
        <v>29291</v>
      </c>
      <c r="AC34" s="1">
        <v>29531</v>
      </c>
      <c r="AD34" s="1">
        <v>29611</v>
      </c>
      <c r="AE34" s="6">
        <v>29660</v>
      </c>
      <c r="AF34">
        <v>29702</v>
      </c>
      <c r="AG34">
        <v>29967</v>
      </c>
      <c r="AH34">
        <v>30210</v>
      </c>
      <c r="AI34">
        <v>30563</v>
      </c>
      <c r="AJ34">
        <v>30847</v>
      </c>
      <c r="AK34">
        <v>31193</v>
      </c>
      <c r="AL34">
        <v>31610</v>
      </c>
      <c r="AM34" s="67">
        <v>32000</v>
      </c>
      <c r="AN34">
        <v>32363</v>
      </c>
      <c r="AP34" s="5"/>
    </row>
    <row r="35" spans="1:42" s="38" customFormat="1" ht="15" x14ac:dyDescent="0.25">
      <c r="A35" s="22" t="s">
        <v>64</v>
      </c>
      <c r="B35" s="12"/>
      <c r="C35"/>
      <c r="D35" s="1"/>
      <c r="E35" s="1">
        <v>1.27</v>
      </c>
      <c r="F35">
        <v>28.9528</v>
      </c>
      <c r="G35" s="29">
        <v>123169</v>
      </c>
      <c r="H35">
        <v>129534</v>
      </c>
      <c r="I35" s="12">
        <v>136712</v>
      </c>
      <c r="J35">
        <v>144213</v>
      </c>
      <c r="K35" s="12">
        <v>152646</v>
      </c>
      <c r="L35">
        <v>163178</v>
      </c>
      <c r="M35" s="12">
        <v>174100</v>
      </c>
      <c r="N35">
        <v>184238</v>
      </c>
      <c r="O35" s="12">
        <v>193374</v>
      </c>
      <c r="P35">
        <v>202817</v>
      </c>
      <c r="Q35" s="12">
        <v>209130</v>
      </c>
      <c r="R35" s="5">
        <v>216603</v>
      </c>
      <c r="S35" s="29">
        <v>223111</v>
      </c>
      <c r="T35">
        <v>228823</v>
      </c>
      <c r="U35" s="12">
        <v>235240</v>
      </c>
      <c r="V35">
        <v>242290</v>
      </c>
      <c r="W35" s="12">
        <v>249705.5</v>
      </c>
      <c r="X35">
        <v>258313.4</v>
      </c>
      <c r="Y35">
        <v>267831.93</v>
      </c>
      <c r="Z35">
        <v>277916.40000000002</v>
      </c>
      <c r="AA35">
        <v>286347.62</v>
      </c>
      <c r="AB35" s="12">
        <v>294175.82</v>
      </c>
      <c r="AC35">
        <v>301258</v>
      </c>
      <c r="AD35">
        <v>308143</v>
      </c>
      <c r="AE35" s="39">
        <v>313724.46000000002</v>
      </c>
      <c r="AF35" s="38">
        <v>319671.31</v>
      </c>
      <c r="AG35" s="38">
        <v>326836.63</v>
      </c>
      <c r="AH35" s="38">
        <v>334136.78999999998</v>
      </c>
      <c r="AI35" s="38">
        <v>343402.19</v>
      </c>
      <c r="AJ35" s="38">
        <v>352199.3</v>
      </c>
      <c r="AK35" s="38">
        <v>362137.5</v>
      </c>
      <c r="AL35" s="38">
        <v>372556</v>
      </c>
      <c r="AM35" s="38">
        <v>382190</v>
      </c>
      <c r="AN35" s="38">
        <v>390413</v>
      </c>
      <c r="AP35" s="37"/>
    </row>
    <row r="36" spans="1:42" ht="15" x14ac:dyDescent="0.25">
      <c r="A36" s="38" t="s">
        <v>65</v>
      </c>
      <c r="B36" s="40"/>
      <c r="C36" s="38"/>
      <c r="D36" s="38"/>
      <c r="E36" s="38">
        <v>1.2216</v>
      </c>
      <c r="F36" s="38">
        <v>28.961099999999998</v>
      </c>
      <c r="G36" s="41">
        <v>18093</v>
      </c>
      <c r="H36" s="38">
        <v>18219</v>
      </c>
      <c r="I36" s="40">
        <v>18387</v>
      </c>
      <c r="J36" s="38">
        <v>18530</v>
      </c>
      <c r="K36" s="40">
        <v>18661</v>
      </c>
      <c r="L36" s="38">
        <v>18808</v>
      </c>
      <c r="M36" s="40">
        <v>18976</v>
      </c>
      <c r="N36" s="38">
        <v>19148</v>
      </c>
      <c r="O36" s="40">
        <v>19295</v>
      </c>
      <c r="P36" s="38">
        <v>19421</v>
      </c>
      <c r="Q36" s="40">
        <v>19561</v>
      </c>
      <c r="R36" s="37">
        <v>19692</v>
      </c>
      <c r="S36" s="66">
        <v>19803</v>
      </c>
      <c r="T36" s="1">
        <v>19928</v>
      </c>
      <c r="U36" s="65">
        <v>20080</v>
      </c>
      <c r="V36" s="1">
        <v>20234</v>
      </c>
      <c r="W36" s="1">
        <v>20385</v>
      </c>
      <c r="X36" s="1">
        <v>20535</v>
      </c>
      <c r="Y36" s="1">
        <v>20665</v>
      </c>
      <c r="Z36" s="1">
        <v>20802</v>
      </c>
      <c r="AA36" s="38">
        <v>20909</v>
      </c>
      <c r="AB36" s="40">
        <v>21015</v>
      </c>
      <c r="AC36" s="38">
        <v>21088</v>
      </c>
      <c r="AD36" s="38">
        <v>21175</v>
      </c>
      <c r="AE36" s="6">
        <v>21222</v>
      </c>
      <c r="AF36">
        <v>21252</v>
      </c>
      <c r="AG36">
        <v>21304</v>
      </c>
      <c r="AH36" s="67">
        <v>21335</v>
      </c>
      <c r="AI36">
        <v>21383</v>
      </c>
      <c r="AJ36" s="67">
        <v>21433</v>
      </c>
      <c r="AK36">
        <v>21468</v>
      </c>
      <c r="AL36">
        <v>21512</v>
      </c>
      <c r="AM36">
        <v>21566</v>
      </c>
      <c r="AN36">
        <v>21644</v>
      </c>
      <c r="AP36" s="5"/>
    </row>
    <row r="37" spans="1:42" ht="15" x14ac:dyDescent="0.25">
      <c r="A37" s="1" t="s">
        <v>66</v>
      </c>
      <c r="B37" s="65"/>
      <c r="D37" s="7"/>
      <c r="E37">
        <v>1.1707000000000001</v>
      </c>
      <c r="F37">
        <v>28.958500000000001</v>
      </c>
      <c r="G37" s="29">
        <v>12656</v>
      </c>
      <c r="H37" s="12">
        <v>12747</v>
      </c>
      <c r="I37" s="12">
        <v>12830</v>
      </c>
      <c r="J37">
        <v>12951</v>
      </c>
      <c r="K37" s="12">
        <v>13057</v>
      </c>
      <c r="L37">
        <v>13157</v>
      </c>
      <c r="M37" s="12">
        <v>13281</v>
      </c>
      <c r="N37">
        <v>13402</v>
      </c>
      <c r="O37" s="12">
        <v>13494</v>
      </c>
      <c r="P37">
        <v>13556</v>
      </c>
      <c r="Q37" s="12">
        <v>13587</v>
      </c>
      <c r="R37" s="32">
        <v>13617</v>
      </c>
      <c r="S37" s="66">
        <v>13641</v>
      </c>
      <c r="T37" s="1">
        <v>13666</v>
      </c>
      <c r="U37" s="65">
        <v>13695</v>
      </c>
      <c r="V37" s="1">
        <v>13726</v>
      </c>
      <c r="W37" s="65">
        <v>13756</v>
      </c>
      <c r="X37" s="65">
        <v>13786</v>
      </c>
      <c r="Y37" s="65">
        <v>13821</v>
      </c>
      <c r="Z37" s="65">
        <v>13862</v>
      </c>
      <c r="AA37" s="65">
        <v>13877</v>
      </c>
      <c r="AB37" s="12">
        <v>13911</v>
      </c>
      <c r="AC37" s="12">
        <v>13946</v>
      </c>
      <c r="AD37" s="12">
        <v>13981</v>
      </c>
      <c r="AE37" s="6">
        <v>13998</v>
      </c>
      <c r="AF37">
        <v>14021</v>
      </c>
      <c r="AG37">
        <v>14045</v>
      </c>
      <c r="AH37">
        <v>14969</v>
      </c>
      <c r="AI37" s="67">
        <v>14999</v>
      </c>
      <c r="AJ37" s="67">
        <v>15029</v>
      </c>
      <c r="AK37">
        <v>14184.31</v>
      </c>
      <c r="AL37">
        <v>14331</v>
      </c>
      <c r="AM37">
        <v>14490</v>
      </c>
      <c r="AN37" s="67">
        <v>14690.71</v>
      </c>
      <c r="AO37" s="81">
        <v>14745.99</v>
      </c>
      <c r="AP37" s="5"/>
    </row>
    <row r="38" spans="1:42" ht="15" x14ac:dyDescent="0.25">
      <c r="A38" s="65" t="s">
        <v>67</v>
      </c>
      <c r="B38" s="12"/>
      <c r="D38" s="1"/>
      <c r="E38" s="1">
        <v>1.1707000000000001</v>
      </c>
      <c r="F38">
        <v>28.958500000000001</v>
      </c>
      <c r="G38" s="29">
        <v>0</v>
      </c>
      <c r="H38">
        <v>0</v>
      </c>
      <c r="I38" s="12">
        <v>0</v>
      </c>
      <c r="J38">
        <v>0</v>
      </c>
      <c r="K38" s="12">
        <v>0</v>
      </c>
      <c r="L38">
        <v>0</v>
      </c>
      <c r="M38" s="12">
        <v>0</v>
      </c>
      <c r="N38">
        <v>0</v>
      </c>
      <c r="O38" s="12">
        <v>0</v>
      </c>
      <c r="P38">
        <v>0</v>
      </c>
      <c r="Q38" s="12">
        <v>0</v>
      </c>
      <c r="R38" s="5">
        <v>0</v>
      </c>
      <c r="S38" s="29">
        <v>0</v>
      </c>
      <c r="T38">
        <v>0</v>
      </c>
      <c r="U38" s="12">
        <v>0</v>
      </c>
      <c r="V38">
        <v>0</v>
      </c>
      <c r="W38" s="12">
        <v>0</v>
      </c>
      <c r="X38">
        <v>0</v>
      </c>
      <c r="Y38">
        <v>0</v>
      </c>
      <c r="Z38">
        <v>0</v>
      </c>
      <c r="AA38">
        <v>0</v>
      </c>
      <c r="AB38" s="12">
        <v>0</v>
      </c>
      <c r="AC38">
        <v>708.84</v>
      </c>
      <c r="AD38">
        <v>729.47</v>
      </c>
      <c r="AE38" s="6">
        <v>758.35</v>
      </c>
      <c r="AF38">
        <v>791.92</v>
      </c>
      <c r="AG38">
        <v>823.09</v>
      </c>
      <c r="AH38">
        <v>858.23</v>
      </c>
      <c r="AI38">
        <v>892.2</v>
      </c>
      <c r="AJ38">
        <v>922.82</v>
      </c>
      <c r="AK38">
        <v>963.62</v>
      </c>
      <c r="AL38">
        <v>1003.8</v>
      </c>
      <c r="AM38">
        <v>1038.9000000000001</v>
      </c>
      <c r="AN38">
        <v>1071.4299999999998</v>
      </c>
      <c r="AP38" s="5"/>
    </row>
    <row r="39" spans="1:42" ht="15" x14ac:dyDescent="0.25">
      <c r="A39" s="65" t="s">
        <v>68</v>
      </c>
      <c r="B39" s="12"/>
      <c r="D39" s="1"/>
      <c r="E39" s="1">
        <v>1.1707000000000001</v>
      </c>
      <c r="F39">
        <v>28.958500000000001</v>
      </c>
      <c r="G39" s="29">
        <v>0</v>
      </c>
      <c r="H39">
        <v>0</v>
      </c>
      <c r="I39" s="12">
        <v>0</v>
      </c>
      <c r="J39">
        <v>0</v>
      </c>
      <c r="K39" s="12">
        <v>0</v>
      </c>
      <c r="L39">
        <v>0</v>
      </c>
      <c r="M39" s="12">
        <v>0</v>
      </c>
      <c r="N39">
        <v>0</v>
      </c>
      <c r="O39" s="12">
        <v>0</v>
      </c>
      <c r="P39">
        <v>0</v>
      </c>
      <c r="Q39" s="12">
        <v>0</v>
      </c>
      <c r="R39" s="5">
        <v>0</v>
      </c>
      <c r="S39" s="29">
        <v>0</v>
      </c>
      <c r="T39">
        <v>0</v>
      </c>
      <c r="U39" s="12">
        <v>0</v>
      </c>
      <c r="V39">
        <v>0</v>
      </c>
      <c r="W39" s="12">
        <v>0</v>
      </c>
      <c r="X39">
        <v>0</v>
      </c>
      <c r="Y39">
        <v>0</v>
      </c>
      <c r="Z39">
        <v>0</v>
      </c>
      <c r="AA39">
        <v>0</v>
      </c>
      <c r="AB39" s="12">
        <v>0</v>
      </c>
      <c r="AC39">
        <v>67.13</v>
      </c>
      <c r="AD39">
        <v>69.150000000000006</v>
      </c>
      <c r="AE39" s="6">
        <v>71.59</v>
      </c>
      <c r="AF39">
        <v>74.900000000000006</v>
      </c>
      <c r="AG39">
        <v>76.22</v>
      </c>
      <c r="AH39">
        <v>78.62</v>
      </c>
      <c r="AI39">
        <v>81.540000000000006</v>
      </c>
      <c r="AJ39" s="77">
        <v>85.45</v>
      </c>
      <c r="AK39">
        <v>90.13</v>
      </c>
      <c r="AL39">
        <v>104.76</v>
      </c>
      <c r="AM39">
        <v>118.28</v>
      </c>
      <c r="AN39">
        <v>135.68</v>
      </c>
      <c r="AP39" s="5"/>
    </row>
    <row r="40" spans="1:42" ht="15" x14ac:dyDescent="0.25">
      <c r="A40" s="65" t="s">
        <v>69</v>
      </c>
      <c r="B40" s="12"/>
      <c r="D40" s="1"/>
      <c r="E40" s="1">
        <v>1.1707000000000001</v>
      </c>
      <c r="F40">
        <v>28.958500000000001</v>
      </c>
      <c r="G40" s="29">
        <v>0</v>
      </c>
      <c r="H40">
        <v>0</v>
      </c>
      <c r="I40" s="12">
        <v>0</v>
      </c>
      <c r="J40">
        <v>0</v>
      </c>
      <c r="K40" s="12">
        <v>0</v>
      </c>
      <c r="L40">
        <v>0</v>
      </c>
      <c r="M40" s="12">
        <v>0</v>
      </c>
      <c r="N40">
        <v>0</v>
      </c>
      <c r="O40" s="12">
        <v>0</v>
      </c>
      <c r="P40">
        <v>0</v>
      </c>
      <c r="Q40" s="12">
        <v>0</v>
      </c>
      <c r="R40" s="5">
        <v>0</v>
      </c>
      <c r="S40" s="29">
        <v>0</v>
      </c>
      <c r="T40">
        <v>0</v>
      </c>
      <c r="U40" s="12">
        <v>0</v>
      </c>
      <c r="V40">
        <v>0</v>
      </c>
      <c r="W40" s="12">
        <v>0</v>
      </c>
      <c r="X40">
        <v>0</v>
      </c>
      <c r="Y40">
        <v>0</v>
      </c>
      <c r="Z40">
        <v>0</v>
      </c>
      <c r="AA40">
        <v>0</v>
      </c>
      <c r="AB40" s="12">
        <v>0</v>
      </c>
      <c r="AC40">
        <v>408.05</v>
      </c>
      <c r="AD40">
        <v>408.05</v>
      </c>
      <c r="AE40" s="6">
        <v>408.05</v>
      </c>
      <c r="AF40">
        <v>408.07</v>
      </c>
      <c r="AG40">
        <v>408.08</v>
      </c>
      <c r="AH40">
        <v>408.09</v>
      </c>
      <c r="AI40" s="77">
        <v>444</v>
      </c>
      <c r="AJ40" s="77">
        <v>479</v>
      </c>
      <c r="AK40">
        <v>504.9</v>
      </c>
      <c r="AL40">
        <v>524</v>
      </c>
      <c r="AM40">
        <v>544.35</v>
      </c>
      <c r="AN40">
        <v>557.93000000000006</v>
      </c>
      <c r="AP40" s="5"/>
    </row>
    <row r="41" spans="1:42" ht="15" x14ac:dyDescent="0.25">
      <c r="A41" s="1" t="s">
        <v>70</v>
      </c>
      <c r="B41" s="65"/>
      <c r="E41">
        <v>1.1707000000000001</v>
      </c>
      <c r="F41">
        <v>28.958500000000001</v>
      </c>
      <c r="G41" s="29">
        <v>43053</v>
      </c>
      <c r="H41">
        <v>43313</v>
      </c>
      <c r="I41" s="12">
        <v>43563</v>
      </c>
      <c r="J41">
        <v>43903</v>
      </c>
      <c r="K41" s="12">
        <v>44256</v>
      </c>
      <c r="L41">
        <v>44606</v>
      </c>
      <c r="M41" s="12">
        <v>44977</v>
      </c>
      <c r="N41">
        <v>45387</v>
      </c>
      <c r="O41" s="12">
        <v>45777</v>
      </c>
      <c r="P41">
        <v>46183</v>
      </c>
      <c r="Q41" s="12">
        <v>46495</v>
      </c>
      <c r="R41" s="37">
        <v>46765</v>
      </c>
      <c r="S41" s="66">
        <v>46963</v>
      </c>
      <c r="T41" s="65">
        <v>47200</v>
      </c>
      <c r="U41" s="65">
        <v>47510</v>
      </c>
      <c r="V41" s="1">
        <v>47824</v>
      </c>
      <c r="W41" s="65">
        <v>48124</v>
      </c>
      <c r="X41" s="1">
        <v>48464</v>
      </c>
      <c r="Y41" s="1">
        <v>48877</v>
      </c>
      <c r="Z41" s="19">
        <v>49343</v>
      </c>
      <c r="AA41" s="19">
        <v>49740</v>
      </c>
      <c r="AB41" s="2">
        <v>50107</v>
      </c>
      <c r="AC41">
        <v>50437</v>
      </c>
      <c r="AD41" s="1">
        <v>50802</v>
      </c>
      <c r="AE41" s="6">
        <v>51014</v>
      </c>
      <c r="AF41">
        <v>51334</v>
      </c>
      <c r="AG41">
        <v>51685</v>
      </c>
      <c r="AH41">
        <v>52032</v>
      </c>
      <c r="AI41">
        <v>52375</v>
      </c>
      <c r="AJ41" s="67">
        <v>52705</v>
      </c>
      <c r="AK41">
        <v>53060</v>
      </c>
      <c r="AL41">
        <v>53477</v>
      </c>
      <c r="AM41">
        <v>53892</v>
      </c>
      <c r="AN41" s="67">
        <v>54162.3</v>
      </c>
      <c r="AO41" s="81">
        <v>54510.53</v>
      </c>
      <c r="AP41" s="5"/>
    </row>
    <row r="42" spans="1:42" ht="15" x14ac:dyDescent="0.25">
      <c r="A42" s="65" t="s">
        <v>71</v>
      </c>
      <c r="B42" s="65"/>
      <c r="G42" s="29"/>
      <c r="I42" s="12"/>
      <c r="K42" s="12"/>
      <c r="M42" s="12"/>
      <c r="O42" s="12"/>
      <c r="Q42" s="12"/>
      <c r="R42" s="37"/>
      <c r="S42" s="66"/>
      <c r="T42" s="65"/>
      <c r="U42" s="65"/>
      <c r="V42" s="1"/>
      <c r="W42" s="65"/>
      <c r="X42" s="1"/>
      <c r="Y42" s="1"/>
      <c r="Z42" s="19"/>
      <c r="AA42" s="19"/>
      <c r="AB42" s="2"/>
      <c r="AD42" s="1">
        <v>31175</v>
      </c>
      <c r="AE42" s="6">
        <v>31406</v>
      </c>
      <c r="AF42">
        <v>31754</v>
      </c>
      <c r="AG42">
        <v>32130</v>
      </c>
      <c r="AH42">
        <v>32503</v>
      </c>
      <c r="AI42" s="67">
        <v>32820</v>
      </c>
      <c r="AJ42" s="67">
        <v>33100</v>
      </c>
      <c r="AK42">
        <v>43387.9</v>
      </c>
      <c r="AL42">
        <v>45926</v>
      </c>
      <c r="AM42">
        <v>49001</v>
      </c>
      <c r="AN42" s="67">
        <v>47102.64</v>
      </c>
      <c r="AO42" s="81">
        <v>49063.07</v>
      </c>
      <c r="AP42" s="5"/>
    </row>
    <row r="43" spans="1:42" ht="15" x14ac:dyDescent="0.25">
      <c r="A43" s="65" t="s">
        <v>72</v>
      </c>
      <c r="B43" s="65"/>
      <c r="G43" s="29"/>
      <c r="I43" s="12"/>
      <c r="K43" s="12"/>
      <c r="M43" s="12"/>
      <c r="O43" s="12"/>
      <c r="Q43" s="12"/>
      <c r="R43" s="37"/>
      <c r="S43" s="66"/>
      <c r="T43" s="65"/>
      <c r="U43" s="65"/>
      <c r="V43" s="1"/>
      <c r="W43" s="65"/>
      <c r="X43" s="1"/>
      <c r="Y43" s="1"/>
      <c r="Z43" s="19"/>
      <c r="AA43" s="19"/>
      <c r="AB43" s="2"/>
      <c r="AD43" s="1">
        <v>65863</v>
      </c>
      <c r="AE43" s="6">
        <v>65864</v>
      </c>
      <c r="AF43">
        <v>65865</v>
      </c>
      <c r="AG43">
        <v>65866</v>
      </c>
      <c r="AH43">
        <v>65867</v>
      </c>
      <c r="AI43" s="67">
        <v>65668</v>
      </c>
      <c r="AJ43" s="67">
        <v>65669</v>
      </c>
      <c r="AK43">
        <v>75596</v>
      </c>
      <c r="AL43">
        <v>77574</v>
      </c>
      <c r="AM43">
        <v>80061</v>
      </c>
      <c r="AN43" s="67">
        <v>77976.53</v>
      </c>
      <c r="AO43" s="81">
        <v>79537.850000000006</v>
      </c>
      <c r="AP43" s="5"/>
    </row>
    <row r="44" spans="1:42" ht="15" customHeight="1" x14ac:dyDescent="0.2">
      <c r="A44" s="1" t="s">
        <v>73</v>
      </c>
      <c r="E44">
        <v>1.2210000000000001</v>
      </c>
      <c r="F44">
        <v>28.9587</v>
      </c>
      <c r="G44" s="6">
        <v>1796</v>
      </c>
      <c r="H44">
        <v>1796</v>
      </c>
      <c r="I44">
        <v>1798</v>
      </c>
      <c r="J44">
        <v>1800</v>
      </c>
      <c r="K44">
        <v>1802</v>
      </c>
      <c r="L44">
        <v>1803</v>
      </c>
      <c r="M44">
        <v>1807</v>
      </c>
      <c r="N44">
        <v>1809</v>
      </c>
      <c r="O44">
        <v>1812</v>
      </c>
      <c r="P44">
        <v>1813</v>
      </c>
      <c r="Q44">
        <v>1816</v>
      </c>
      <c r="R44" s="5">
        <v>1817</v>
      </c>
      <c r="S44" s="6">
        <v>1818</v>
      </c>
      <c r="T44">
        <v>1819.4</v>
      </c>
      <c r="U44">
        <v>1820.59</v>
      </c>
      <c r="V44">
        <v>1821.53</v>
      </c>
      <c r="W44">
        <v>1823.29</v>
      </c>
      <c r="X44" s="10">
        <v>1824.49</v>
      </c>
      <c r="Y44">
        <v>1825</v>
      </c>
      <c r="Z44">
        <v>1827</v>
      </c>
      <c r="AA44">
        <v>1828.2</v>
      </c>
      <c r="AB44">
        <v>1829.11</v>
      </c>
      <c r="AC44">
        <v>1831.56</v>
      </c>
      <c r="AD44">
        <v>1834.9</v>
      </c>
      <c r="AE44" s="6">
        <v>1836.4</v>
      </c>
      <c r="AF44">
        <v>1837.2</v>
      </c>
      <c r="AG44">
        <v>1837.94</v>
      </c>
      <c r="AH44">
        <v>1839</v>
      </c>
      <c r="AI44" s="67">
        <v>1841</v>
      </c>
      <c r="AJ44" s="67">
        <v>1842</v>
      </c>
      <c r="AK44">
        <v>1842.18</v>
      </c>
      <c r="AL44">
        <v>2017.2</v>
      </c>
      <c r="AM44">
        <v>2572</v>
      </c>
      <c r="AN44">
        <v>3190</v>
      </c>
      <c r="AP44" s="5"/>
    </row>
    <row r="45" spans="1:42" ht="15" x14ac:dyDescent="0.25">
      <c r="A45" s="1" t="s">
        <v>74</v>
      </c>
      <c r="B45" s="65"/>
      <c r="E45">
        <v>1.2210000000000001</v>
      </c>
      <c r="F45">
        <v>28.9587</v>
      </c>
      <c r="G45" s="29">
        <v>86545</v>
      </c>
      <c r="H45">
        <v>87017</v>
      </c>
      <c r="I45" s="12">
        <v>87589</v>
      </c>
      <c r="J45">
        <v>88089</v>
      </c>
      <c r="K45" s="12">
        <v>88565</v>
      </c>
      <c r="L45">
        <v>89053</v>
      </c>
      <c r="M45" s="12">
        <v>89641</v>
      </c>
      <c r="N45">
        <v>90181</v>
      </c>
      <c r="O45" s="12">
        <v>90671</v>
      </c>
      <c r="P45">
        <v>91150</v>
      </c>
      <c r="Q45" s="12">
        <v>91662</v>
      </c>
      <c r="R45" s="32">
        <v>92023</v>
      </c>
      <c r="S45" s="66">
        <v>92421</v>
      </c>
      <c r="T45" s="1">
        <v>92861</v>
      </c>
      <c r="U45" s="65">
        <v>93420.3</v>
      </c>
      <c r="V45" s="1">
        <v>93852</v>
      </c>
      <c r="W45" s="1">
        <v>94448</v>
      </c>
      <c r="X45" s="1">
        <v>94923</v>
      </c>
      <c r="Y45" s="1">
        <v>95475</v>
      </c>
      <c r="Z45" s="1">
        <v>96059</v>
      </c>
      <c r="AA45" s="1">
        <v>96627</v>
      </c>
      <c r="AB45" s="1">
        <v>97132.6</v>
      </c>
      <c r="AC45" s="1">
        <v>97632</v>
      </c>
      <c r="AD45" s="1">
        <v>98051</v>
      </c>
      <c r="AE45" s="6">
        <v>98439</v>
      </c>
      <c r="AF45">
        <v>98947</v>
      </c>
      <c r="AG45">
        <v>99388</v>
      </c>
      <c r="AH45">
        <v>99890</v>
      </c>
      <c r="AI45" s="67">
        <v>100400</v>
      </c>
      <c r="AJ45" s="67">
        <v>100875</v>
      </c>
      <c r="AK45">
        <v>101425</v>
      </c>
      <c r="AL45" s="77">
        <v>184283</v>
      </c>
      <c r="AM45">
        <v>184338</v>
      </c>
      <c r="AN45">
        <v>184401</v>
      </c>
      <c r="AP45" s="5"/>
    </row>
    <row r="46" spans="1:42" ht="15" x14ac:dyDescent="0.25">
      <c r="A46" s="1" t="s">
        <v>75</v>
      </c>
      <c r="B46" s="65"/>
      <c r="E46">
        <v>1.2210000000000001</v>
      </c>
      <c r="F46">
        <v>28.9587</v>
      </c>
      <c r="G46" s="29">
        <v>16431</v>
      </c>
      <c r="H46">
        <v>16447</v>
      </c>
      <c r="I46" s="12">
        <v>16470</v>
      </c>
      <c r="J46">
        <v>16490</v>
      </c>
      <c r="K46" s="12">
        <v>16533</v>
      </c>
      <c r="L46">
        <v>16568</v>
      </c>
      <c r="M46" s="12">
        <v>16627</v>
      </c>
      <c r="N46">
        <v>16677</v>
      </c>
      <c r="O46" s="12">
        <v>16720</v>
      </c>
      <c r="P46">
        <v>16772</v>
      </c>
      <c r="Q46" s="12">
        <v>16815</v>
      </c>
      <c r="R46" s="5">
        <v>16833</v>
      </c>
      <c r="S46" s="66">
        <v>16839</v>
      </c>
      <c r="T46" s="1">
        <v>16857</v>
      </c>
      <c r="U46" s="65">
        <v>16885</v>
      </c>
      <c r="V46" s="1">
        <v>16910</v>
      </c>
      <c r="W46" s="45">
        <v>16952</v>
      </c>
      <c r="X46" s="45">
        <v>17001</v>
      </c>
      <c r="Y46" s="1">
        <v>17050</v>
      </c>
      <c r="Z46" s="1">
        <v>17114</v>
      </c>
      <c r="AA46" s="1">
        <v>17156</v>
      </c>
      <c r="AB46" s="12">
        <v>17195</v>
      </c>
      <c r="AC46" s="1">
        <v>17234</v>
      </c>
      <c r="AD46" s="45">
        <v>17258</v>
      </c>
      <c r="AE46" s="6">
        <v>17267</v>
      </c>
      <c r="AF46">
        <v>17286</v>
      </c>
      <c r="AG46">
        <v>17321</v>
      </c>
      <c r="AH46">
        <v>17353.597000000002</v>
      </c>
      <c r="AI46" s="67">
        <v>17393</v>
      </c>
      <c r="AJ46" s="67">
        <v>17442</v>
      </c>
      <c r="AK46">
        <v>17493</v>
      </c>
      <c r="AL46">
        <v>17552</v>
      </c>
      <c r="AM46">
        <v>17599</v>
      </c>
      <c r="AN46">
        <v>17656.826000000001</v>
      </c>
      <c r="AP46" s="5"/>
    </row>
    <row r="47" spans="1:42" ht="15" x14ac:dyDescent="0.25">
      <c r="A47" s="1"/>
      <c r="B47" s="65"/>
      <c r="G47" s="29"/>
      <c r="I47" s="12"/>
      <c r="K47" s="12"/>
      <c r="M47" s="12"/>
      <c r="O47" s="12"/>
      <c r="Q47" s="12"/>
      <c r="R47" s="5"/>
      <c r="S47" s="66"/>
      <c r="T47" s="1"/>
      <c r="U47" s="65"/>
      <c r="V47" s="1"/>
      <c r="W47" s="45"/>
      <c r="X47" s="45"/>
      <c r="Y47" s="1"/>
      <c r="Z47" s="1"/>
      <c r="AA47" s="1"/>
      <c r="AB47" s="12"/>
      <c r="AC47" s="1"/>
      <c r="AD47" s="45"/>
      <c r="AE47" s="6"/>
      <c r="AP47" s="5"/>
    </row>
    <row r="48" spans="1:42" ht="15" x14ac:dyDescent="0.25">
      <c r="B48" s="12"/>
      <c r="D48" s="1"/>
      <c r="E48" s="1"/>
      <c r="G48" s="29"/>
      <c r="I48" s="12"/>
      <c r="K48" s="12"/>
      <c r="M48" s="12"/>
      <c r="O48" s="12"/>
      <c r="Q48" s="12"/>
      <c r="R48" s="5"/>
      <c r="S48" s="29"/>
      <c r="U48" s="12"/>
      <c r="W48" s="12"/>
      <c r="X48"/>
      <c r="AB48" s="12"/>
      <c r="AE48" s="6"/>
      <c r="AP48" s="5"/>
    </row>
    <row r="49" spans="1:42" ht="15.75" thickBot="1" x14ac:dyDescent="0.3">
      <c r="A49" s="65"/>
      <c r="B49" s="12"/>
      <c r="D49" s="1"/>
      <c r="E49" s="1"/>
      <c r="G49" s="29"/>
      <c r="I49" s="12"/>
      <c r="K49" s="12"/>
      <c r="M49" s="12"/>
      <c r="O49" s="12"/>
      <c r="Q49" s="12"/>
      <c r="R49" s="5"/>
      <c r="S49" s="29"/>
      <c r="U49" s="12"/>
      <c r="W49" s="12"/>
      <c r="X49"/>
      <c r="AB49" s="12"/>
      <c r="AE49" s="44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8"/>
    </row>
    <row r="50" spans="1:42" ht="15.75" thickBot="1" x14ac:dyDescent="0.3">
      <c r="A50" s="23" t="s">
        <v>3</v>
      </c>
      <c r="B50" s="23" t="s">
        <v>4</v>
      </c>
      <c r="C50" s="23"/>
      <c r="D50" s="23"/>
      <c r="E50" s="23"/>
      <c r="F50" s="23"/>
      <c r="G50" s="36">
        <v>44562</v>
      </c>
      <c r="H50" s="14">
        <v>44593</v>
      </c>
      <c r="I50" s="14">
        <v>44621</v>
      </c>
      <c r="J50" s="14">
        <v>44652</v>
      </c>
      <c r="K50" s="14">
        <v>44682</v>
      </c>
      <c r="L50" s="14">
        <v>44713</v>
      </c>
      <c r="M50" s="14">
        <v>44743</v>
      </c>
      <c r="N50" s="14">
        <v>44774</v>
      </c>
      <c r="O50" s="14">
        <v>44805</v>
      </c>
      <c r="P50" s="13">
        <v>44835</v>
      </c>
      <c r="Q50" s="13">
        <v>44866</v>
      </c>
      <c r="R50" s="31">
        <v>44896</v>
      </c>
      <c r="S50" s="30">
        <v>44927</v>
      </c>
      <c r="T50" s="13">
        <v>44958</v>
      </c>
      <c r="U50" s="13">
        <v>44986</v>
      </c>
      <c r="V50" s="13">
        <v>45017</v>
      </c>
      <c r="W50" s="13">
        <v>45047</v>
      </c>
      <c r="X50" s="13">
        <v>45078</v>
      </c>
      <c r="Y50" s="13">
        <v>45108</v>
      </c>
      <c r="Z50" s="13">
        <v>45139</v>
      </c>
      <c r="AA50" s="13">
        <v>45170</v>
      </c>
      <c r="AB50" s="13">
        <v>45200</v>
      </c>
      <c r="AC50" s="13">
        <v>45231</v>
      </c>
      <c r="AD50" s="13">
        <v>45261</v>
      </c>
      <c r="AE50" s="31">
        <v>45292</v>
      </c>
      <c r="AF50" s="13">
        <v>45323</v>
      </c>
      <c r="AG50" s="13">
        <v>45352</v>
      </c>
      <c r="AH50" s="13">
        <v>45383</v>
      </c>
      <c r="AI50" s="13">
        <v>45413</v>
      </c>
      <c r="AJ50" s="13">
        <v>45444</v>
      </c>
      <c r="AK50" s="13">
        <v>45474</v>
      </c>
      <c r="AL50" s="13">
        <v>45505</v>
      </c>
      <c r="AM50" s="13">
        <v>45536</v>
      </c>
      <c r="AN50" s="13">
        <v>45566</v>
      </c>
      <c r="AO50" s="13">
        <v>45597</v>
      </c>
      <c r="AP50" s="13">
        <v>45627</v>
      </c>
    </row>
    <row r="51" spans="1:42" ht="15" x14ac:dyDescent="0.25">
      <c r="A51" s="1" t="s">
        <v>76</v>
      </c>
      <c r="B51" s="4">
        <v>309866</v>
      </c>
      <c r="C51" t="s">
        <v>0</v>
      </c>
      <c r="G51" s="15">
        <v>267055.75258008996</v>
      </c>
      <c r="H51" s="16">
        <v>267055.75258008996</v>
      </c>
      <c r="I51" s="16">
        <v>272338.72861555999</v>
      </c>
      <c r="J51" s="16">
        <v>535314.41312719998</v>
      </c>
      <c r="K51" s="16">
        <v>284853.39754032996</v>
      </c>
      <c r="L51" s="16">
        <v>365154.52493005001</v>
      </c>
      <c r="M51" s="16">
        <v>408923.90263407002</v>
      </c>
      <c r="N51" s="16">
        <v>403953.48197907</v>
      </c>
      <c r="O51" s="16">
        <v>485490.33778653992</v>
      </c>
      <c r="P51" s="16">
        <v>383857.62254503998</v>
      </c>
      <c r="Q51" s="16">
        <v>398442.34764607</v>
      </c>
      <c r="R51" s="64">
        <v>242447.50712279996</v>
      </c>
      <c r="S51" s="82">
        <v>281549.50384453003</v>
      </c>
      <c r="T51" s="16">
        <v>267110.33803516004</v>
      </c>
      <c r="U51" s="16">
        <v>254303.15954453999</v>
      </c>
      <c r="V51" s="16">
        <v>273815.94763764</v>
      </c>
      <c r="W51" s="16">
        <v>323616.41831425996</v>
      </c>
      <c r="X51" s="16">
        <v>306719.32860818005</v>
      </c>
      <c r="Y51" s="16">
        <v>323355</v>
      </c>
      <c r="Z51" s="16">
        <v>410408</v>
      </c>
      <c r="AA51" s="16">
        <v>389175</v>
      </c>
      <c r="AB51" s="16">
        <v>351762</v>
      </c>
      <c r="AC51" s="17">
        <v>347413</v>
      </c>
      <c r="AD51" s="16">
        <v>306124</v>
      </c>
      <c r="AE51" s="15">
        <v>260482</v>
      </c>
      <c r="AF51" s="16">
        <v>189425</v>
      </c>
      <c r="AG51" s="16">
        <v>213297</v>
      </c>
      <c r="AH51" s="16">
        <v>234802</v>
      </c>
      <c r="AI51" s="16">
        <v>315945</v>
      </c>
      <c r="AJ51" s="16">
        <v>342520</v>
      </c>
      <c r="AK51" s="16">
        <v>362369</v>
      </c>
      <c r="AL51" s="16">
        <v>359128</v>
      </c>
      <c r="AM51" s="16">
        <v>405043</v>
      </c>
      <c r="AN51" s="16">
        <v>382578</v>
      </c>
      <c r="AO51" s="16">
        <v>309866</v>
      </c>
      <c r="AP51" s="16" t="s">
        <v>81</v>
      </c>
    </row>
    <row r="52" spans="1:42" ht="15" x14ac:dyDescent="0.25">
      <c r="A52" s="1" t="s">
        <v>77</v>
      </c>
      <c r="B52" s="4">
        <v>69378</v>
      </c>
      <c r="C52" t="s">
        <v>0</v>
      </c>
      <c r="G52" s="18">
        <v>11764.41814681</v>
      </c>
      <c r="H52" s="1">
        <v>11764.41814681</v>
      </c>
      <c r="I52" s="1">
        <v>24026.579109930004</v>
      </c>
      <c r="J52" s="1">
        <v>41246.939862029998</v>
      </c>
      <c r="K52" s="1">
        <v>42478.022262220009</v>
      </c>
      <c r="L52" s="1">
        <v>52359.891214210002</v>
      </c>
      <c r="M52" s="1">
        <v>64692.488835929995</v>
      </c>
      <c r="N52" s="1">
        <v>48446.032661079997</v>
      </c>
      <c r="O52" s="1">
        <v>56380.67766188</v>
      </c>
      <c r="P52" s="1">
        <v>57093.092932070002</v>
      </c>
      <c r="Q52" s="1">
        <v>58849.797123890006</v>
      </c>
      <c r="R52" s="9">
        <v>42609.53414838</v>
      </c>
      <c r="S52" s="60">
        <v>77249.262529860003</v>
      </c>
      <c r="T52" s="60">
        <v>23851.0382942</v>
      </c>
      <c r="U52" s="1">
        <v>41872.547516009996</v>
      </c>
      <c r="V52" s="1">
        <v>42611.032001910004</v>
      </c>
      <c r="W52" s="1">
        <v>46779.245110080003</v>
      </c>
      <c r="X52" s="1">
        <v>59592.850705720004</v>
      </c>
      <c r="Y52" s="1">
        <v>41429</v>
      </c>
      <c r="Z52" s="1">
        <v>35855</v>
      </c>
      <c r="AA52" s="1">
        <v>45388</v>
      </c>
      <c r="AB52" s="1">
        <v>71837</v>
      </c>
      <c r="AC52" s="1">
        <v>52793</v>
      </c>
      <c r="AD52" s="1">
        <v>41544</v>
      </c>
      <c r="AE52" s="18">
        <v>27369</v>
      </c>
      <c r="AF52" s="1">
        <v>25797</v>
      </c>
      <c r="AG52" s="1">
        <v>31247</v>
      </c>
      <c r="AH52" s="1">
        <v>22258</v>
      </c>
      <c r="AI52" s="1">
        <v>25782</v>
      </c>
      <c r="AJ52" s="1">
        <v>31203</v>
      </c>
      <c r="AK52" s="1">
        <v>75144</v>
      </c>
      <c r="AL52" s="1">
        <v>80937</v>
      </c>
      <c r="AM52" s="1">
        <v>82938</v>
      </c>
      <c r="AN52" s="1">
        <v>87333</v>
      </c>
      <c r="AO52" s="1">
        <v>69378</v>
      </c>
      <c r="AP52" s="1" t="s">
        <v>81</v>
      </c>
    </row>
    <row r="53" spans="1:42" ht="15" x14ac:dyDescent="0.25">
      <c r="A53" s="65" t="s">
        <v>62</v>
      </c>
      <c r="B53" s="4">
        <v>0</v>
      </c>
      <c r="D53" s="38"/>
      <c r="E53" s="38"/>
      <c r="F53" s="38">
        <v>1</v>
      </c>
      <c r="G53" s="18"/>
      <c r="H53" s="1">
        <v>0</v>
      </c>
      <c r="I53" s="1">
        <v>58.64064999999929</v>
      </c>
      <c r="J53" s="1">
        <v>3.0863500000007016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9">
        <v>0</v>
      </c>
      <c r="S53" s="1">
        <v>18.5181000000007</v>
      </c>
      <c r="T53" s="1">
        <v>3.086349999998947</v>
      </c>
      <c r="U53" s="1">
        <v>5.2467950000004908</v>
      </c>
      <c r="V53" s="1">
        <v>4.0122549999998594</v>
      </c>
      <c r="W53" s="1">
        <v>5.5554300000002099</v>
      </c>
      <c r="X53" s="1">
        <v>3.7036200000001402</v>
      </c>
      <c r="Y53" s="1">
        <v>3.086349999998947</v>
      </c>
      <c r="Z53" s="1">
        <v>0</v>
      </c>
      <c r="AA53" s="1">
        <v>0</v>
      </c>
      <c r="AB53" s="1">
        <v>21.29581499999993</v>
      </c>
      <c r="AC53" s="1">
        <v>16.049020000001192</v>
      </c>
      <c r="AD53" s="1">
        <v>12.036764999999578</v>
      </c>
      <c r="AE53" s="18">
        <v>0</v>
      </c>
      <c r="AF53" s="1">
        <v>0</v>
      </c>
      <c r="AG53" s="1">
        <v>3.7036200000001402</v>
      </c>
      <c r="AH53" s="1">
        <v>0</v>
      </c>
      <c r="AI53" s="1">
        <v>5.5554300000002099</v>
      </c>
      <c r="AJ53" s="1">
        <v>-9.2590500000003502</v>
      </c>
      <c r="AK53" s="1">
        <v>0</v>
      </c>
      <c r="AL53" s="1">
        <v>0</v>
      </c>
      <c r="AM53" s="1">
        <v>0</v>
      </c>
      <c r="AN53" s="1">
        <v>0</v>
      </c>
      <c r="AO53" s="1" t="s">
        <v>81</v>
      </c>
      <c r="AP53" s="1" t="s">
        <v>81</v>
      </c>
    </row>
    <row r="54" spans="1:42" ht="15" x14ac:dyDescent="0.25">
      <c r="A54" t="s">
        <v>41</v>
      </c>
      <c r="B54" s="4">
        <v>94526.470238759997</v>
      </c>
      <c r="C54" t="s">
        <v>0</v>
      </c>
      <c r="D54" s="38"/>
      <c r="E54" s="38"/>
      <c r="F54" s="38">
        <v>1</v>
      </c>
      <c r="G54" s="18"/>
      <c r="H54" s="1">
        <v>33430.093133220005</v>
      </c>
      <c r="I54" s="1">
        <v>38820.949936650002</v>
      </c>
      <c r="J54" s="1">
        <v>53603.425196370008</v>
      </c>
      <c r="K54" s="1">
        <v>69708.186087120004</v>
      </c>
      <c r="L54" s="1">
        <v>94933.327356000009</v>
      </c>
      <c r="M54" s="1">
        <v>109139.42169963001</v>
      </c>
      <c r="N54" s="1">
        <v>82998.851916959989</v>
      </c>
      <c r="O54" s="1">
        <v>91814.089457159993</v>
      </c>
      <c r="P54" s="1">
        <v>75573.709527330007</v>
      </c>
      <c r="Q54" s="1">
        <v>54993.52034694</v>
      </c>
      <c r="R54" s="9">
        <v>60791.234267610002</v>
      </c>
      <c r="S54" s="1">
        <v>28954.664843580002</v>
      </c>
      <c r="T54" s="1">
        <v>37329.140506770003</v>
      </c>
      <c r="U54" s="1">
        <v>56993.901173369995</v>
      </c>
      <c r="V54" s="1">
        <v>59672.377195200002</v>
      </c>
      <c r="W54" s="1">
        <v>77302.852275599987</v>
      </c>
      <c r="X54" s="1">
        <v>94933.327356000009</v>
      </c>
      <c r="Y54" s="1">
        <v>114259.0404249</v>
      </c>
      <c r="Z54" s="1">
        <v>111377.13584445001</v>
      </c>
      <c r="AA54" s="1">
        <v>75675.423806639999</v>
      </c>
      <c r="AB54" s="1">
        <v>75675.423806639999</v>
      </c>
      <c r="AC54" s="1">
        <v>60892.948546919994</v>
      </c>
      <c r="AD54" s="1">
        <v>27123.807816</v>
      </c>
      <c r="AE54" s="18">
        <v>66148.186311269994</v>
      </c>
      <c r="AF54" s="1">
        <v>55603.806022800003</v>
      </c>
      <c r="AG54" s="1">
        <v>59062.09151934</v>
      </c>
      <c r="AH54" s="1">
        <v>55773.329821650004</v>
      </c>
      <c r="AI54" s="1">
        <v>94560.374998530009</v>
      </c>
      <c r="AJ54" s="1">
        <v>80320.375895130011</v>
      </c>
      <c r="AK54" s="1">
        <v>102019.42214793</v>
      </c>
      <c r="AL54" s="1">
        <v>94526.470238759997</v>
      </c>
      <c r="AM54" s="1">
        <v>94526.470238759997</v>
      </c>
      <c r="AN54" s="1">
        <v>51094.472973390002</v>
      </c>
      <c r="AO54" s="1" t="s">
        <v>81</v>
      </c>
      <c r="AP54" s="1" t="s">
        <v>81</v>
      </c>
    </row>
    <row r="55" spans="1:42" ht="15" x14ac:dyDescent="0.25">
      <c r="A55" s="1" t="s">
        <v>45</v>
      </c>
      <c r="B55" s="4">
        <v>1327284.3748122</v>
      </c>
      <c r="C55" t="s">
        <v>0</v>
      </c>
      <c r="D55" s="38"/>
      <c r="E55" s="38"/>
      <c r="F55" s="38">
        <v>1</v>
      </c>
      <c r="G55" s="18"/>
      <c r="H55" s="1">
        <v>5137.6788672299999</v>
      </c>
      <c r="I55" s="1">
        <v>5532.8849339400003</v>
      </c>
      <c r="J55" s="1">
        <v>6536.1003340500001</v>
      </c>
      <c r="K55" s="1">
        <v>6961.7068674299999</v>
      </c>
      <c r="L55" s="1">
        <v>6080.0933340000001</v>
      </c>
      <c r="M55" s="1">
        <v>6232.0956673500004</v>
      </c>
      <c r="N55" s="1">
        <v>7752.1190008499998</v>
      </c>
      <c r="O55" s="1">
        <v>30.40046667</v>
      </c>
      <c r="P55" s="1">
        <v>15656.240335049999</v>
      </c>
      <c r="Q55" s="1">
        <v>6262.4961340199998</v>
      </c>
      <c r="R55" s="9">
        <v>7356.9129341400003</v>
      </c>
      <c r="S55" s="1">
        <v>2675.2410669599999</v>
      </c>
      <c r="T55" s="1">
        <v>0</v>
      </c>
      <c r="U55" s="1">
        <v>0</v>
      </c>
      <c r="V55" s="1">
        <v>0</v>
      </c>
      <c r="W55" s="1">
        <v>5624.0863339500002</v>
      </c>
      <c r="X55" s="1">
        <v>7296.1120008000007</v>
      </c>
      <c r="Y55" s="1">
        <v>10336.1586678</v>
      </c>
      <c r="Z55" s="1">
        <v>7569.7162008300002</v>
      </c>
      <c r="AA55" s="1">
        <v>7569.7162008300002</v>
      </c>
      <c r="AB55" s="1">
        <v>7995.3227342100008</v>
      </c>
      <c r="AC55" s="1">
        <v>7296.1120008000007</v>
      </c>
      <c r="AD55" s="1">
        <v>2432.0373336000002</v>
      </c>
      <c r="AE55" s="18">
        <v>1489.62286683</v>
      </c>
      <c r="AF55" s="1">
        <v>1276.8196001399999</v>
      </c>
      <c r="AG55" s="1">
        <v>8056.1236675500004</v>
      </c>
      <c r="AH55" s="1">
        <v>7387.3134008099996</v>
      </c>
      <c r="AI55" s="1">
        <v>10731.36473451</v>
      </c>
      <c r="AJ55" s="1">
        <v>8633.7325342800013</v>
      </c>
      <c r="AK55" s="1">
        <v>1180966.9287294901</v>
      </c>
      <c r="AL55" s="1">
        <v>1255204.8683376301</v>
      </c>
      <c r="AM55" s="1">
        <v>1327284.3748122</v>
      </c>
      <c r="AN55" s="1">
        <v>1361241.6960825899</v>
      </c>
      <c r="AO55" s="1" t="s">
        <v>81</v>
      </c>
      <c r="AP55" s="1" t="s">
        <v>81</v>
      </c>
    </row>
    <row r="56" spans="1:42" s="38" customFormat="1" ht="15" x14ac:dyDescent="0.25">
      <c r="A56" s="65" t="s">
        <v>64</v>
      </c>
      <c r="B56" s="4">
        <v>354242.71950399998</v>
      </c>
      <c r="C56" t="s">
        <v>0</v>
      </c>
      <c r="F56" s="38">
        <v>1</v>
      </c>
      <c r="G56" s="18"/>
      <c r="H56" s="1">
        <v>234041.40643999999</v>
      </c>
      <c r="I56" s="1">
        <v>263935.46196799999</v>
      </c>
      <c r="J56" s="1">
        <v>275812.19005600002</v>
      </c>
      <c r="K56" s="1">
        <v>310081.88224800001</v>
      </c>
      <c r="L56" s="1">
        <v>387262.22979200003</v>
      </c>
      <c r="M56" s="1">
        <v>401602.55163200002</v>
      </c>
      <c r="N56" s="1">
        <v>372774.827728</v>
      </c>
      <c r="O56" s="1">
        <v>335931.231616</v>
      </c>
      <c r="P56" s="1">
        <v>347219.63880800002</v>
      </c>
      <c r="Q56" s="1">
        <v>232129.36352800002</v>
      </c>
      <c r="R56" s="9">
        <v>274782.62848800002</v>
      </c>
      <c r="S56" s="1">
        <v>239299.52444800001</v>
      </c>
      <c r="T56" s="1">
        <v>210030.55987200001</v>
      </c>
      <c r="U56" s="1">
        <v>235953.449352</v>
      </c>
      <c r="V56" s="1">
        <v>259228.89479999998</v>
      </c>
      <c r="W56" s="1">
        <v>272668.35026799998</v>
      </c>
      <c r="X56" s="1">
        <v>316512.96504239982</v>
      </c>
      <c r="Y56" s="1">
        <v>349996.88113767997</v>
      </c>
      <c r="Z56" s="1">
        <v>370806.52663032111</v>
      </c>
      <c r="AA56" s="1">
        <v>310016.431548319</v>
      </c>
      <c r="AB56" s="1">
        <v>287843.35237920046</v>
      </c>
      <c r="AC56" s="1">
        <v>260412.15520207974</v>
      </c>
      <c r="AD56" s="1">
        <v>253161.83556000001</v>
      </c>
      <c r="AE56" s="18">
        <v>205230.59676176077</v>
      </c>
      <c r="AF56" s="1">
        <v>218666.00752359914</v>
      </c>
      <c r="AG56" s="1">
        <v>263469.21765792026</v>
      </c>
      <c r="AH56" s="1">
        <v>268427.29200895905</v>
      </c>
      <c r="AI56" s="1">
        <v>340689.27686240087</v>
      </c>
      <c r="AJ56" s="1">
        <v>323470.22733815952</v>
      </c>
      <c r="AK56" s="1">
        <v>365428.17053920042</v>
      </c>
      <c r="AL56" s="1">
        <v>383088.82843600004</v>
      </c>
      <c r="AM56" s="1">
        <v>354242.71950399998</v>
      </c>
      <c r="AN56" s="1">
        <v>302360.17048800003</v>
      </c>
      <c r="AO56" s="1" t="s">
        <v>81</v>
      </c>
      <c r="AP56" s="1" t="s">
        <v>81</v>
      </c>
    </row>
    <row r="57" spans="1:42" s="38" customFormat="1" ht="15" x14ac:dyDescent="0.25">
      <c r="A57" s="38" t="s">
        <v>65</v>
      </c>
      <c r="B57" s="4">
        <v>1910.4595070400001</v>
      </c>
      <c r="C57" t="s">
        <v>0</v>
      </c>
      <c r="F57" s="38">
        <v>1</v>
      </c>
      <c r="G57" s="18"/>
      <c r="H57" s="1">
        <v>4457.7388497599995</v>
      </c>
      <c r="I57" s="1">
        <v>5943.6517996799994</v>
      </c>
      <c r="J57" s="1">
        <v>5059.1798056799998</v>
      </c>
      <c r="K57" s="1">
        <v>4634.6332485599996</v>
      </c>
      <c r="L57" s="1">
        <v>5200.6953247199999</v>
      </c>
      <c r="M57" s="1">
        <v>5943.6517996799994</v>
      </c>
      <c r="N57" s="1">
        <v>6085.1673187199995</v>
      </c>
      <c r="O57" s="1">
        <v>5200.6953247199999</v>
      </c>
      <c r="P57" s="1">
        <v>4457.7388497599995</v>
      </c>
      <c r="Q57" s="1">
        <v>4953.0431663999998</v>
      </c>
      <c r="R57" s="9">
        <v>4634.6332485599996</v>
      </c>
      <c r="S57" s="1">
        <v>3927.0556533600002</v>
      </c>
      <c r="T57" s="1">
        <v>4422.3599699999995</v>
      </c>
      <c r="U57" s="1">
        <v>5377.58972352</v>
      </c>
      <c r="V57" s="1">
        <v>5448.34748304</v>
      </c>
      <c r="W57" s="1">
        <v>5342.2108437599991</v>
      </c>
      <c r="X57" s="1">
        <v>5306.831964</v>
      </c>
      <c r="Y57" s="1">
        <v>4599.2543687999996</v>
      </c>
      <c r="Z57" s="1">
        <v>4846.9065271199997</v>
      </c>
      <c r="AA57" s="1">
        <v>3785.5401343200001</v>
      </c>
      <c r="AB57" s="1">
        <v>3750.1612545599996</v>
      </c>
      <c r="AC57" s="1">
        <v>2582.6582224799999</v>
      </c>
      <c r="AD57" s="1">
        <v>3077.9625391199997</v>
      </c>
      <c r="AE57" s="18">
        <v>1662.8073487199999</v>
      </c>
      <c r="AF57" s="1">
        <v>1061.3663928000001</v>
      </c>
      <c r="AG57" s="1">
        <v>1839.7017475199998</v>
      </c>
      <c r="AH57" s="1">
        <v>1096.7452725599999</v>
      </c>
      <c r="AI57" s="1">
        <v>1698.18622848</v>
      </c>
      <c r="AJ57" s="1">
        <v>1768.9439879999998</v>
      </c>
      <c r="AK57" s="1">
        <v>1238.2607915999999</v>
      </c>
      <c r="AL57" s="1">
        <v>1556.6707094399999</v>
      </c>
      <c r="AM57" s="1">
        <v>1910.4595070400001</v>
      </c>
      <c r="AN57" s="1">
        <v>2759.55262128</v>
      </c>
      <c r="AO57" s="1" t="s">
        <v>81</v>
      </c>
      <c r="AP57" s="1" t="s">
        <v>81</v>
      </c>
    </row>
    <row r="58" spans="1:42" s="38" customFormat="1" ht="15" x14ac:dyDescent="0.25">
      <c r="A58" s="1" t="s">
        <v>66</v>
      </c>
      <c r="B58" s="4">
        <v>1017.0514785</v>
      </c>
      <c r="C58" t="s">
        <v>0</v>
      </c>
      <c r="F58" s="38">
        <v>1</v>
      </c>
      <c r="G58" s="18"/>
      <c r="H58" s="1">
        <v>3085.0561514500005</v>
      </c>
      <c r="I58" s="1">
        <v>2813.8424238500002</v>
      </c>
      <c r="J58" s="1">
        <v>4102.10762995</v>
      </c>
      <c r="K58" s="1">
        <v>3593.5818907000003</v>
      </c>
      <c r="L58" s="1">
        <v>3390.1715950000003</v>
      </c>
      <c r="M58" s="1">
        <v>4203.8127778000007</v>
      </c>
      <c r="N58" s="1">
        <v>4102.10762995</v>
      </c>
      <c r="O58" s="1">
        <v>3118.9578674000004</v>
      </c>
      <c r="P58" s="1">
        <v>2101.9063889000004</v>
      </c>
      <c r="Q58" s="1">
        <v>1050.9531944500002</v>
      </c>
      <c r="R58" s="9">
        <v>1017.0514785</v>
      </c>
      <c r="S58" s="1">
        <v>813.64118280000002</v>
      </c>
      <c r="T58" s="1">
        <v>847.54289875000006</v>
      </c>
      <c r="U58" s="1">
        <v>983.1497625500001</v>
      </c>
      <c r="V58" s="1">
        <v>1050.9531944500002</v>
      </c>
      <c r="W58" s="1">
        <v>1017.0514785</v>
      </c>
      <c r="X58" s="1">
        <v>1017.0514785</v>
      </c>
      <c r="Y58" s="1">
        <v>1186.5600582500001</v>
      </c>
      <c r="Z58" s="1">
        <v>1389.9703539500001</v>
      </c>
      <c r="AA58" s="1">
        <v>508.52573925000002</v>
      </c>
      <c r="AB58" s="1">
        <v>1152.6583423000002</v>
      </c>
      <c r="AC58" s="1">
        <v>1186.5600582500001</v>
      </c>
      <c r="AD58" s="1">
        <v>1186.5600582500001</v>
      </c>
      <c r="AE58" s="18">
        <v>576.32917115000009</v>
      </c>
      <c r="AF58" s="1">
        <v>779.7394668500001</v>
      </c>
      <c r="AG58" s="1">
        <v>813.64118280000002</v>
      </c>
      <c r="AH58" s="1">
        <v>31325.185537800004</v>
      </c>
      <c r="AI58" s="1">
        <v>1017.0514785</v>
      </c>
      <c r="AJ58" s="1">
        <v>1017.0514785</v>
      </c>
      <c r="AK58" s="1">
        <v>-28636.440445805521</v>
      </c>
      <c r="AL58" s="1" t="s">
        <v>81</v>
      </c>
      <c r="AM58" s="1" t="s">
        <v>81</v>
      </c>
      <c r="AN58" s="1" t="s">
        <v>81</v>
      </c>
      <c r="AO58" s="1" t="s">
        <v>81</v>
      </c>
      <c r="AP58" s="1" t="s">
        <v>81</v>
      </c>
    </row>
    <row r="59" spans="1:42" s="38" customFormat="1" ht="15" x14ac:dyDescent="0.25">
      <c r="A59" s="65" t="s">
        <v>78</v>
      </c>
      <c r="B59" s="4">
        <v>1189.9502298450047</v>
      </c>
      <c r="C59" s="1" t="s">
        <v>0</v>
      </c>
      <c r="D59" s="1"/>
      <c r="E59" s="1"/>
      <c r="F59" s="38">
        <v>1</v>
      </c>
      <c r="G59" s="18"/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9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24030.892333998007</v>
      </c>
      <c r="AD59" s="1">
        <v>699.39240004849989</v>
      </c>
      <c r="AE59" s="18">
        <v>979.08155663599985</v>
      </c>
      <c r="AF59" s="1">
        <v>1138.0806044414978</v>
      </c>
      <c r="AG59" s="1">
        <v>1056.7164861615026</v>
      </c>
      <c r="AH59" s="1">
        <v>1191.3062984829996</v>
      </c>
      <c r="AI59" s="1">
        <v>1151.6412908215009</v>
      </c>
      <c r="AJ59" s="1">
        <v>1038.0705423890004</v>
      </c>
      <c r="AK59" s="1">
        <v>1383.1900107599986</v>
      </c>
      <c r="AL59" s="1">
        <v>1362.1709468709985</v>
      </c>
      <c r="AM59" s="1">
        <v>1189.9502298450047</v>
      </c>
      <c r="AN59" s="1">
        <v>1102.8228198534914</v>
      </c>
      <c r="AO59" s="1" t="s">
        <v>81</v>
      </c>
      <c r="AP59" s="1" t="s">
        <v>81</v>
      </c>
    </row>
    <row r="60" spans="1:42" s="38" customFormat="1" ht="15" x14ac:dyDescent="0.25">
      <c r="A60" s="65" t="s">
        <v>79</v>
      </c>
      <c r="B60" s="4">
        <v>458.35119964399996</v>
      </c>
      <c r="C60" s="7" t="s">
        <v>0</v>
      </c>
      <c r="D60" s="7"/>
      <c r="E60" s="7"/>
      <c r="F60" s="7">
        <v>1</v>
      </c>
      <c r="G60" s="33"/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2275.8221917235001</v>
      </c>
      <c r="AD60" s="1">
        <v>68.481466219000353</v>
      </c>
      <c r="AE60" s="18">
        <v>82.720186917999939</v>
      </c>
      <c r="AF60" s="1">
        <v>112.21467979450009</v>
      </c>
      <c r="AG60" s="1">
        <v>44.750265053999769</v>
      </c>
      <c r="AH60" s="1">
        <v>81.364118280000199</v>
      </c>
      <c r="AI60" s="1">
        <v>98.993010574000067</v>
      </c>
      <c r="AJ60" s="1">
        <v>132.5557093644999</v>
      </c>
      <c r="AK60" s="1">
        <v>158.66003064599977</v>
      </c>
      <c r="AL60" s="1">
        <v>495.98210434850034</v>
      </c>
      <c r="AM60" s="1">
        <v>458.35119964399996</v>
      </c>
      <c r="AN60" s="1">
        <v>589.8898575300002</v>
      </c>
      <c r="AO60" s="1" t="s">
        <v>81</v>
      </c>
      <c r="AP60" s="1" t="s">
        <v>81</v>
      </c>
    </row>
    <row r="61" spans="1:42" s="38" customFormat="1" ht="15" x14ac:dyDescent="0.25">
      <c r="A61" s="65" t="s">
        <v>80</v>
      </c>
      <c r="B61" s="4">
        <v>689.89991958250084</v>
      </c>
      <c r="C61" t="s">
        <v>0</v>
      </c>
      <c r="D61"/>
      <c r="E61"/>
      <c r="F61" s="38">
        <v>1</v>
      </c>
      <c r="G61" s="6"/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9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13833.595193397503</v>
      </c>
      <c r="AD61" s="1">
        <v>0</v>
      </c>
      <c r="AE61" s="18">
        <v>0</v>
      </c>
      <c r="AF61" s="1">
        <v>0.67803431899938338</v>
      </c>
      <c r="AG61" s="1">
        <v>0.33901715949969169</v>
      </c>
      <c r="AH61" s="1">
        <v>0.33901715949969169</v>
      </c>
      <c r="AI61" s="1">
        <v>1217.4106197645008</v>
      </c>
      <c r="AJ61" s="1">
        <v>1186.5600582500001</v>
      </c>
      <c r="AK61" s="1">
        <v>878.05444310499934</v>
      </c>
      <c r="AL61" s="1">
        <v>647.52277464500082</v>
      </c>
      <c r="AM61" s="1">
        <v>689.89991958250084</v>
      </c>
      <c r="AN61" s="1">
        <v>460.38530260100146</v>
      </c>
      <c r="AO61" s="1" t="s">
        <v>81</v>
      </c>
      <c r="AP61" s="1" t="s">
        <v>81</v>
      </c>
    </row>
    <row r="62" spans="1:42" s="38" customFormat="1" ht="15" x14ac:dyDescent="0.25">
      <c r="A62" s="1" t="s">
        <v>70</v>
      </c>
      <c r="B62" s="4">
        <v>9163.6338212850987</v>
      </c>
      <c r="C62" t="s">
        <v>0</v>
      </c>
      <c r="F62" s="38">
        <v>1</v>
      </c>
      <c r="G62" s="18"/>
      <c r="H62" s="1">
        <v>8814.4461470000006</v>
      </c>
      <c r="I62" s="1">
        <v>8475.4289875000013</v>
      </c>
      <c r="J62" s="1">
        <v>11526.583423</v>
      </c>
      <c r="K62" s="1">
        <v>11967.305730350001</v>
      </c>
      <c r="L62" s="1">
        <v>11865.600582500001</v>
      </c>
      <c r="M62" s="1">
        <v>12577.536617450001</v>
      </c>
      <c r="N62" s="1">
        <v>13899.703539500002</v>
      </c>
      <c r="O62" s="1">
        <v>13221.669220500002</v>
      </c>
      <c r="P62" s="1">
        <v>13764.096675700001</v>
      </c>
      <c r="Q62" s="1">
        <v>10577.3353764</v>
      </c>
      <c r="R62" s="9">
        <v>9153.4633064999998</v>
      </c>
      <c r="S62" s="1">
        <v>6712.5397581000007</v>
      </c>
      <c r="T62" s="1">
        <v>8034.7066801500005</v>
      </c>
      <c r="U62" s="1">
        <v>10509.5319445</v>
      </c>
      <c r="V62" s="1">
        <v>10645.138808300002</v>
      </c>
      <c r="W62" s="1">
        <v>10170.514785000001</v>
      </c>
      <c r="X62" s="1">
        <v>11526.583423</v>
      </c>
      <c r="Y62" s="1">
        <v>14001.408687350002</v>
      </c>
      <c r="Z62" s="1">
        <v>15798.199632700002</v>
      </c>
      <c r="AA62" s="1">
        <v>13458.981232149999</v>
      </c>
      <c r="AB62" s="1">
        <v>12441.929753650002</v>
      </c>
      <c r="AC62" s="1">
        <v>11187.566263500001</v>
      </c>
      <c r="AD62" s="1">
        <v>12374.126321750002</v>
      </c>
      <c r="AE62" s="18">
        <v>7187.1637814000005</v>
      </c>
      <c r="AF62" s="1">
        <v>10848.549104000002</v>
      </c>
      <c r="AG62" s="1">
        <v>11899.502298450001</v>
      </c>
      <c r="AH62" s="1">
        <v>11763.895434650001</v>
      </c>
      <c r="AI62" s="1">
        <v>11628.28857085</v>
      </c>
      <c r="AJ62" s="1">
        <v>11187.566263500001</v>
      </c>
      <c r="AK62" s="1">
        <v>12035.109162250001</v>
      </c>
      <c r="AL62" s="1">
        <v>14137.01555115</v>
      </c>
      <c r="AM62" s="1">
        <v>14069.212119250002</v>
      </c>
      <c r="AN62" s="1">
        <v>9163.6338212850987</v>
      </c>
      <c r="AO62" s="1">
        <v>11805.594545268363</v>
      </c>
      <c r="AP62" s="1" t="s">
        <v>81</v>
      </c>
    </row>
    <row r="63" spans="1:42" s="1" customFormat="1" ht="15" x14ac:dyDescent="0.25">
      <c r="A63" s="1" t="s">
        <v>73</v>
      </c>
      <c r="B63" s="4">
        <v>19616.93613396</v>
      </c>
      <c r="C63" t="s">
        <v>0</v>
      </c>
      <c r="D63"/>
      <c r="E63"/>
      <c r="F63">
        <v>1</v>
      </c>
      <c r="G63" s="18"/>
      <c r="H63" s="1">
        <v>0</v>
      </c>
      <c r="I63" s="1">
        <v>70.717145400000007</v>
      </c>
      <c r="J63" s="1">
        <v>70.717145400000007</v>
      </c>
      <c r="K63" s="1">
        <v>70.717145400000007</v>
      </c>
      <c r="L63" s="1">
        <v>35.358572700000003</v>
      </c>
      <c r="M63" s="1">
        <v>141.43429080000001</v>
      </c>
      <c r="N63" s="1">
        <v>70.717145400000007</v>
      </c>
      <c r="O63" s="1">
        <v>106.07571810000002</v>
      </c>
      <c r="P63" s="1">
        <v>35.358572700000003</v>
      </c>
      <c r="Q63" s="1">
        <v>106.07571810000002</v>
      </c>
      <c r="R63" s="9">
        <v>35.358572700000003</v>
      </c>
      <c r="S63" s="1">
        <v>35.358572700000003</v>
      </c>
      <c r="T63" s="1">
        <v>49.502001780003219</v>
      </c>
      <c r="U63" s="1">
        <v>42.076701512993893</v>
      </c>
      <c r="V63" s="1">
        <v>33.23705833800193</v>
      </c>
      <c r="W63" s="1">
        <v>62.231087951999683</v>
      </c>
      <c r="X63" s="1">
        <v>42.430287240001611</v>
      </c>
      <c r="Y63" s="1">
        <v>18.032872076999681</v>
      </c>
      <c r="Z63" s="1">
        <v>70.717145400000007</v>
      </c>
      <c r="AA63" s="1">
        <v>42.430287240001611</v>
      </c>
      <c r="AB63" s="1">
        <v>32.176301156994853</v>
      </c>
      <c r="AC63" s="1">
        <v>86.628503115001621</v>
      </c>
      <c r="AD63" s="1">
        <v>118.09763281800515</v>
      </c>
      <c r="AE63" s="18">
        <v>53.037859050000009</v>
      </c>
      <c r="AF63" s="1">
        <v>28.286858159998395</v>
      </c>
      <c r="AG63" s="1">
        <v>26.165343798000325</v>
      </c>
      <c r="AH63" s="1">
        <v>37.480087061998077</v>
      </c>
      <c r="AI63" s="1">
        <v>70.717145400000007</v>
      </c>
      <c r="AJ63" s="1">
        <v>35.358572700000003</v>
      </c>
      <c r="AK63" s="1">
        <v>6.3645430860022518</v>
      </c>
      <c r="AL63" s="1">
        <v>6188.4573939539996</v>
      </c>
      <c r="AM63" s="1">
        <v>19616.93613396</v>
      </c>
      <c r="AN63" s="1">
        <v>21851.597928600004</v>
      </c>
      <c r="AO63" s="1" t="s">
        <v>81</v>
      </c>
      <c r="AP63" s="1" t="s">
        <v>81</v>
      </c>
    </row>
    <row r="64" spans="1:42" ht="15" x14ac:dyDescent="0.25">
      <c r="A64" s="1" t="s">
        <v>74</v>
      </c>
      <c r="B64" s="4">
        <v>1944.7214985000001</v>
      </c>
      <c r="C64" t="s">
        <v>0</v>
      </c>
      <c r="F64">
        <v>1</v>
      </c>
      <c r="G64" s="18"/>
      <c r="H64" s="1">
        <v>16689.246314400003</v>
      </c>
      <c r="I64" s="1">
        <v>20225.103584400003</v>
      </c>
      <c r="J64" s="1">
        <v>17679.286350000002</v>
      </c>
      <c r="K64" s="1">
        <v>16830.680605200003</v>
      </c>
      <c r="L64" s="1">
        <v>17254.983477600003</v>
      </c>
      <c r="M64" s="1">
        <v>20790.840747599999</v>
      </c>
      <c r="N64" s="1">
        <v>19093.629258000001</v>
      </c>
      <c r="O64" s="1">
        <v>17325.700623000001</v>
      </c>
      <c r="P64" s="1">
        <v>16936.7563233</v>
      </c>
      <c r="Q64" s="1">
        <v>18103.589222400002</v>
      </c>
      <c r="R64" s="9">
        <v>12764.444744700002</v>
      </c>
      <c r="S64" s="1">
        <v>14072.7119346</v>
      </c>
      <c r="T64" s="1">
        <v>15557.771988</v>
      </c>
      <c r="U64" s="1">
        <v>19776.049711110103</v>
      </c>
      <c r="V64" s="1">
        <v>15264.295834589899</v>
      </c>
      <c r="W64" s="1">
        <v>21073.709329200003</v>
      </c>
      <c r="X64" s="1">
        <v>16795.3220325</v>
      </c>
      <c r="Y64" s="1">
        <v>19517.9321304</v>
      </c>
      <c r="Z64" s="1">
        <v>20649.406456799999</v>
      </c>
      <c r="AA64" s="1">
        <v>20083.669293600004</v>
      </c>
      <c r="AB64" s="1">
        <v>17877.294357120209</v>
      </c>
      <c r="AC64" s="1">
        <v>17658.071206379795</v>
      </c>
      <c r="AD64" s="1">
        <v>14815.2419613</v>
      </c>
      <c r="AE64" s="18">
        <v>13719.1262076</v>
      </c>
      <c r="AF64" s="1">
        <v>17962.154931600002</v>
      </c>
      <c r="AG64" s="1">
        <v>15593.130560700001</v>
      </c>
      <c r="AH64" s="1">
        <v>17750.0034954</v>
      </c>
      <c r="AI64" s="1">
        <v>18032.872077</v>
      </c>
      <c r="AJ64" s="1">
        <v>16795.3220325</v>
      </c>
      <c r="AK64" s="1">
        <v>19447.214985000002</v>
      </c>
      <c r="AL64" s="1">
        <v>2929740.6167766005</v>
      </c>
      <c r="AM64" s="1">
        <v>1944.7214985000001</v>
      </c>
      <c r="AN64" s="1">
        <v>2227.5900801000003</v>
      </c>
      <c r="AO64" s="1" t="s">
        <v>81</v>
      </c>
      <c r="AP64" s="1" t="s">
        <v>81</v>
      </c>
    </row>
    <row r="65" spans="1:42" s="7" customFormat="1" ht="15.75" thickBot="1" x14ac:dyDescent="0.3">
      <c r="A65" s="1" t="s">
        <v>75</v>
      </c>
      <c r="B65" s="4">
        <v>1661.8529169000001</v>
      </c>
      <c r="C65" t="s">
        <v>0</v>
      </c>
      <c r="D65"/>
      <c r="E65"/>
      <c r="F65">
        <v>1</v>
      </c>
      <c r="G65" s="47"/>
      <c r="H65" s="21">
        <v>565.73716320000005</v>
      </c>
      <c r="I65" s="21">
        <v>813.24717210000006</v>
      </c>
      <c r="J65" s="21">
        <v>707.17145400000004</v>
      </c>
      <c r="K65" s="21">
        <v>1520.4186261</v>
      </c>
      <c r="L65" s="21">
        <v>1237.5500445</v>
      </c>
      <c r="M65" s="21">
        <v>2086.1557893000004</v>
      </c>
      <c r="N65" s="21">
        <v>1767.928635</v>
      </c>
      <c r="O65" s="21">
        <v>1520.4186261</v>
      </c>
      <c r="P65" s="21">
        <v>1838.6457804000001</v>
      </c>
      <c r="Q65" s="21">
        <v>1520.4186261</v>
      </c>
      <c r="R65" s="20">
        <v>636.4543086000001</v>
      </c>
      <c r="S65" s="21">
        <v>212.15143620000003</v>
      </c>
      <c r="T65" s="21">
        <v>636.4543086000001</v>
      </c>
      <c r="U65" s="21">
        <v>990.04003560000012</v>
      </c>
      <c r="V65" s="21">
        <v>883.96431749999999</v>
      </c>
      <c r="W65" s="21">
        <v>1485.0600534</v>
      </c>
      <c r="X65" s="21">
        <v>1732.5700623000002</v>
      </c>
      <c r="Y65" s="21">
        <v>1732.5700623000002</v>
      </c>
      <c r="Z65" s="21">
        <v>2262.9486528000002</v>
      </c>
      <c r="AA65" s="21">
        <v>1485.0600534</v>
      </c>
      <c r="AB65" s="21">
        <v>1378.9843353000001</v>
      </c>
      <c r="AC65" s="21">
        <v>1378.9843353000001</v>
      </c>
      <c r="AD65" s="21">
        <v>848.60574480000014</v>
      </c>
      <c r="AE65" s="47">
        <v>318.22715430000005</v>
      </c>
      <c r="AF65" s="21">
        <v>671.81288129999996</v>
      </c>
      <c r="AG65" s="21">
        <v>1237.5500445</v>
      </c>
      <c r="AH65" s="21">
        <v>1152.5833943019557</v>
      </c>
      <c r="AI65" s="21">
        <v>1393.2338400980445</v>
      </c>
      <c r="AJ65" s="21">
        <v>1732.5700623000002</v>
      </c>
      <c r="AK65" s="21">
        <v>1803.2872077000002</v>
      </c>
      <c r="AL65" s="21">
        <v>2086.1557893000004</v>
      </c>
      <c r="AM65" s="21">
        <v>1661.8529169000001</v>
      </c>
      <c r="AN65" s="21">
        <v>2044.644824950233</v>
      </c>
      <c r="AO65" s="21" t="s">
        <v>81</v>
      </c>
      <c r="AP65" s="21" t="s">
        <v>81</v>
      </c>
    </row>
    <row r="66" spans="1:42" ht="15" x14ac:dyDescent="0.25">
      <c r="B66" s="4"/>
      <c r="G66" s="6"/>
      <c r="H66" s="1" t="s">
        <v>81</v>
      </c>
      <c r="I66" s="1" t="s">
        <v>81</v>
      </c>
      <c r="J66" s="1" t="s">
        <v>81</v>
      </c>
      <c r="K66" s="1" t="s">
        <v>81</v>
      </c>
      <c r="L66" s="1" t="s">
        <v>81</v>
      </c>
      <c r="M66" s="1" t="s">
        <v>81</v>
      </c>
      <c r="N66" s="1" t="s">
        <v>81</v>
      </c>
      <c r="O66" s="1" t="s">
        <v>81</v>
      </c>
      <c r="P66" s="1" t="s">
        <v>81</v>
      </c>
      <c r="Q66" s="1" t="s">
        <v>81</v>
      </c>
      <c r="R66" s="1" t="s">
        <v>81</v>
      </c>
      <c r="S66" s="15" t="s">
        <v>81</v>
      </c>
      <c r="T66" s="16" t="s">
        <v>81</v>
      </c>
      <c r="U66" s="16" t="s">
        <v>81</v>
      </c>
      <c r="V66" s="16" t="s">
        <v>81</v>
      </c>
      <c r="W66" s="16" t="s">
        <v>81</v>
      </c>
      <c r="X66" s="16" t="s">
        <v>81</v>
      </c>
      <c r="Y66" s="16" t="s">
        <v>81</v>
      </c>
      <c r="Z66" s="16" t="s">
        <v>81</v>
      </c>
      <c r="AA66" s="16" t="s">
        <v>81</v>
      </c>
      <c r="AB66" s="16" t="s">
        <v>81</v>
      </c>
      <c r="AC66" s="16" t="s">
        <v>81</v>
      </c>
      <c r="AD66" s="17" t="s">
        <v>81</v>
      </c>
      <c r="AE66" s="1" t="s">
        <v>81</v>
      </c>
      <c r="AF66" s="1" t="s">
        <v>81</v>
      </c>
      <c r="AG66" s="1" t="s">
        <v>81</v>
      </c>
      <c r="AH66" s="1" t="s">
        <v>81</v>
      </c>
      <c r="AI66" s="1" t="s">
        <v>81</v>
      </c>
      <c r="AJ66" s="1" t="s">
        <v>81</v>
      </c>
      <c r="AK66" s="1" t="s">
        <v>81</v>
      </c>
      <c r="AL66" s="1" t="s">
        <v>81</v>
      </c>
      <c r="AM66" s="1" t="s">
        <v>81</v>
      </c>
      <c r="AN66" s="1" t="s">
        <v>81</v>
      </c>
      <c r="AO66" s="1" t="s">
        <v>81</v>
      </c>
      <c r="AP66" s="1" t="s">
        <v>81</v>
      </c>
    </row>
  </sheetData>
  <sortState xmlns:xlrd2="http://schemas.microsoft.com/office/spreadsheetml/2017/richdata2" ref="A53:AD65">
    <sortCondition ref="A53"/>
  </sortState>
  <conditionalFormatting sqref="G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AP51">
    <cfRule type="colorScale" priority="11">
      <colorScale>
        <cfvo type="min"/>
        <cfvo type="max"/>
        <color rgb="FFFCFCFF"/>
        <color rgb="FFF8696B"/>
      </colorScale>
    </cfRule>
  </conditionalFormatting>
  <conditionalFormatting sqref="G52:AP52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usinessUnitTaxHTField0 xmlns="623e76c5-9ab7-4e53-b79c-24755f52cfb1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Energy</TermName>
          <TermId xmlns="http://schemas.microsoft.com/office/infopath/2007/PartnerControls">d5cb0829-b346-42f7-ad28-e2689a889ec5</TermId>
        </TermInfo>
      </Terms>
    </BusinessUnitTaxHTField0>
    <TaxCatchAll xmlns="5ed6fed9-18a1-453b-9bc4-51ea1dbc923b">
      <Value>54</Value>
    </TaxCatchAll>
    <TaxCatchAllLabel xmlns="5ed6fed9-18a1-453b-9bc4-51ea1dbc923b"/>
    <TopicTaxHTField0 xmlns="623e76c5-9ab7-4e53-b79c-24755f52cfb1">
      <Terms xmlns="http://schemas.microsoft.com/office/infopath/2007/PartnerControls"/>
    </TopicTaxHTField0>
    <_dlc_DocIdPersistId xmlns="5ed6fed9-18a1-453b-9bc4-51ea1dbc923b" xsi:nil="true"/>
    <BusinessValueTaxHTField0 xmlns="623e76c5-9ab7-4e53-b79c-24755f52cfb1">
      <Terms xmlns="http://schemas.microsoft.com/office/infopath/2007/PartnerControls"/>
    </BusinessValueTaxHTField0>
    <_dlc_DocId xmlns="5ed6fed9-18a1-453b-9bc4-51ea1dbc923b">TEAMSPSD2-1989176276-523</_dlc_DocId>
    <_dlc_DocIdUrl xmlns="5ed6fed9-18a1-453b-9bc4-51ea1dbc923b">
      <Url>https://ourdrive.otago.ac.nz/teams/psd2/Operations/Energy/_layouts/15/DocIdRedir.aspx?ID=TEAMSPSD2-1989176276-523</Url>
      <Description>TEAMSPSD2-1989176276-523</Description>
    </_dlc_DocIdUrl>
    <SharedWithUsers xmlns="ec2419ad-58b7-4a75-a11f-567d460dae08">
      <UserInfo>
        <DisplayName>Suganya Ganesan</DisplayName>
        <AccountId>1011</AccountId>
        <AccountType/>
      </UserInfo>
      <UserInfo>
        <DisplayName>Dhanaraj Rajasekaran</DisplayName>
        <AccountId>1012</AccountId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Energy Management Document" ma:contentTypeID="0x010100CE36BCFB9B534521A610A73D4903250E00C1329D2B332B45BCB417E693386F602A0100158A509FC3A42F4CA42B031312F63B3B" ma:contentTypeVersion="9" ma:contentTypeDescription="" ma:contentTypeScope="" ma:versionID="7ca46138f4f3fea8c701cd6ff4aa8381">
  <xsd:schema xmlns:xsd="http://www.w3.org/2001/XMLSchema" xmlns:xs="http://www.w3.org/2001/XMLSchema" xmlns:p="http://schemas.microsoft.com/office/2006/metadata/properties" xmlns:ns2="5ed6fed9-18a1-453b-9bc4-51ea1dbc923b" xmlns:ns3="623e76c5-9ab7-4e53-b79c-24755f52cfb1" xmlns:ns4="ec2419ad-58b7-4a75-a11f-567d460dae08" targetNamespace="http://schemas.microsoft.com/office/2006/metadata/properties" ma:root="true" ma:fieldsID="94603048f58bcfdff725c23cc69406b6" ns2:_="" ns3:_="" ns4:_="">
    <xsd:import namespace="5ed6fed9-18a1-453b-9bc4-51ea1dbc923b"/>
    <xsd:import namespace="623e76c5-9ab7-4e53-b79c-24755f52cfb1"/>
    <xsd:import namespace="ec2419ad-58b7-4a75-a11f-567d460dae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opicTaxHTField0" minOccurs="0"/>
                <xsd:element ref="ns2:TaxCatchAll" minOccurs="0"/>
                <xsd:element ref="ns2:TaxCatchAllLabel" minOccurs="0"/>
                <xsd:element ref="ns3:BusinessUnitTaxHTField0" minOccurs="0"/>
                <xsd:element ref="ns3:BusinessValueTaxHTField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6fed9-18a1-453b-9bc4-51ea1dbc923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TaxCatchAll" ma:index="12" nillable="true" ma:displayName="Taxonomy Catch All Column" ma:description="" ma:hidden="true" ma:list="{fec7e411-803c-4a61-b690-77bd1188cfa3}" ma:internalName="TaxCatchAll" ma:readOnly="false" ma:showField="CatchAllData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fec7e411-803c-4a61-b690-77bd1188cfa3}" ma:internalName="TaxCatchAllLabel" ma:readOnly="false" ma:showField="CatchAllDataLabel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e76c5-9ab7-4e53-b79c-24755f52cfb1" elementFormDefault="qualified">
    <xsd:import namespace="http://schemas.microsoft.com/office/2006/documentManagement/types"/>
    <xsd:import namespace="http://schemas.microsoft.com/office/infopath/2007/PartnerControls"/>
    <xsd:element name="TopicTaxHTField0" ma:index="11" nillable="true" ma:taxonomy="true" ma:internalName="TopicTaxHTField0" ma:taxonomyFieldName="Topic" ma:displayName="Topic" ma:readOnly="false" ma:fieldId="{716f5bc7-e916-4e77-87f0-06ac2076f8cd}" ma:sspId="9f0d93c4-646c-4a60-b690-e580cdb63587" ma:termSetId="3fcdd5ec-9dc5-4a4c-94ef-1e1ec46e30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UnitTaxHTField0" ma:index="15" nillable="true" ma:taxonomy="true" ma:internalName="BusinessUnitTaxHTField0" ma:taxonomyFieldName="BusinessUnit" ma:displayName="Business Unit" ma:readOnly="false" ma:fieldId="{83ae36c6-a815-44c3-892d-11ffdca4311e}" ma:sspId="9f0d93c4-646c-4a60-b690-e580cdb63587" ma:termSetId="b24ff7a7-25fd-4f2b-9da1-a8b0ec6817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ValueTaxHTField0" ma:index="17" nillable="true" ma:taxonomy="true" ma:internalName="BusinessValueTaxHTField0" ma:taxonomyFieldName="BusinessValue" ma:displayName="Business Value" ma:readOnly="false" ma:fieldId="{e7ce0cca-7743-4bf6-8b7a-51dc6230e1f2}" ma:sspId="9f0d93c4-646c-4a60-b690-e580cdb63587" ma:termSetId="227530e6-498a-4dec-9af2-a82ec20a35d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419ad-58b7-4a75-a11f-567d460da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A48233-74E1-41D7-AAD7-2492571A804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3E72E60-0CBD-4667-9347-CAA81C627A0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D9A943A5-C865-47AB-9EB2-E99EE235E2F3}">
  <ds:schemaRefs>
    <ds:schemaRef ds:uri="http://schemas.microsoft.com/office/2006/metadata/properties"/>
    <ds:schemaRef ds:uri="http://schemas.microsoft.com/office/infopath/2007/PartnerControls"/>
    <ds:schemaRef ds:uri="623e76c5-9ab7-4e53-b79c-24755f52cfb1"/>
    <ds:schemaRef ds:uri="5ed6fed9-18a1-453b-9bc4-51ea1dbc923b"/>
    <ds:schemaRef ds:uri="ec2419ad-58b7-4a75-a11f-567d460dae08"/>
  </ds:schemaRefs>
</ds:datastoreItem>
</file>

<file path=customXml/itemProps4.xml><?xml version="1.0" encoding="utf-8"?>
<ds:datastoreItem xmlns:ds="http://schemas.openxmlformats.org/officeDocument/2006/customXml" ds:itemID="{BF882E91-C02E-46DE-AE98-C71D5297C67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C2DF96F-C719-4AC4-A6C4-78DD0C198A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6fed9-18a1-453b-9bc4-51ea1dbc923b"/>
    <ds:schemaRef ds:uri="623e76c5-9ab7-4e53-b79c-24755f52cfb1"/>
    <ds:schemaRef ds:uri="ec2419ad-58b7-4a75-a11f-567d460da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Pietsch</dc:creator>
  <cp:keywords/>
  <dc:description/>
  <cp:lastModifiedBy>SUGANYA MADHANRAJ</cp:lastModifiedBy>
  <cp:revision/>
  <dcterms:created xsi:type="dcterms:W3CDTF">1996-10-14T23:33:28Z</dcterms:created>
  <dcterms:modified xsi:type="dcterms:W3CDTF">2025-01-25T08:05:29Z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0x010100CE36BCFB9B534521A610A73D4903250E00C1329D2B332B45BCB417E693386F602A0100158A509FC3A42F4CA42B031312F63B3B</vt:lpwstr>
  </property>
  <property fmtid="{D5CDD505-2E9C-101B-9397-08002B2CF9AE}" pid="3" name="_dlc_DocIdItemGuid">
    <vt:lpwstr>25c37af9-cd94-4296-bb43-9e86ab221f28</vt:lpwstr>
  </property>
  <property fmtid="{D5CDD505-2E9C-101B-9397-08002B2CF9AE}" pid="4" name="Topic">
    <vt:lpwstr/>
  </property>
  <property fmtid="{D5CDD505-2E9C-101B-9397-08002B2CF9AE}" pid="5" name="BusinessUnit">
    <vt:lpwstr>54;#Energy|d5cb0829-b346-42f7-ad28-e2689a889ec5</vt:lpwstr>
  </property>
  <property fmtid="{D5CDD505-2E9C-101B-9397-08002B2CF9AE}" pid="6" name="BusinessValue">
    <vt:lpwstr/>
  </property>
  <property fmtid="{D5CDD505-2E9C-101B-9397-08002B2CF9AE}" pid="7" name="CostCentre">
    <vt:lpwstr/>
  </property>
  <property fmtid="{D5CDD505-2E9C-101B-9397-08002B2CF9AE}" pid="8" name="DocumentSetDescription">
    <vt:lpwstr/>
  </property>
  <property fmtid="{D5CDD505-2E9C-101B-9397-08002B2CF9AE}" pid="9" name="Parties">
    <vt:lpwstr/>
  </property>
  <property fmtid="{D5CDD505-2E9C-101B-9397-08002B2CF9AE}" pid="10" name="FinancialYear">
    <vt:lpwstr/>
  </property>
  <property fmtid="{D5CDD505-2E9C-101B-9397-08002B2CF9AE}" pid="11" name="Lawyer">
    <vt:lpwstr/>
  </property>
  <property fmtid="{D5CDD505-2E9C-101B-9397-08002B2CF9AE}" pid="12" name="CostCentreTaxHTField0">
    <vt:lpwstr/>
  </property>
</Properties>
</file>